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 Diamond Jewelry" sheetId="1" state="visible" r:id="rId1"/>
    <sheet name="Pricing" sheetId="2" state="visible" r:id="rId2"/>
    <sheet name="Summary &amp; Method" sheetId="3" state="visible" r:id="rId3"/>
  </sheets>
  <definedNames>
    <definedName name="_xlnm._FilterDatabase" localSheetId="0" hidden="1">'Lab Diamond Jewelry'!$A$3:$S$1176</definedName>
  </definedNames>
  <calcPr calcId="124519" fullCalcOnLoad="1"/>
</workbook>
</file>

<file path=xl/styles.xml><?xml version="1.0" encoding="utf-8"?>
<styleSheet xmlns="http://schemas.openxmlformats.org/spreadsheetml/2006/main">
  <numFmts count="3">
    <numFmt numFmtId="164" formatCode="&quot;$&quot;#,##0.00"/>
    <numFmt numFmtId="165" formatCode="#,##0&quot; SAR&quot;"/>
    <numFmt numFmtId="166" formatCode="0.0000"/>
  </numFmts>
  <fonts count="18">
    <font>
      <name val="Calibri"/>
      <family val="2"/>
      <color theme="1"/>
      <sz val="11"/>
      <scheme val="minor"/>
    </font>
    <font>
      <b val="1"/>
      <color rgb="FFFFFFFF"/>
      <sz val="16"/>
    </font>
    <font>
      <i val="1"/>
      <color rgb="FF1F3864"/>
      <sz val="10"/>
    </font>
    <font>
      <b val="1"/>
      <color rgb="FFFFFFFF"/>
      <sz val="10"/>
    </font>
    <font>
      <b val="1"/>
      <color rgb="FF006100"/>
    </font>
    <font>
      <color rgb="FF1F3864"/>
    </font>
    <font>
      <color rgb="FF0563C1"/>
      <sz val="9"/>
      <u val="single"/>
    </font>
    <font>
      <b val="1"/>
      <color rgb="FFFFFFFF"/>
      <sz val="14"/>
    </font>
    <font>
      <b val="1"/>
      <color rgb="FF1F3864"/>
      <sz val="11"/>
    </font>
    <font>
      <b val="1"/>
      <sz val="10"/>
    </font>
    <font>
      <b val="1"/>
      <color rgb="FF006100"/>
      <sz val="12"/>
    </font>
    <font>
      <i val="1"/>
      <color rgb="FF595959"/>
      <sz val="9"/>
    </font>
    <font>
      <b val="1"/>
      <color rgb="FFFFFFFF"/>
      <sz val="12"/>
    </font>
    <font>
      <sz val="10"/>
    </font>
    <font>
      <color rgb="FF9C0006"/>
      <sz val="10"/>
    </font>
    <font>
      <b val="1"/>
      <color rgb="FF006100"/>
      <sz val="11"/>
    </font>
    <font>
      <i val="1"/>
      <sz val="9"/>
    </font>
    <font>
      <color rgb="FFC00000"/>
      <sz val="10"/>
    </font>
  </fonts>
  <fills count="8">
    <fill>
      <patternFill/>
    </fill>
    <fill>
      <patternFill patternType="gray125"/>
    </fill>
    <fill>
      <patternFill patternType="solid">
        <fgColor rgb="FF1F3864"/>
      </patternFill>
    </fill>
    <fill>
      <patternFill patternType="solid">
        <fgColor rgb="FFD9E2F3"/>
      </patternFill>
    </fill>
    <fill>
      <patternFill patternType="solid">
        <fgColor rgb="FFF7F9FC"/>
      </patternFill>
    </fill>
    <fill>
      <patternFill patternType="solid">
        <fgColor rgb="FFE2EFDA"/>
      </patternFill>
    </fill>
    <fill>
      <patternFill patternType="solid">
        <fgColor rgb="FFFFF2CC"/>
      </patternFill>
    </fill>
    <fill>
      <patternFill patternType="solid">
        <fgColor rgb="FFFFC7CE"/>
      </patternFill>
    </fill>
  </fills>
  <borders count="3">
    <border>
      <left/>
      <right/>
      <top/>
      <bottom/>
      <diagonal/>
    </border>
    <border>
      <left style="thin">
        <color rgb="FFBFBFBF"/>
      </left>
      <right style="thin">
        <color rgb="FFBFBFBF"/>
      </right>
      <top style="thin">
        <color rgb="FFBFBFBF"/>
      </top>
      <bottom style="thin">
        <color rgb="FFBFBFBF"/>
      </bottom>
    </border>
    <border>
      <left style="medium">
        <color rgb="FFBF8F00"/>
      </left>
      <right style="medium">
        <color rgb="FFBF8F00"/>
      </right>
      <top style="medium">
        <color rgb="FFBF8F00"/>
      </top>
      <bottom style="medium">
        <color rgb="FFBF8F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left" vertical="center" wrapText="1"/>
    </xf>
    <xf numFmtId="2" fontId="0" fillId="4" borderId="1" applyAlignment="1" pivotButton="0" quotePrefix="0" xfId="0">
      <alignment horizontal="center" vertical="center"/>
    </xf>
    <xf numFmtId="164" fontId="0" fillId="4" borderId="1" applyAlignment="1" pivotButton="0" quotePrefix="0" xfId="0">
      <alignment horizontal="left" vertical="center"/>
    </xf>
    <xf numFmtId="164" fontId="0" fillId="4" borderId="1" applyAlignment="1" pivotButton="0" quotePrefix="0" xfId="0">
      <alignment horizontal="center" vertical="center"/>
    </xf>
    <xf numFmtId="165" fontId="0" fillId="4" borderId="1" applyAlignment="1" pivotButton="0" quotePrefix="0" xfId="0">
      <alignment horizontal="center" vertical="center"/>
    </xf>
    <xf numFmtId="165" fontId="4" fillId="5" borderId="1" applyAlignment="1" pivotButton="0" quotePrefix="0" xfId="0">
      <alignment horizontal="center" vertical="center"/>
    </xf>
    <xf numFmtId="165" fontId="5" fillId="4" borderId="1" applyAlignment="1" pivotButton="0" quotePrefix="0" xfId="0">
      <alignment horizontal="center" vertical="center"/>
    </xf>
    <xf numFmtId="0" fontId="6" fillId="4"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2" fontId="0" fillId="0" borderId="1" applyAlignment="1" pivotButton="0" quotePrefix="0" xfId="0">
      <alignment horizontal="center" vertical="center"/>
    </xf>
    <xf numFmtId="164"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5" fontId="5" fillId="0" borderId="1" applyAlignment="1" pivotButton="0" quotePrefix="0" xfId="0">
      <alignment horizontal="center" vertical="center"/>
    </xf>
    <xf numFmtId="0" fontId="6" fillId="0" borderId="1" applyAlignment="1" pivotButton="0" quotePrefix="0" xfId="0">
      <alignment horizontal="center" vertical="center"/>
    </xf>
    <xf numFmtId="0" fontId="0" fillId="0" borderId="1" applyAlignment="1" pivotButton="0" quotePrefix="0" xfId="0">
      <alignment horizontal="center" vertical="center"/>
    </xf>
    <xf numFmtId="0" fontId="7" fillId="2" borderId="0" applyAlignment="1" pivotButton="0" quotePrefix="0" xfId="0">
      <alignment horizontal="center" vertical="center"/>
    </xf>
    <xf numFmtId="0" fontId="8" fillId="0" borderId="0" pivotButton="0" quotePrefix="0" xfId="0"/>
    <xf numFmtId="0" fontId="9" fillId="0" borderId="0" applyAlignment="1" pivotButton="0" quotePrefix="0" xfId="0">
      <alignment vertical="center"/>
    </xf>
    <xf numFmtId="9" fontId="10" fillId="6" borderId="2" applyAlignment="1" pivotButton="0" quotePrefix="0" xfId="0">
      <alignment horizontal="center" vertical="center"/>
    </xf>
    <xf numFmtId="0" fontId="11" fillId="0" borderId="0" applyAlignment="1" pivotButton="0" quotePrefix="0" xfId="0">
      <alignment vertical="center" wrapText="1"/>
    </xf>
    <xf numFmtId="165" fontId="10" fillId="6" borderId="2" applyAlignment="1" pivotButton="0" quotePrefix="0" xfId="0">
      <alignment horizontal="center" vertical="center"/>
    </xf>
    <xf numFmtId="166" fontId="10" fillId="6" borderId="2" applyAlignment="1" pivotButton="0" quotePrefix="0" xfId="0">
      <alignment horizontal="center" vertical="center"/>
    </xf>
    <xf numFmtId="0" fontId="12" fillId="2" borderId="0" pivotButton="0" quotePrefix="0" xfId="0"/>
    <xf numFmtId="0" fontId="9" fillId="0" borderId="0" pivotButton="0" quotePrefix="0" xfId="0"/>
    <xf numFmtId="0" fontId="13" fillId="0" borderId="0" pivotButton="0" quotePrefix="0" xfId="0"/>
    <xf numFmtId="0" fontId="14" fillId="7" borderId="0" applyAlignment="1" pivotButton="0" quotePrefix="0" xfId="0">
      <alignment vertical="center" wrapText="1"/>
    </xf>
    <xf numFmtId="0" fontId="12" fillId="2" borderId="0" applyAlignment="1" pivotButton="0" quotePrefix="0" xfId="0">
      <alignment vertical="center"/>
    </xf>
    <xf numFmtId="2" fontId="15" fillId="6" borderId="0" pivotButton="0" quotePrefix="0" xfId="0"/>
    <xf numFmtId="166" fontId="15" fillId="6" borderId="0" pivotButton="0" quotePrefix="0" xfId="0"/>
    <xf numFmtId="0" fontId="16" fillId="0" borderId="0" pivotButton="0" quotePrefix="0" xfId="0"/>
    <xf numFmtId="0" fontId="9" fillId="0" borderId="0" applyAlignment="1" pivotButton="0" quotePrefix="0" xfId="0">
      <alignment vertical="top"/>
    </xf>
    <xf numFmtId="0" fontId="0" fillId="0" borderId="0" applyAlignment="1" pivotButton="0" quotePrefix="0" xfId="0">
      <alignment vertical="top" wrapText="1"/>
    </xf>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19.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15.jpeg" Id="rId22" /><Relationship Type="http://schemas.openxmlformats.org/officeDocument/2006/relationships/image" Target="/xl/media/image1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6.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2.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77.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79.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76.jpeg" Id="rId292" /><Relationship Type="http://schemas.openxmlformats.org/officeDocument/2006/relationships/image" Target="/xl/media/image277.jpeg" Id="rId293" /><Relationship Type="http://schemas.openxmlformats.org/officeDocument/2006/relationships/image" Target="/xl/media/image274.jpeg" Id="rId294" /><Relationship Type="http://schemas.openxmlformats.org/officeDocument/2006/relationships/image" Target="/xl/media/image278.jpeg" Id="rId295" /><Relationship Type="http://schemas.openxmlformats.org/officeDocument/2006/relationships/image" Target="/xl/media/image287.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285.jpeg" Id="rId300" /><Relationship Type="http://schemas.openxmlformats.org/officeDocument/2006/relationships/image" Target="/xl/media/image286.jpeg" Id="rId301" /><Relationship Type="http://schemas.openxmlformats.org/officeDocument/2006/relationships/image" Target="/xl/media/image287.jpeg" Id="rId302" /><Relationship Type="http://schemas.openxmlformats.org/officeDocument/2006/relationships/image" Target="/xl/media/image279.jpeg" Id="rId303" /><Relationship Type="http://schemas.openxmlformats.org/officeDocument/2006/relationships/image" Target="/xl/media/image289.jpeg" Id="rId304" /><Relationship Type="http://schemas.openxmlformats.org/officeDocument/2006/relationships/image" Target="/xl/media/image305.jpeg" Id="rId305" /><Relationship Type="http://schemas.openxmlformats.org/officeDocument/2006/relationships/image" Target="/xl/media/image274.jpeg" Id="rId306" /><Relationship Type="http://schemas.openxmlformats.org/officeDocument/2006/relationships/image" Target="/xl/media/image278.jpeg" Id="rId307" /><Relationship Type="http://schemas.openxmlformats.org/officeDocument/2006/relationships/image" Target="/xl/media/image291.jpeg" Id="rId308" /><Relationship Type="http://schemas.openxmlformats.org/officeDocument/2006/relationships/image" Target="/xl/media/image276.jpeg" Id="rId309" /><Relationship Type="http://schemas.openxmlformats.org/officeDocument/2006/relationships/image" Target="/xl/media/image310.jpeg" Id="rId310" /><Relationship Type="http://schemas.openxmlformats.org/officeDocument/2006/relationships/image" Target="/xl/media/image297.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285.jpeg" Id="rId315" /><Relationship Type="http://schemas.openxmlformats.org/officeDocument/2006/relationships/image" Target="/xl/media/image286.jpeg" Id="rId316" /><Relationship Type="http://schemas.openxmlformats.org/officeDocument/2006/relationships/image" Target="/xl/media/image28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279.jpeg" Id="rId320" /><Relationship Type="http://schemas.openxmlformats.org/officeDocument/2006/relationships/image" Target="/xl/media/image289.jpeg" Id="rId321" /><Relationship Type="http://schemas.openxmlformats.org/officeDocument/2006/relationships/image" Target="/xl/media/image322.jpeg" Id="rId322" /><Relationship Type="http://schemas.openxmlformats.org/officeDocument/2006/relationships/image" Target="/xl/media/image291.jpeg" Id="rId323" /><Relationship Type="http://schemas.openxmlformats.org/officeDocument/2006/relationships/image" Target="/xl/media/image274.jpeg" Id="rId324" /><Relationship Type="http://schemas.openxmlformats.org/officeDocument/2006/relationships/image" Target="/xl/media/image278.jpeg" Id="rId325" /><Relationship Type="http://schemas.openxmlformats.org/officeDocument/2006/relationships/image" Target="/xl/media/image326.jpeg" Id="rId326" /><Relationship Type="http://schemas.openxmlformats.org/officeDocument/2006/relationships/image" Target="/xl/media/image312.jpeg" Id="rId327" /><Relationship Type="http://schemas.openxmlformats.org/officeDocument/2006/relationships/image" Target="/xl/media/image328.jpeg" Id="rId328" /><Relationship Type="http://schemas.openxmlformats.org/officeDocument/2006/relationships/image" Target="/xl/media/image297.jpeg" Id="rId329" /><Relationship Type="http://schemas.openxmlformats.org/officeDocument/2006/relationships/image" Target="/xl/media/image318.jpeg" Id="rId330" /><Relationship Type="http://schemas.openxmlformats.org/officeDocument/2006/relationships/image" Target="/xl/media/image276.jpeg" Id="rId331" /><Relationship Type="http://schemas.openxmlformats.org/officeDocument/2006/relationships/image" Target="/xl/media/image314.jpeg" Id="rId332" /><Relationship Type="http://schemas.openxmlformats.org/officeDocument/2006/relationships/image" Target="/xl/media/image333.jpeg" Id="rId333" /><Relationship Type="http://schemas.openxmlformats.org/officeDocument/2006/relationships/image" Target="/xl/media/image285.jpeg" Id="rId334" /><Relationship Type="http://schemas.openxmlformats.org/officeDocument/2006/relationships/image" Target="/xl/media/image286.jpeg" Id="rId335" /><Relationship Type="http://schemas.openxmlformats.org/officeDocument/2006/relationships/image" Target="/xl/media/image287.jpeg" Id="rId336" /><Relationship Type="http://schemas.openxmlformats.org/officeDocument/2006/relationships/image" Target="/xl/media/image337.jpeg" Id="rId337" /><Relationship Type="http://schemas.openxmlformats.org/officeDocument/2006/relationships/image" Target="/xl/media/image279.jpeg" Id="rId338" /><Relationship Type="http://schemas.openxmlformats.org/officeDocument/2006/relationships/image" Target="/xl/media/image289.jpeg" Id="rId339" /><Relationship Type="http://schemas.openxmlformats.org/officeDocument/2006/relationships/image" Target="/xl/media/image340.jpeg" Id="rId340" /><Relationship Type="http://schemas.openxmlformats.org/officeDocument/2006/relationships/image" Target="/xl/media/image312.jpeg" Id="rId341" /><Relationship Type="http://schemas.openxmlformats.org/officeDocument/2006/relationships/image" Target="/xl/media/image291.jpeg" Id="rId342" /><Relationship Type="http://schemas.openxmlformats.org/officeDocument/2006/relationships/image" Target="/xl/media/image326.jpeg" Id="rId343" /><Relationship Type="http://schemas.openxmlformats.org/officeDocument/2006/relationships/image" Target="/xl/media/image344.jpeg" Id="rId344" /><Relationship Type="http://schemas.openxmlformats.org/officeDocument/2006/relationships/image" Target="/xl/media/image318.jpeg" Id="rId345" /><Relationship Type="http://schemas.openxmlformats.org/officeDocument/2006/relationships/image" Target="/xl/media/image297.jpeg" Id="rId346" /><Relationship Type="http://schemas.openxmlformats.org/officeDocument/2006/relationships/image" Target="/xl/media/image333.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37.jpeg" Id="rId350" /><Relationship Type="http://schemas.openxmlformats.org/officeDocument/2006/relationships/image" Target="/xl/media/image314.jpeg" Id="rId351" /><Relationship Type="http://schemas.openxmlformats.org/officeDocument/2006/relationships/image" Target="/xl/media/image352.jpeg" Id="rId352" /><Relationship Type="http://schemas.openxmlformats.org/officeDocument/2006/relationships/image" Target="/xl/media/image276.jpeg" Id="rId353" /><Relationship Type="http://schemas.openxmlformats.org/officeDocument/2006/relationships/image" Target="/xl/media/image354.jpeg" Id="rId354" /><Relationship Type="http://schemas.openxmlformats.org/officeDocument/2006/relationships/image" Target="/xl/media/image289.jpeg" Id="rId355" /><Relationship Type="http://schemas.openxmlformats.org/officeDocument/2006/relationships/image" Target="/xl/media/image312.jpeg" Id="rId356" /><Relationship Type="http://schemas.openxmlformats.org/officeDocument/2006/relationships/image" Target="/xl/media/image318.jpeg" Id="rId357" /><Relationship Type="http://schemas.openxmlformats.org/officeDocument/2006/relationships/image" Target="/xl/media/image291.jpeg" Id="rId358" /><Relationship Type="http://schemas.openxmlformats.org/officeDocument/2006/relationships/image" Target="/xl/media/image359.jpeg" Id="rId359" /><Relationship Type="http://schemas.openxmlformats.org/officeDocument/2006/relationships/image" Target="/xl/media/image297.jpeg" Id="rId360" /><Relationship Type="http://schemas.openxmlformats.org/officeDocument/2006/relationships/image" Target="/xl/media/image333.jpeg" Id="rId361" /><Relationship Type="http://schemas.openxmlformats.org/officeDocument/2006/relationships/image" Target="/xl/media/image326.jpeg" Id="rId362" /><Relationship Type="http://schemas.openxmlformats.org/officeDocument/2006/relationships/image" Target="/xl/media/image314.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12.jpeg" Id="rId366" /><Relationship Type="http://schemas.openxmlformats.org/officeDocument/2006/relationships/image" Target="/xl/media/image367.jpeg" Id="rId367" /><Relationship Type="http://schemas.openxmlformats.org/officeDocument/2006/relationships/image" Target="/xl/media/image318.jpeg" Id="rId368" /><Relationship Type="http://schemas.openxmlformats.org/officeDocument/2006/relationships/image" Target="/xl/media/image333.jpeg" Id="rId369" /><Relationship Type="http://schemas.openxmlformats.org/officeDocument/2006/relationships/image" Target="/xl/media/image370.jpeg" Id="rId370" /><Relationship Type="http://schemas.openxmlformats.org/officeDocument/2006/relationships/image" Target="/xl/media/image297.jpeg" Id="rId371" /><Relationship Type="http://schemas.openxmlformats.org/officeDocument/2006/relationships/image" Target="/xl/media/image372.jpeg" Id="rId372" /><Relationship Type="http://schemas.openxmlformats.org/officeDocument/2006/relationships/image" Target="/xl/media/image326.jpeg" Id="rId373" /><Relationship Type="http://schemas.openxmlformats.org/officeDocument/2006/relationships/image" Target="/xl/media/image374.jpeg" Id="rId374" /><Relationship Type="http://schemas.openxmlformats.org/officeDocument/2006/relationships/image" Target="/xl/media/image333.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7.jpeg" Id="rId378" /><Relationship Type="http://schemas.openxmlformats.org/officeDocument/2006/relationships/image" Target="/xl/media/image379.jpeg" Id="rId379" /><Relationship Type="http://schemas.openxmlformats.org/officeDocument/2006/relationships/image" Target="/xl/media/image377.jpeg" Id="rId380" /><Relationship Type="http://schemas.openxmlformats.org/officeDocument/2006/relationships/image" Target="/xl/media/image280.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79.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88.jpeg" Id="rId397" /><Relationship Type="http://schemas.openxmlformats.org/officeDocument/2006/relationships/image" Target="/xl/media/image389.jpeg" Id="rId398" /><Relationship Type="http://schemas.openxmlformats.org/officeDocument/2006/relationships/image" Target="/xl/media/image390.jpeg" Id="rId399" /><Relationship Type="http://schemas.openxmlformats.org/officeDocument/2006/relationships/image" Target="/xl/media/image391.jpeg" Id="rId400" /><Relationship Type="http://schemas.openxmlformats.org/officeDocument/2006/relationships/image" Target="/xl/media/image392.jpeg" Id="rId401" /><Relationship Type="http://schemas.openxmlformats.org/officeDocument/2006/relationships/image" Target="/xl/media/image393.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39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0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388.jpeg" Id="rId421" /><Relationship Type="http://schemas.openxmlformats.org/officeDocument/2006/relationships/image" Target="/xl/media/image389.jpeg" Id="rId422" /><Relationship Type="http://schemas.openxmlformats.org/officeDocument/2006/relationships/image" Target="/xl/media/image390.jpeg" Id="rId423" /><Relationship Type="http://schemas.openxmlformats.org/officeDocument/2006/relationships/image" Target="/xl/media/image391.jpeg" Id="rId424" /><Relationship Type="http://schemas.openxmlformats.org/officeDocument/2006/relationships/image" Target="/xl/media/image392.jpeg" Id="rId425" /><Relationship Type="http://schemas.openxmlformats.org/officeDocument/2006/relationships/image" Target="/xl/media/image393.jpeg" Id="rId426" /><Relationship Type="http://schemas.openxmlformats.org/officeDocument/2006/relationships/image" Target="/xl/media/image404.jpeg" Id="rId427" /><Relationship Type="http://schemas.openxmlformats.org/officeDocument/2006/relationships/image" Target="/xl/media/image415.jpeg" Id="rId428" /><Relationship Type="http://schemas.openxmlformats.org/officeDocument/2006/relationships/image" Target="/xl/media/image395.jpeg" Id="rId429" /><Relationship Type="http://schemas.openxmlformats.org/officeDocument/2006/relationships/image" Target="/xl/media/image420.jpeg" Id="rId430" /><Relationship Type="http://schemas.openxmlformats.org/officeDocument/2006/relationships/image" Target="/xl/media/image431.jpeg" Id="rId431" /><Relationship Type="http://schemas.openxmlformats.org/officeDocument/2006/relationships/image" Target="/xl/media/image404.jpeg" Id="rId432" /><Relationship Type="http://schemas.openxmlformats.org/officeDocument/2006/relationships/image" Target="/xl/media/image415.jpeg" Id="rId433" /><Relationship Type="http://schemas.openxmlformats.org/officeDocument/2006/relationships/image" Target="/xl/media/image434.jpeg" Id="rId434" /><Relationship Type="http://schemas.openxmlformats.org/officeDocument/2006/relationships/image" Target="/xl/media/image420.jpeg" Id="rId435" /><Relationship Type="http://schemas.openxmlformats.org/officeDocument/2006/relationships/image" Target="/xl/media/image436.jpeg" Id="rId436" /><Relationship Type="http://schemas.openxmlformats.org/officeDocument/2006/relationships/image" Target="/xl/media/image416.jpeg" Id="rId437" /><Relationship Type="http://schemas.openxmlformats.org/officeDocument/2006/relationships/image" Target="/xl/media/image41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16.jpeg" Id="rId445" /><Relationship Type="http://schemas.openxmlformats.org/officeDocument/2006/relationships/image" Target="/xl/media/image418.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48.jpeg" Id="rId452" /><Relationship Type="http://schemas.openxmlformats.org/officeDocument/2006/relationships/image" Target="/xl/media/image453.jpeg" Id="rId453" /><Relationship Type="http://schemas.openxmlformats.org/officeDocument/2006/relationships/image" Target="/xl/media/image448.jpeg" Id="rId454" /><Relationship Type="http://schemas.openxmlformats.org/officeDocument/2006/relationships/image" Target="/xl/media/image448.jpeg" Id="rId455" /><Relationship Type="http://schemas.openxmlformats.org/officeDocument/2006/relationships/image" Target="/xl/media/image448.jpeg" Id="rId456" /><Relationship Type="http://schemas.openxmlformats.org/officeDocument/2006/relationships/image" Target="/xl/media/image448.jpeg" Id="rId457" /><Relationship Type="http://schemas.openxmlformats.org/officeDocument/2006/relationships/image" Target="/xl/media/image448.jpeg" Id="rId458" /><Relationship Type="http://schemas.openxmlformats.org/officeDocument/2006/relationships/image" Target="/xl/media/image448.jpeg" Id="rId459" /><Relationship Type="http://schemas.openxmlformats.org/officeDocument/2006/relationships/image" Target="/xl/media/image448.jpeg" Id="rId460" /><Relationship Type="http://schemas.openxmlformats.org/officeDocument/2006/relationships/image" Target="/xl/media/image448.jpeg" Id="rId461" /><Relationship Type="http://schemas.openxmlformats.org/officeDocument/2006/relationships/image" Target="/xl/media/image448.jpeg" Id="rId462" /><Relationship Type="http://schemas.openxmlformats.org/officeDocument/2006/relationships/image" Target="/xl/media/image448.jpeg" Id="rId463" /><Relationship Type="http://schemas.openxmlformats.org/officeDocument/2006/relationships/image" Target="/xl/media/image448.jpeg" Id="rId464" /><Relationship Type="http://schemas.openxmlformats.org/officeDocument/2006/relationships/image" Target="/xl/media/image448.jpeg" Id="rId465" /><Relationship Type="http://schemas.openxmlformats.org/officeDocument/2006/relationships/image" Target="/xl/media/image448.jpeg" Id="rId466" /><Relationship Type="http://schemas.openxmlformats.org/officeDocument/2006/relationships/image" Target="/xl/media/image467.jpeg" Id="rId467" /><Relationship Type="http://schemas.openxmlformats.org/officeDocument/2006/relationships/image" Target="/xl/media/image448.jpeg" Id="rId468" /><Relationship Type="http://schemas.openxmlformats.org/officeDocument/2006/relationships/image" Target="/xl/media/image448.jpeg" Id="rId469" /><Relationship Type="http://schemas.openxmlformats.org/officeDocument/2006/relationships/image" Target="/xl/media/image448.jpeg" Id="rId470" /><Relationship Type="http://schemas.openxmlformats.org/officeDocument/2006/relationships/image" Target="/xl/media/image448.jpeg" Id="rId471" /><Relationship Type="http://schemas.openxmlformats.org/officeDocument/2006/relationships/image" Target="/xl/media/image472.jpeg" Id="rId472" /><Relationship Type="http://schemas.openxmlformats.org/officeDocument/2006/relationships/image" Target="/xl/media/image448.jpeg" Id="rId473" /><Relationship Type="http://schemas.openxmlformats.org/officeDocument/2006/relationships/image" Target="/xl/media/image448.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48.jpeg" Id="rId477" /><Relationship Type="http://schemas.openxmlformats.org/officeDocument/2006/relationships/image" Target="/xl/media/image448.jpeg" Id="rId478" /><Relationship Type="http://schemas.openxmlformats.org/officeDocument/2006/relationships/image" Target="/xl/media/image479.jpeg" Id="rId479" /><Relationship Type="http://schemas.openxmlformats.org/officeDocument/2006/relationships/image" Target="/xl/media/image448.jpeg" Id="rId480" /><Relationship Type="http://schemas.openxmlformats.org/officeDocument/2006/relationships/image" Target="/xl/media/image448.jpeg" Id="rId481" /><Relationship Type="http://schemas.openxmlformats.org/officeDocument/2006/relationships/image" Target="/xl/media/image482.jpeg" Id="rId482" /><Relationship Type="http://schemas.openxmlformats.org/officeDocument/2006/relationships/image" Target="/xl/media/image448.jpeg" Id="rId483" /><Relationship Type="http://schemas.openxmlformats.org/officeDocument/2006/relationships/image" Target="/xl/media/image476.jpeg" Id="rId484" /><Relationship Type="http://schemas.openxmlformats.org/officeDocument/2006/relationships/image" Target="/xl/media/image485.jpeg" Id="rId485" /><Relationship Type="http://schemas.openxmlformats.org/officeDocument/2006/relationships/image" Target="/xl/media/image448.jpeg" Id="rId486" /><Relationship Type="http://schemas.openxmlformats.org/officeDocument/2006/relationships/image" Target="/xl/media/image448.jpeg" Id="rId487" /><Relationship Type="http://schemas.openxmlformats.org/officeDocument/2006/relationships/image" Target="/xl/media/image448.jpeg" Id="rId488" /><Relationship Type="http://schemas.openxmlformats.org/officeDocument/2006/relationships/image" Target="/xl/media/image448.jpeg" Id="rId489" /><Relationship Type="http://schemas.openxmlformats.org/officeDocument/2006/relationships/image" Target="/xl/media/image448.jpeg" Id="rId490" /><Relationship Type="http://schemas.openxmlformats.org/officeDocument/2006/relationships/image" Target="/xl/media/image448.jpeg" Id="rId491" /><Relationship Type="http://schemas.openxmlformats.org/officeDocument/2006/relationships/image" Target="/xl/media/image492.jpeg" Id="rId492" /><Relationship Type="http://schemas.openxmlformats.org/officeDocument/2006/relationships/image" Target="/xl/media/image482.jpeg" Id="rId493" /><Relationship Type="http://schemas.openxmlformats.org/officeDocument/2006/relationships/image" Target="/xl/media/image472.jpeg" Id="rId494" /><Relationship Type="http://schemas.openxmlformats.org/officeDocument/2006/relationships/image" Target="/xl/media/image495.jpeg" Id="rId495" /><Relationship Type="http://schemas.openxmlformats.org/officeDocument/2006/relationships/image" Target="/xl/media/image448.jpeg" Id="rId496" /><Relationship Type="http://schemas.openxmlformats.org/officeDocument/2006/relationships/image" Target="/xl/media/image492.jpeg" Id="rId497" /><Relationship Type="http://schemas.openxmlformats.org/officeDocument/2006/relationships/image" Target="/xl/media/image476.jpeg" Id="rId498" /><Relationship Type="http://schemas.openxmlformats.org/officeDocument/2006/relationships/image" Target="/xl/media/image492.jpeg" Id="rId499" /><Relationship Type="http://schemas.openxmlformats.org/officeDocument/2006/relationships/image" Target="/xl/media/image448.jpeg" Id="rId500" /><Relationship Type="http://schemas.openxmlformats.org/officeDocument/2006/relationships/image" Target="/xl/media/image479.jpeg" Id="rId501" /><Relationship Type="http://schemas.openxmlformats.org/officeDocument/2006/relationships/image" Target="/xl/media/image448.jpeg" Id="rId502" /><Relationship Type="http://schemas.openxmlformats.org/officeDocument/2006/relationships/image" Target="/xl/media/image503.jpeg" Id="rId503" /><Relationship Type="http://schemas.openxmlformats.org/officeDocument/2006/relationships/image" Target="/xl/media/image448.jpeg" Id="rId504" /><Relationship Type="http://schemas.openxmlformats.org/officeDocument/2006/relationships/image" Target="/xl/media/image482.jpeg" Id="rId505" /><Relationship Type="http://schemas.openxmlformats.org/officeDocument/2006/relationships/image" Target="/xl/media/image492.jpeg" Id="rId506" /><Relationship Type="http://schemas.openxmlformats.org/officeDocument/2006/relationships/image" Target="/xl/media/image507.jpeg" Id="rId507" /><Relationship Type="http://schemas.openxmlformats.org/officeDocument/2006/relationships/image" Target="/xl/media/image472.jpeg" Id="rId508" /><Relationship Type="http://schemas.openxmlformats.org/officeDocument/2006/relationships/image" Target="/xl/media/image448.jpeg" Id="rId509" /><Relationship Type="http://schemas.openxmlformats.org/officeDocument/2006/relationships/image" Target="/xl/media/image510.jpeg" Id="rId510" /><Relationship Type="http://schemas.openxmlformats.org/officeDocument/2006/relationships/image" Target="/xl/media/image507.jpeg" Id="rId511" /><Relationship Type="http://schemas.openxmlformats.org/officeDocument/2006/relationships/image" Target="/xl/media/image479.jpeg" Id="rId512" /><Relationship Type="http://schemas.openxmlformats.org/officeDocument/2006/relationships/image" Target="/xl/media/image448.jpeg" Id="rId513" /><Relationship Type="http://schemas.openxmlformats.org/officeDocument/2006/relationships/image" Target="/xl/media/image514.jpeg" Id="rId514" /><Relationship Type="http://schemas.openxmlformats.org/officeDocument/2006/relationships/image" Target="/xl/media/image507.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4.jpeg" Id="rId518" /><Relationship Type="http://schemas.openxmlformats.org/officeDocument/2006/relationships/image" Target="/xl/media/image517.jpeg" Id="rId519" /><Relationship Type="http://schemas.openxmlformats.org/officeDocument/2006/relationships/image" Target="/xl/media/image514.jpeg" Id="rId520" /><Relationship Type="http://schemas.openxmlformats.org/officeDocument/2006/relationships/image" Target="/xl/media/image521.jpeg" Id="rId521" /><Relationship Type="http://schemas.openxmlformats.org/officeDocument/2006/relationships/image" Target="/xl/media/image448.jpeg" Id="rId522" /><Relationship Type="http://schemas.openxmlformats.org/officeDocument/2006/relationships/image" Target="/xl/media/image507.jpeg" Id="rId523" /><Relationship Type="http://schemas.openxmlformats.org/officeDocument/2006/relationships/image" Target="/xl/media/image517.jpeg" Id="rId524" /><Relationship Type="http://schemas.openxmlformats.org/officeDocument/2006/relationships/image" Target="/xl/media/image476.jpeg" Id="rId525" /><Relationship Type="http://schemas.openxmlformats.org/officeDocument/2006/relationships/image" Target="/xl/media/image514.jpeg" Id="rId526" /><Relationship Type="http://schemas.openxmlformats.org/officeDocument/2006/relationships/image" Target="/xl/media/image507.jpeg" Id="rId527" /><Relationship Type="http://schemas.openxmlformats.org/officeDocument/2006/relationships/image" Target="/xl/media/image517.jpeg" Id="rId528" /><Relationship Type="http://schemas.openxmlformats.org/officeDocument/2006/relationships/image" Target="/xl/media/image472.jpeg" Id="rId529" /><Relationship Type="http://schemas.openxmlformats.org/officeDocument/2006/relationships/image" Target="/xl/media/image517.jpeg" Id="rId530" /><Relationship Type="http://schemas.openxmlformats.org/officeDocument/2006/relationships/image" Target="/xl/media/image482.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0.jpeg" Id="rId543" /><Relationship Type="http://schemas.openxmlformats.org/officeDocument/2006/relationships/image" Target="/xl/media/image540.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0.jpeg" Id="rId548" /><Relationship Type="http://schemas.openxmlformats.org/officeDocument/2006/relationships/image" Target="/xl/media/image540.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40.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6.jpeg" Id="rId557" /><Relationship Type="http://schemas.openxmlformats.org/officeDocument/2006/relationships/image" Target="/xl/media/image556.jpeg" Id="rId558" /><Relationship Type="http://schemas.openxmlformats.org/officeDocument/2006/relationships/image" Target="/xl/media/image556.jpeg" Id="rId559" /><Relationship Type="http://schemas.openxmlformats.org/officeDocument/2006/relationships/image" Target="/xl/media/image556.jpeg" Id="rId560" /><Relationship Type="http://schemas.openxmlformats.org/officeDocument/2006/relationships/image" Target="/xl/media/image556.jpeg" Id="rId561" /><Relationship Type="http://schemas.openxmlformats.org/officeDocument/2006/relationships/image" Target="/xl/media/image556.jpeg" Id="rId562" /><Relationship Type="http://schemas.openxmlformats.org/officeDocument/2006/relationships/image" Target="/xl/media/image556.jpeg" Id="rId563" /><Relationship Type="http://schemas.openxmlformats.org/officeDocument/2006/relationships/image" Target="/xl/media/image556.jpeg" Id="rId564" /><Relationship Type="http://schemas.openxmlformats.org/officeDocument/2006/relationships/image" Target="/xl/media/image565.jpeg" Id="rId565" /><Relationship Type="http://schemas.openxmlformats.org/officeDocument/2006/relationships/image" Target="/xl/media/image556.jpeg" Id="rId566" /><Relationship Type="http://schemas.openxmlformats.org/officeDocument/2006/relationships/image" Target="/xl/media/image556.jpeg" Id="rId567" /><Relationship Type="http://schemas.openxmlformats.org/officeDocument/2006/relationships/image" Target="/xl/media/image556.jpeg" Id="rId568" /><Relationship Type="http://schemas.openxmlformats.org/officeDocument/2006/relationships/image" Target="/xl/media/image556.jpeg" Id="rId569" /><Relationship Type="http://schemas.openxmlformats.org/officeDocument/2006/relationships/image" Target="/xl/media/image556.jpeg" Id="rId570" /><Relationship Type="http://schemas.openxmlformats.org/officeDocument/2006/relationships/image" Target="/xl/media/image556.jpeg" Id="rId571" /><Relationship Type="http://schemas.openxmlformats.org/officeDocument/2006/relationships/image" Target="/xl/media/image572.jpeg" Id="rId572" /><Relationship Type="http://schemas.openxmlformats.org/officeDocument/2006/relationships/image" Target="/xl/media/image556.jpeg" Id="rId573" /><Relationship Type="http://schemas.openxmlformats.org/officeDocument/2006/relationships/image" Target="/xl/media/image556.jpeg" Id="rId574" /><Relationship Type="http://schemas.openxmlformats.org/officeDocument/2006/relationships/image" Target="/xl/media/image556.jpeg" Id="rId575" /><Relationship Type="http://schemas.openxmlformats.org/officeDocument/2006/relationships/image" Target="/xl/media/image556.jpeg" Id="rId576" /><Relationship Type="http://schemas.openxmlformats.org/officeDocument/2006/relationships/image" Target="/xl/media/image556.jpeg" Id="rId577" /><Relationship Type="http://schemas.openxmlformats.org/officeDocument/2006/relationships/image" Target="/xl/media/image556.jpeg" Id="rId578" /><Relationship Type="http://schemas.openxmlformats.org/officeDocument/2006/relationships/image" Target="/xl/media/image556.jpeg" Id="rId579" /><Relationship Type="http://schemas.openxmlformats.org/officeDocument/2006/relationships/image" Target="/xl/media/image556.jpeg" Id="rId580" /><Relationship Type="http://schemas.openxmlformats.org/officeDocument/2006/relationships/image" Target="/xl/media/image556.jpeg" Id="rId581" /><Relationship Type="http://schemas.openxmlformats.org/officeDocument/2006/relationships/image" Target="/xl/media/image556.jpeg" Id="rId582" /><Relationship Type="http://schemas.openxmlformats.org/officeDocument/2006/relationships/image" Target="/xl/media/image556.jpeg" Id="rId583" /><Relationship Type="http://schemas.openxmlformats.org/officeDocument/2006/relationships/image" Target="/xl/media/image584.jpeg" Id="rId584" /><Relationship Type="http://schemas.openxmlformats.org/officeDocument/2006/relationships/image" Target="/xl/media/image556.jpeg" Id="rId585" /><Relationship Type="http://schemas.openxmlformats.org/officeDocument/2006/relationships/image" Target="/xl/media/image556.jpeg" Id="rId586" /><Relationship Type="http://schemas.openxmlformats.org/officeDocument/2006/relationships/image" Target="/xl/media/image556.jpeg" Id="rId587" /><Relationship Type="http://schemas.openxmlformats.org/officeDocument/2006/relationships/image" Target="/xl/media/image556.jpeg" Id="rId588" /><Relationship Type="http://schemas.openxmlformats.org/officeDocument/2006/relationships/image" Target="/xl/media/image584.jpeg" Id="rId589" /><Relationship Type="http://schemas.openxmlformats.org/officeDocument/2006/relationships/image" Target="/xl/media/image590.jpeg" Id="rId590" /><Relationship Type="http://schemas.openxmlformats.org/officeDocument/2006/relationships/image" Target="/xl/media/image556.jpeg" Id="rId591" /><Relationship Type="http://schemas.openxmlformats.org/officeDocument/2006/relationships/image" Target="/xl/media/image556.jpeg" Id="rId592" /><Relationship Type="http://schemas.openxmlformats.org/officeDocument/2006/relationships/image" Target="/xl/media/image556.jpeg" Id="rId593" /><Relationship Type="http://schemas.openxmlformats.org/officeDocument/2006/relationships/image" Target="/xl/media/image556.jpeg" Id="rId594" /><Relationship Type="http://schemas.openxmlformats.org/officeDocument/2006/relationships/image" Target="/xl/media/image584.jpeg" Id="rId595" /><Relationship Type="http://schemas.openxmlformats.org/officeDocument/2006/relationships/image" Target="/xl/media/image584.jpeg" Id="rId596" /><Relationship Type="http://schemas.openxmlformats.org/officeDocument/2006/relationships/image" Target="/xl/media/image556.jpeg" Id="rId597" /><Relationship Type="http://schemas.openxmlformats.org/officeDocument/2006/relationships/image" Target="/xl/media/image584.jpeg" Id="rId598" /><Relationship Type="http://schemas.openxmlformats.org/officeDocument/2006/relationships/image" Target="/xl/media/image556.jpeg" Id="rId599" /><Relationship Type="http://schemas.openxmlformats.org/officeDocument/2006/relationships/image" Target="/xl/media/image584.jpeg" Id="rId600" /><Relationship Type="http://schemas.openxmlformats.org/officeDocument/2006/relationships/image" Target="/xl/media/image556.jpeg" Id="rId601" /><Relationship Type="http://schemas.openxmlformats.org/officeDocument/2006/relationships/image" Target="/xl/media/image584.jpeg" Id="rId602" /><Relationship Type="http://schemas.openxmlformats.org/officeDocument/2006/relationships/image" Target="/xl/media/image556.jpeg" Id="rId603" /><Relationship Type="http://schemas.openxmlformats.org/officeDocument/2006/relationships/image" Target="/xl/media/image556.jpeg" Id="rId604" /><Relationship Type="http://schemas.openxmlformats.org/officeDocument/2006/relationships/image" Target="/xl/media/image584.jpeg" Id="rId605" /><Relationship Type="http://schemas.openxmlformats.org/officeDocument/2006/relationships/image" Target="/xl/media/image584.jpeg" Id="rId606" /><Relationship Type="http://schemas.openxmlformats.org/officeDocument/2006/relationships/image" Target="/xl/media/image584.jpeg" Id="rId607" /><Relationship Type="http://schemas.openxmlformats.org/officeDocument/2006/relationships/image" Target="/xl/media/image556.jpeg" Id="rId608" /><Relationship Type="http://schemas.openxmlformats.org/officeDocument/2006/relationships/image" Target="/xl/media/image584.jpeg" Id="rId609" /><Relationship Type="http://schemas.openxmlformats.org/officeDocument/2006/relationships/image" Target="/xl/media/image556.jpeg" Id="rId610" /><Relationship Type="http://schemas.openxmlformats.org/officeDocument/2006/relationships/image" Target="/xl/media/image584.jpeg" Id="rId611" /><Relationship Type="http://schemas.openxmlformats.org/officeDocument/2006/relationships/image" Target="/xl/media/image584.jpeg" Id="rId612" /><Relationship Type="http://schemas.openxmlformats.org/officeDocument/2006/relationships/image" Target="/xl/media/image584.jpeg" Id="rId613" /><Relationship Type="http://schemas.openxmlformats.org/officeDocument/2006/relationships/image" Target="/xl/media/image556.jpeg" Id="rId614" /><Relationship Type="http://schemas.openxmlformats.org/officeDocument/2006/relationships/image" Target="/xl/media/image584.jpeg" Id="rId615" /><Relationship Type="http://schemas.openxmlformats.org/officeDocument/2006/relationships/image" Target="/xl/media/image584.jpeg" Id="rId616" /><Relationship Type="http://schemas.openxmlformats.org/officeDocument/2006/relationships/image" Target="/xl/media/image584.jpeg" Id="rId617" /><Relationship Type="http://schemas.openxmlformats.org/officeDocument/2006/relationships/image" Target="/xl/media/image584.jpeg" Id="rId618" /><Relationship Type="http://schemas.openxmlformats.org/officeDocument/2006/relationships/image" Target="/xl/media/image584.jpeg" Id="rId619" /><Relationship Type="http://schemas.openxmlformats.org/officeDocument/2006/relationships/image" Target="/xl/media/image556.jpeg" Id="rId620" /><Relationship Type="http://schemas.openxmlformats.org/officeDocument/2006/relationships/image" Target="/xl/media/image621.jpeg" Id="rId621" /><Relationship Type="http://schemas.openxmlformats.org/officeDocument/2006/relationships/image" Target="/xl/media/image584.jpeg" Id="rId622" /><Relationship Type="http://schemas.openxmlformats.org/officeDocument/2006/relationships/image" Target="/xl/media/image584.jpeg" Id="rId623" /><Relationship Type="http://schemas.openxmlformats.org/officeDocument/2006/relationships/image" Target="/xl/media/image584.jpeg" Id="rId624" /><Relationship Type="http://schemas.openxmlformats.org/officeDocument/2006/relationships/image" Target="/xl/media/image556.jpeg" Id="rId625" /><Relationship Type="http://schemas.openxmlformats.org/officeDocument/2006/relationships/image" Target="/xl/media/image584.jpeg" Id="rId626" /><Relationship Type="http://schemas.openxmlformats.org/officeDocument/2006/relationships/image" Target="/xl/media/image584.jpeg" Id="rId627" /><Relationship Type="http://schemas.openxmlformats.org/officeDocument/2006/relationships/image" Target="/xl/media/image584.jpeg" Id="rId628" /><Relationship Type="http://schemas.openxmlformats.org/officeDocument/2006/relationships/image" Target="/xl/media/image584.jpeg" Id="rId629" /><Relationship Type="http://schemas.openxmlformats.org/officeDocument/2006/relationships/image" Target="/xl/media/image556.jpeg" Id="rId630" /><Relationship Type="http://schemas.openxmlformats.org/officeDocument/2006/relationships/image" Target="/xl/media/image584.jpeg" Id="rId631" /><Relationship Type="http://schemas.openxmlformats.org/officeDocument/2006/relationships/image" Target="/xl/media/image584.jpeg" Id="rId632" /><Relationship Type="http://schemas.openxmlformats.org/officeDocument/2006/relationships/image" Target="/xl/media/image584.jpeg" Id="rId633" /><Relationship Type="http://schemas.openxmlformats.org/officeDocument/2006/relationships/image" Target="/xl/media/image584.jpeg" Id="rId634" /><Relationship Type="http://schemas.openxmlformats.org/officeDocument/2006/relationships/image" Target="/xl/media/image584.jpeg" Id="rId635" /><Relationship Type="http://schemas.openxmlformats.org/officeDocument/2006/relationships/image" Target="/xl/media/image584.jpeg" Id="rId636" /><Relationship Type="http://schemas.openxmlformats.org/officeDocument/2006/relationships/image" Target="/xl/media/image584.jpeg" Id="rId637" /><Relationship Type="http://schemas.openxmlformats.org/officeDocument/2006/relationships/image" Target="/xl/media/image584.jpeg" Id="rId638" /><Relationship Type="http://schemas.openxmlformats.org/officeDocument/2006/relationships/image" Target="/xl/media/image584.jpeg" Id="rId639" /><Relationship Type="http://schemas.openxmlformats.org/officeDocument/2006/relationships/image" Target="/xl/media/image584.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61.jpeg" Id="rId697" /><Relationship Type="http://schemas.openxmlformats.org/officeDocument/2006/relationships/image" Target="/xl/media/image659.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660.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662.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 Type="http://schemas.openxmlformats.org/officeDocument/2006/relationships/image" Target="/xl/media/image728.jpeg" Id="rId728" /><Relationship Type="http://schemas.openxmlformats.org/officeDocument/2006/relationships/image" Target="/xl/media/image725.jpeg" Id="rId729" /><Relationship Type="http://schemas.openxmlformats.org/officeDocument/2006/relationships/image" Target="/xl/media/image726.jpeg" Id="rId730" /><Relationship Type="http://schemas.openxmlformats.org/officeDocument/2006/relationships/image" Target="/xl/media/image727.jpeg" Id="rId731" /><Relationship Type="http://schemas.openxmlformats.org/officeDocument/2006/relationships/image" Target="/xl/media/image732.jpeg" Id="rId732" /><Relationship Type="http://schemas.openxmlformats.org/officeDocument/2006/relationships/image" Target="/xl/media/image728.jpeg" Id="rId733" /><Relationship Type="http://schemas.openxmlformats.org/officeDocument/2006/relationships/image" Target="/xl/media/image734.jpeg" Id="rId734" /><Relationship Type="http://schemas.openxmlformats.org/officeDocument/2006/relationships/image" Target="/xl/media/image735.jpeg" Id="rId735" /><Relationship Type="http://schemas.openxmlformats.org/officeDocument/2006/relationships/image" Target="/xl/media/image736.jpeg" Id="rId736" /><Relationship Type="http://schemas.openxmlformats.org/officeDocument/2006/relationships/image" Target="/xl/media/image728.jpeg" Id="rId737" /><Relationship Type="http://schemas.openxmlformats.org/officeDocument/2006/relationships/image" Target="/xl/media/image738.jpeg" Id="rId738" /><Relationship Type="http://schemas.openxmlformats.org/officeDocument/2006/relationships/image" Target="/xl/media/image739.jpeg" Id="rId739" /><Relationship Type="http://schemas.openxmlformats.org/officeDocument/2006/relationships/image" Target="/xl/media/image735.jpeg" Id="rId740" /><Relationship Type="http://schemas.openxmlformats.org/officeDocument/2006/relationships/image" Target="/xl/media/image736.jpeg" Id="rId741" /><Relationship Type="http://schemas.openxmlformats.org/officeDocument/2006/relationships/image" Target="/xl/media/image734.jpeg" Id="rId742" /><Relationship Type="http://schemas.openxmlformats.org/officeDocument/2006/relationships/image" Target="/xl/media/image725.jpeg" Id="rId743" /><Relationship Type="http://schemas.openxmlformats.org/officeDocument/2006/relationships/image" Target="/xl/media/image732.jpeg" Id="rId744" /><Relationship Type="http://schemas.openxmlformats.org/officeDocument/2006/relationships/image" Target="/xl/media/image726.jpeg" Id="rId745" /><Relationship Type="http://schemas.openxmlformats.org/officeDocument/2006/relationships/image" Target="/xl/media/image727.jpeg" Id="rId746" /><Relationship Type="http://schemas.openxmlformats.org/officeDocument/2006/relationships/image" Target="/xl/media/image738.jpeg" Id="rId747" /><Relationship Type="http://schemas.openxmlformats.org/officeDocument/2006/relationships/image" Target="/xl/media/image738.jpeg" Id="rId748" /><Relationship Type="http://schemas.openxmlformats.org/officeDocument/2006/relationships/image" Target="/xl/media/image732.jpeg" Id="rId749" /><Relationship Type="http://schemas.openxmlformats.org/officeDocument/2006/relationships/image" Target="/xl/media/image728.jpeg" Id="rId750" /><Relationship Type="http://schemas.openxmlformats.org/officeDocument/2006/relationships/image" Target="/xl/media/image739.jpeg" Id="rId751" /><Relationship Type="http://schemas.openxmlformats.org/officeDocument/2006/relationships/image" Target="/xl/media/image734.jpeg" Id="rId752" /><Relationship Type="http://schemas.openxmlformats.org/officeDocument/2006/relationships/image" Target="/xl/media/image734.jpeg" Id="rId753" /><Relationship Type="http://schemas.openxmlformats.org/officeDocument/2006/relationships/image" Target="/xl/media/image726.jpeg" Id="rId754" /><Relationship Type="http://schemas.openxmlformats.org/officeDocument/2006/relationships/image" Target="/xl/media/image727.jpeg" Id="rId755" /><Relationship Type="http://schemas.openxmlformats.org/officeDocument/2006/relationships/image" Target="/xl/media/image739.jpeg" Id="rId756" /><Relationship Type="http://schemas.openxmlformats.org/officeDocument/2006/relationships/image" Target="/xl/media/image735.jpeg" Id="rId757" /><Relationship Type="http://schemas.openxmlformats.org/officeDocument/2006/relationships/image" Target="/xl/media/image736.jpeg" Id="rId758" /><Relationship Type="http://schemas.openxmlformats.org/officeDocument/2006/relationships/image" Target="/xl/media/image725.jpeg" Id="rId759" /><Relationship Type="http://schemas.openxmlformats.org/officeDocument/2006/relationships/image" Target="/xl/media/image725.jpeg" Id="rId760" /><Relationship Type="http://schemas.openxmlformats.org/officeDocument/2006/relationships/image" Target="/xl/media/image726.jpeg" Id="rId761" /><Relationship Type="http://schemas.openxmlformats.org/officeDocument/2006/relationships/image" Target="/xl/media/image727.jpeg" Id="rId762" /><Relationship Type="http://schemas.openxmlformats.org/officeDocument/2006/relationships/image" Target="/xl/media/image728.jpeg" Id="rId763" /><Relationship Type="http://schemas.openxmlformats.org/officeDocument/2006/relationships/image" Target="/xl/media/image738.jpeg" Id="rId764" /><Relationship Type="http://schemas.openxmlformats.org/officeDocument/2006/relationships/image" Target="/xl/media/image735.jpeg" Id="rId765" /><Relationship Type="http://schemas.openxmlformats.org/officeDocument/2006/relationships/image" Target="/xl/media/image736.jpeg" Id="rId766" /><Relationship Type="http://schemas.openxmlformats.org/officeDocument/2006/relationships/image" Target="/xl/media/image739.jpeg" Id="rId767" /><Relationship Type="http://schemas.openxmlformats.org/officeDocument/2006/relationships/image" Target="/xl/media/image726.jpeg" Id="rId768" /><Relationship Type="http://schemas.openxmlformats.org/officeDocument/2006/relationships/image" Target="/xl/media/image727.jpeg" Id="rId769" /><Relationship Type="http://schemas.openxmlformats.org/officeDocument/2006/relationships/image" Target="/xl/media/image735.jpeg" Id="rId770" /><Relationship Type="http://schemas.openxmlformats.org/officeDocument/2006/relationships/image" Target="/xl/media/image739.jpeg" Id="rId771" /><Relationship Type="http://schemas.openxmlformats.org/officeDocument/2006/relationships/image" Target="/xl/media/image734.jpeg" Id="rId772" /><Relationship Type="http://schemas.openxmlformats.org/officeDocument/2006/relationships/image" Target="/xl/media/image738.jpeg" Id="rId773" /><Relationship Type="http://schemas.openxmlformats.org/officeDocument/2006/relationships/image" Target="/xl/media/image736.jpeg" Id="rId774" /><Relationship Type="http://schemas.openxmlformats.org/officeDocument/2006/relationships/image" Target="/xl/media/image734.jpeg" Id="rId775" /><Relationship Type="http://schemas.openxmlformats.org/officeDocument/2006/relationships/image" Target="/xl/media/image732.jpeg" Id="rId776" /><Relationship Type="http://schemas.openxmlformats.org/officeDocument/2006/relationships/image" Target="/xl/media/image735.jpeg" Id="rId777" /><Relationship Type="http://schemas.openxmlformats.org/officeDocument/2006/relationships/image" Target="/xl/media/image736.jpeg" Id="rId778" /><Relationship Type="http://schemas.openxmlformats.org/officeDocument/2006/relationships/image" Target="/xl/media/image728.jpeg" Id="rId779" /><Relationship Type="http://schemas.openxmlformats.org/officeDocument/2006/relationships/image" Target="/xl/media/image738.jpeg" Id="rId780" /><Relationship Type="http://schemas.openxmlformats.org/officeDocument/2006/relationships/image" Target="/xl/media/image734.jpeg" Id="rId781" /><Relationship Type="http://schemas.openxmlformats.org/officeDocument/2006/relationships/image" Target="/xl/media/image725.jpeg" Id="rId782" /><Relationship Type="http://schemas.openxmlformats.org/officeDocument/2006/relationships/image" Target="/xl/media/image726.jpeg" Id="rId783" /><Relationship Type="http://schemas.openxmlformats.org/officeDocument/2006/relationships/image" Target="/xl/media/image727.jpeg" Id="rId784" /><Relationship Type="http://schemas.openxmlformats.org/officeDocument/2006/relationships/image" Target="/xl/media/image739.jpeg" Id="rId785" /><Relationship Type="http://schemas.openxmlformats.org/officeDocument/2006/relationships/image" Target="/xl/media/image725.jpeg" Id="rId786" /><Relationship Type="http://schemas.openxmlformats.org/officeDocument/2006/relationships/image" Target="/xl/media/image732.jpeg" Id="rId787" /><Relationship Type="http://schemas.openxmlformats.org/officeDocument/2006/relationships/image" Target="/xl/media/image728.jpeg" Id="rId788" /><Relationship Type="http://schemas.openxmlformats.org/officeDocument/2006/relationships/image" Target="/xl/media/image728.jpeg" Id="rId789" /><Relationship Type="http://schemas.openxmlformats.org/officeDocument/2006/relationships/image" Target="/xl/media/image738.jpeg" Id="rId790" /><Relationship Type="http://schemas.openxmlformats.org/officeDocument/2006/relationships/image" Target="/xl/media/image735.jpeg" Id="rId791" /><Relationship Type="http://schemas.openxmlformats.org/officeDocument/2006/relationships/image" Target="/xl/media/image736.jpeg" Id="rId792" /><Relationship Type="http://schemas.openxmlformats.org/officeDocument/2006/relationships/image" Target="/xl/media/image739.jpeg" Id="rId793" /><Relationship Type="http://schemas.openxmlformats.org/officeDocument/2006/relationships/image" Target="/xl/media/image726.jpeg" Id="rId794" /><Relationship Type="http://schemas.openxmlformats.org/officeDocument/2006/relationships/image" Target="/xl/media/image727.jpeg" Id="rId795" /><Relationship Type="http://schemas.openxmlformats.org/officeDocument/2006/relationships/image" Target="/xl/media/image734.jpeg" Id="rId796" /><Relationship Type="http://schemas.openxmlformats.org/officeDocument/2006/relationships/image" Target="/xl/media/image732.jpeg" Id="rId797" /><Relationship Type="http://schemas.openxmlformats.org/officeDocument/2006/relationships/image" Target="/xl/media/image739.jpeg" Id="rId798" /><Relationship Type="http://schemas.openxmlformats.org/officeDocument/2006/relationships/image" Target="/xl/media/image735.jpeg" Id="rId799" /><Relationship Type="http://schemas.openxmlformats.org/officeDocument/2006/relationships/image" Target="/xl/media/image736.jpeg" Id="rId800" /><Relationship Type="http://schemas.openxmlformats.org/officeDocument/2006/relationships/image" Target="/xl/media/image738.jpeg" Id="rId801" /><Relationship Type="http://schemas.openxmlformats.org/officeDocument/2006/relationships/image" Target="/xl/media/image725.jpeg" Id="rId802" /><Relationship Type="http://schemas.openxmlformats.org/officeDocument/2006/relationships/image" Target="/xl/media/image726.jpeg" Id="rId803" /><Relationship Type="http://schemas.openxmlformats.org/officeDocument/2006/relationships/image" Target="/xl/media/image727.jpeg" Id="rId804" /><Relationship Type="http://schemas.openxmlformats.org/officeDocument/2006/relationships/image" Target="/xl/media/image728.jpeg" Id="rId805" /><Relationship Type="http://schemas.openxmlformats.org/officeDocument/2006/relationships/image" Target="/xl/media/image739.jpeg" Id="rId806" /><Relationship Type="http://schemas.openxmlformats.org/officeDocument/2006/relationships/image" Target="/xl/media/image725.jpeg" Id="rId807" /><Relationship Type="http://schemas.openxmlformats.org/officeDocument/2006/relationships/image" Target="/xl/media/image735.jpeg" Id="rId808" /><Relationship Type="http://schemas.openxmlformats.org/officeDocument/2006/relationships/image" Target="/xl/media/image736.jpeg" Id="rId809" /><Relationship Type="http://schemas.openxmlformats.org/officeDocument/2006/relationships/image" Target="/xl/media/image734.jpeg" Id="rId810" /><Relationship Type="http://schemas.openxmlformats.org/officeDocument/2006/relationships/image" Target="/xl/media/image732.jpeg" Id="rId811" /><Relationship Type="http://schemas.openxmlformats.org/officeDocument/2006/relationships/image" Target="/xl/media/image738.jpeg" Id="rId812" /><Relationship Type="http://schemas.openxmlformats.org/officeDocument/2006/relationships/image" Target="/xl/media/image726.jpeg" Id="rId813" /><Relationship Type="http://schemas.openxmlformats.org/officeDocument/2006/relationships/image" Target="/xl/media/image727.jpeg" Id="rId814" /><Relationship Type="http://schemas.openxmlformats.org/officeDocument/2006/relationships/image" Target="/xl/media/image734.jpeg" Id="rId815" /><Relationship Type="http://schemas.openxmlformats.org/officeDocument/2006/relationships/image" Target="/xl/media/image725.jpeg" Id="rId816" /><Relationship Type="http://schemas.openxmlformats.org/officeDocument/2006/relationships/image" Target="/xl/media/image732.jpeg" Id="rId817" /><Relationship Type="http://schemas.openxmlformats.org/officeDocument/2006/relationships/image" Target="/xl/media/image738.jpeg" Id="rId818" /><Relationship Type="http://schemas.openxmlformats.org/officeDocument/2006/relationships/image" Target="/xl/media/image735.jpeg" Id="rId819" /><Relationship Type="http://schemas.openxmlformats.org/officeDocument/2006/relationships/image" Target="/xl/media/image736.jpeg" Id="rId820" /><Relationship Type="http://schemas.openxmlformats.org/officeDocument/2006/relationships/image" Target="/xl/media/image728.jpeg" Id="rId821" /><Relationship Type="http://schemas.openxmlformats.org/officeDocument/2006/relationships/image" Target="/xl/media/image739.jpeg" Id="rId822" /><Relationship Type="http://schemas.openxmlformats.org/officeDocument/2006/relationships/image" Target="/xl/media/image823.jpeg" Id="rId823" /><Relationship Type="http://schemas.openxmlformats.org/officeDocument/2006/relationships/image" Target="/xl/media/image824.jpeg" Id="rId824" /><Relationship Type="http://schemas.openxmlformats.org/officeDocument/2006/relationships/image" Target="/xl/media/image825.jpeg" Id="rId825" /><Relationship Type="http://schemas.openxmlformats.org/officeDocument/2006/relationships/image" Target="/xl/media/image824.jpeg" Id="rId826" /><Relationship Type="http://schemas.openxmlformats.org/officeDocument/2006/relationships/image" Target="/xl/media/image824.jpeg" Id="rId827" /><Relationship Type="http://schemas.openxmlformats.org/officeDocument/2006/relationships/image" Target="/xl/media/image828.jpeg" Id="rId828" /><Relationship Type="http://schemas.openxmlformats.org/officeDocument/2006/relationships/image" Target="/xl/media/image829.jpeg" Id="rId829" /><Relationship Type="http://schemas.openxmlformats.org/officeDocument/2006/relationships/image" Target="/xl/media/image824.jpeg" Id="rId830" /><Relationship Type="http://schemas.openxmlformats.org/officeDocument/2006/relationships/image" Target="/xl/media/image831.jpeg" Id="rId831" /><Relationship Type="http://schemas.openxmlformats.org/officeDocument/2006/relationships/image" Target="/xl/media/image824.jpeg" Id="rId832" /><Relationship Type="http://schemas.openxmlformats.org/officeDocument/2006/relationships/image" Target="/xl/media/image828.jpeg" Id="rId833" /><Relationship Type="http://schemas.openxmlformats.org/officeDocument/2006/relationships/image" Target="/xl/media/image831.jpeg" Id="rId834" /><Relationship Type="http://schemas.openxmlformats.org/officeDocument/2006/relationships/image" Target="/xl/media/image824.jpeg" Id="rId835" /><Relationship Type="http://schemas.openxmlformats.org/officeDocument/2006/relationships/image" Target="/xl/media/image831.jpeg" Id="rId836" /><Relationship Type="http://schemas.openxmlformats.org/officeDocument/2006/relationships/image" Target="/xl/media/image828.jpeg" Id="rId837" /><Relationship Type="http://schemas.openxmlformats.org/officeDocument/2006/relationships/image" Target="/xl/media/image838.jpeg" Id="rId838" /><Relationship Type="http://schemas.openxmlformats.org/officeDocument/2006/relationships/image" Target="/xl/media/image831.jpeg" Id="rId839" /><Relationship Type="http://schemas.openxmlformats.org/officeDocument/2006/relationships/image" Target="/xl/media/image828.jpeg" Id="rId840" /><Relationship Type="http://schemas.openxmlformats.org/officeDocument/2006/relationships/image" Target="/xl/media/image831.jpeg" Id="rId841" /><Relationship Type="http://schemas.openxmlformats.org/officeDocument/2006/relationships/image" Target="/xl/media/image829.jpeg" Id="rId842" /><Relationship Type="http://schemas.openxmlformats.org/officeDocument/2006/relationships/image" Target="/xl/media/image831.jpeg" Id="rId843" /><Relationship Type="http://schemas.openxmlformats.org/officeDocument/2006/relationships/image" Target="/xl/media/image831.jpeg" Id="rId844" /><Relationship Type="http://schemas.openxmlformats.org/officeDocument/2006/relationships/image" Target="/xl/media/image845.jpeg" Id="rId845" /><Relationship Type="http://schemas.openxmlformats.org/officeDocument/2006/relationships/image" Target="/xl/media/image846.jpeg" Id="rId846" /><Relationship Type="http://schemas.openxmlformats.org/officeDocument/2006/relationships/image" Target="/xl/media/image847.jpeg" Id="rId847" /><Relationship Type="http://schemas.openxmlformats.org/officeDocument/2006/relationships/image" Target="/xl/media/image848.jpeg" Id="rId848" /><Relationship Type="http://schemas.openxmlformats.org/officeDocument/2006/relationships/image" Target="/xl/media/image849.jpeg" Id="rId849" /><Relationship Type="http://schemas.openxmlformats.org/officeDocument/2006/relationships/image" Target="/xl/media/image850.jpeg" Id="rId850" /><Relationship Type="http://schemas.openxmlformats.org/officeDocument/2006/relationships/image" Target="/xl/media/image851.jpeg" Id="rId851" /><Relationship Type="http://schemas.openxmlformats.org/officeDocument/2006/relationships/image" Target="/xl/media/image852.jpeg" Id="rId852" /><Relationship Type="http://schemas.openxmlformats.org/officeDocument/2006/relationships/image" Target="/xl/media/image853.jpeg" Id="rId853" /><Relationship Type="http://schemas.openxmlformats.org/officeDocument/2006/relationships/image" Target="/xl/media/image848.jpeg" Id="rId854" /><Relationship Type="http://schemas.openxmlformats.org/officeDocument/2006/relationships/image" Target="/xl/media/image855.jpeg" Id="rId855" /><Relationship Type="http://schemas.openxmlformats.org/officeDocument/2006/relationships/image" Target="/xl/media/image856.jpeg" Id="rId856" /><Relationship Type="http://schemas.openxmlformats.org/officeDocument/2006/relationships/image" Target="/xl/media/image846.jpeg" Id="rId857" /><Relationship Type="http://schemas.openxmlformats.org/officeDocument/2006/relationships/image" Target="/xl/media/image847.jpeg" Id="rId858" /><Relationship Type="http://schemas.openxmlformats.org/officeDocument/2006/relationships/image" Target="/xl/media/image853.jpeg" Id="rId859" /><Relationship Type="http://schemas.openxmlformats.org/officeDocument/2006/relationships/image" Target="/xl/media/image849.jpeg" Id="rId860" /><Relationship Type="http://schemas.openxmlformats.org/officeDocument/2006/relationships/image" Target="/xl/media/image850.jpeg" Id="rId861" /><Relationship Type="http://schemas.openxmlformats.org/officeDocument/2006/relationships/image" Target="/xl/media/image851.jpeg" Id="rId862" /><Relationship Type="http://schemas.openxmlformats.org/officeDocument/2006/relationships/image" Target="/xl/media/image852.jpeg" Id="rId863" /><Relationship Type="http://schemas.openxmlformats.org/officeDocument/2006/relationships/image" Target="/xl/media/image864.jpeg" Id="rId864" /><Relationship Type="http://schemas.openxmlformats.org/officeDocument/2006/relationships/image" Target="/xl/media/image865.jpeg" Id="rId865" /><Relationship Type="http://schemas.openxmlformats.org/officeDocument/2006/relationships/image" Target="/xl/media/image866.jpeg" Id="rId866" /><Relationship Type="http://schemas.openxmlformats.org/officeDocument/2006/relationships/image" Target="/xl/media/image867.jpeg" Id="rId867" /><Relationship Type="http://schemas.openxmlformats.org/officeDocument/2006/relationships/image" Target="/xl/media/image868.jpeg" Id="rId868" /><Relationship Type="http://schemas.openxmlformats.org/officeDocument/2006/relationships/image" Target="/xl/media/image869.jpeg" Id="rId869" /><Relationship Type="http://schemas.openxmlformats.org/officeDocument/2006/relationships/image" Target="/xl/media/image870.jpeg" Id="rId870" /><Relationship Type="http://schemas.openxmlformats.org/officeDocument/2006/relationships/image" Target="/xl/media/image871.jpeg" Id="rId871" /><Relationship Type="http://schemas.openxmlformats.org/officeDocument/2006/relationships/image" Target="/xl/media/image872.jpeg" Id="rId872" /><Relationship Type="http://schemas.openxmlformats.org/officeDocument/2006/relationships/image" Target="/xl/media/image873.jpeg" Id="rId873" /><Relationship Type="http://schemas.openxmlformats.org/officeDocument/2006/relationships/image" Target="/xl/media/image874.jpeg" Id="rId874" /><Relationship Type="http://schemas.openxmlformats.org/officeDocument/2006/relationships/image" Target="/xl/media/image875.jpeg" Id="rId875" /><Relationship Type="http://schemas.openxmlformats.org/officeDocument/2006/relationships/image" Target="/xl/media/image876.jpeg" Id="rId876" /><Relationship Type="http://schemas.openxmlformats.org/officeDocument/2006/relationships/image" Target="/xl/media/image877.jpeg" Id="rId877" /><Relationship Type="http://schemas.openxmlformats.org/officeDocument/2006/relationships/image" Target="/xl/media/image878.jpeg" Id="rId878" /><Relationship Type="http://schemas.openxmlformats.org/officeDocument/2006/relationships/image" Target="/xl/media/image879.jpeg" Id="rId879" /><Relationship Type="http://schemas.openxmlformats.org/officeDocument/2006/relationships/image" Target="/xl/media/image880.jpeg" Id="rId880" /><Relationship Type="http://schemas.openxmlformats.org/officeDocument/2006/relationships/image" Target="/xl/media/image881.jpeg" Id="rId881" /><Relationship Type="http://schemas.openxmlformats.org/officeDocument/2006/relationships/image" Target="/xl/media/image882.jpeg" Id="rId882" /><Relationship Type="http://schemas.openxmlformats.org/officeDocument/2006/relationships/image" Target="/xl/media/image883.jpeg" Id="rId883" /><Relationship Type="http://schemas.openxmlformats.org/officeDocument/2006/relationships/image" Target="/xl/media/image884.jpeg" Id="rId884" /><Relationship Type="http://schemas.openxmlformats.org/officeDocument/2006/relationships/image" Target="/xl/media/image885.jpeg" Id="rId885" /><Relationship Type="http://schemas.openxmlformats.org/officeDocument/2006/relationships/image" Target="/xl/media/image886.jpeg" Id="rId886" /><Relationship Type="http://schemas.openxmlformats.org/officeDocument/2006/relationships/image" Target="/xl/media/image887.jpeg" Id="rId887" /><Relationship Type="http://schemas.openxmlformats.org/officeDocument/2006/relationships/image" Target="/xl/media/image888.jpeg" Id="rId888" /><Relationship Type="http://schemas.openxmlformats.org/officeDocument/2006/relationships/image" Target="/xl/media/image889.jpeg" Id="rId889" /><Relationship Type="http://schemas.openxmlformats.org/officeDocument/2006/relationships/image" Target="/xl/media/image890.jpeg" Id="rId890" /><Relationship Type="http://schemas.openxmlformats.org/officeDocument/2006/relationships/image" Target="/xl/media/image891.jpeg" Id="rId891" /><Relationship Type="http://schemas.openxmlformats.org/officeDocument/2006/relationships/image" Target="/xl/media/image892.jpeg" Id="rId892" /><Relationship Type="http://schemas.openxmlformats.org/officeDocument/2006/relationships/image" Target="/xl/media/image893.jpeg" Id="rId893" /><Relationship Type="http://schemas.openxmlformats.org/officeDocument/2006/relationships/image" Target="/xl/media/image894.jpeg" Id="rId894" /><Relationship Type="http://schemas.openxmlformats.org/officeDocument/2006/relationships/image" Target="/xl/media/image895.jpeg" Id="rId895" /><Relationship Type="http://schemas.openxmlformats.org/officeDocument/2006/relationships/image" Target="/xl/media/image896.jpeg" Id="rId896" /><Relationship Type="http://schemas.openxmlformats.org/officeDocument/2006/relationships/image" Target="/xl/media/image897.jpeg" Id="rId897" /><Relationship Type="http://schemas.openxmlformats.org/officeDocument/2006/relationships/image" Target="/xl/media/image898.jpeg" Id="rId898" /><Relationship Type="http://schemas.openxmlformats.org/officeDocument/2006/relationships/image" Target="/xl/media/image899.jpeg" Id="rId899" /><Relationship Type="http://schemas.openxmlformats.org/officeDocument/2006/relationships/image" Target="/xl/media/image900.jpeg" Id="rId900" /><Relationship Type="http://schemas.openxmlformats.org/officeDocument/2006/relationships/image" Target="/xl/media/image901.jpeg" Id="rId901" /><Relationship Type="http://schemas.openxmlformats.org/officeDocument/2006/relationships/image" Target="/xl/media/image902.jpeg" Id="rId902" /><Relationship Type="http://schemas.openxmlformats.org/officeDocument/2006/relationships/image" Target="/xl/media/image903.jpeg" Id="rId903" /><Relationship Type="http://schemas.openxmlformats.org/officeDocument/2006/relationships/image" Target="/xl/media/image904.jpeg" Id="rId904" /><Relationship Type="http://schemas.openxmlformats.org/officeDocument/2006/relationships/image" Target="/xl/media/image905.jpeg" Id="rId905" /><Relationship Type="http://schemas.openxmlformats.org/officeDocument/2006/relationships/image" Target="/xl/media/image906.jpeg" Id="rId906" /><Relationship Type="http://schemas.openxmlformats.org/officeDocument/2006/relationships/image" Target="/xl/media/image907.jpeg" Id="rId907" /><Relationship Type="http://schemas.openxmlformats.org/officeDocument/2006/relationships/image" Target="/xl/media/image908.jpeg" Id="rId908" /><Relationship Type="http://schemas.openxmlformats.org/officeDocument/2006/relationships/image" Target="/xl/media/image909.jpeg" Id="rId909" /><Relationship Type="http://schemas.openxmlformats.org/officeDocument/2006/relationships/image" Target="/xl/media/image910.jpeg" Id="rId910" /><Relationship Type="http://schemas.openxmlformats.org/officeDocument/2006/relationships/image" Target="/xl/media/image911.jpeg" Id="rId911" /><Relationship Type="http://schemas.openxmlformats.org/officeDocument/2006/relationships/image" Target="/xl/media/image906.jpeg" Id="rId912" /><Relationship Type="http://schemas.openxmlformats.org/officeDocument/2006/relationships/image" Target="/xl/media/image913.jpeg" Id="rId913" /><Relationship Type="http://schemas.openxmlformats.org/officeDocument/2006/relationships/image" Target="/xl/media/image906.jpeg" Id="rId914" /><Relationship Type="http://schemas.openxmlformats.org/officeDocument/2006/relationships/image" Target="/xl/media/image915.jpeg" Id="rId915" /><Relationship Type="http://schemas.openxmlformats.org/officeDocument/2006/relationships/image" Target="/xl/media/image916.jpeg" Id="rId916" /><Relationship Type="http://schemas.openxmlformats.org/officeDocument/2006/relationships/image" Target="/xl/media/image917.jpeg" Id="rId917" /><Relationship Type="http://schemas.openxmlformats.org/officeDocument/2006/relationships/image" Target="/xl/media/image918.jpeg" Id="rId918" /><Relationship Type="http://schemas.openxmlformats.org/officeDocument/2006/relationships/image" Target="/xl/media/image919.jpeg" Id="rId919" /><Relationship Type="http://schemas.openxmlformats.org/officeDocument/2006/relationships/image" Target="/xl/media/image920.jpeg" Id="rId920" /><Relationship Type="http://schemas.openxmlformats.org/officeDocument/2006/relationships/image" Target="/xl/media/image906.jpeg" Id="rId921" /><Relationship Type="http://schemas.openxmlformats.org/officeDocument/2006/relationships/image" Target="/xl/media/image920.jpeg" Id="rId922" /><Relationship Type="http://schemas.openxmlformats.org/officeDocument/2006/relationships/image" Target="/xl/media/image923.jpeg" Id="rId923" /><Relationship Type="http://schemas.openxmlformats.org/officeDocument/2006/relationships/image" Target="/xl/media/image906.jpeg" Id="rId924" /><Relationship Type="http://schemas.openxmlformats.org/officeDocument/2006/relationships/image" Target="/xl/media/image925.jpeg" Id="rId925" /><Relationship Type="http://schemas.openxmlformats.org/officeDocument/2006/relationships/image" Target="/xl/media/image926.jpeg" Id="rId926" /><Relationship Type="http://schemas.openxmlformats.org/officeDocument/2006/relationships/image" Target="/xl/media/image927.jpeg" Id="rId927" /><Relationship Type="http://schemas.openxmlformats.org/officeDocument/2006/relationships/image" Target="/xl/media/image906.jpeg" Id="rId928" /><Relationship Type="http://schemas.openxmlformats.org/officeDocument/2006/relationships/image" Target="/xl/media/image929.jpeg" Id="rId929" /><Relationship Type="http://schemas.openxmlformats.org/officeDocument/2006/relationships/image" Target="/xl/media/image930.jpeg" Id="rId930" /><Relationship Type="http://schemas.openxmlformats.org/officeDocument/2006/relationships/image" Target="/xl/media/image931.jpeg" Id="rId931" /><Relationship Type="http://schemas.openxmlformats.org/officeDocument/2006/relationships/image" Target="/xl/media/image920.jpeg" Id="rId932" /><Relationship Type="http://schemas.openxmlformats.org/officeDocument/2006/relationships/image" Target="/xl/media/image933.jpeg" Id="rId933" /><Relationship Type="http://schemas.openxmlformats.org/officeDocument/2006/relationships/image" Target="/xl/media/image934.jpeg" Id="rId934" /><Relationship Type="http://schemas.openxmlformats.org/officeDocument/2006/relationships/image" Target="/xl/media/image920.jpeg" Id="rId935" /><Relationship Type="http://schemas.openxmlformats.org/officeDocument/2006/relationships/image" Target="/xl/media/image920.jpeg" Id="rId936" /><Relationship Type="http://schemas.openxmlformats.org/officeDocument/2006/relationships/image" Target="/xl/media/image920.jpeg" Id="rId937" /><Relationship Type="http://schemas.openxmlformats.org/officeDocument/2006/relationships/image" Target="/xl/media/image906.jpeg" Id="rId938" /><Relationship Type="http://schemas.openxmlformats.org/officeDocument/2006/relationships/image" Target="/xl/media/image939.jpeg" Id="rId939" /><Relationship Type="http://schemas.openxmlformats.org/officeDocument/2006/relationships/image" Target="/xl/media/image940.jpeg" Id="rId940" /><Relationship Type="http://schemas.openxmlformats.org/officeDocument/2006/relationships/image" Target="/xl/media/image941.jpeg" Id="rId941" /><Relationship Type="http://schemas.openxmlformats.org/officeDocument/2006/relationships/image" Target="/xl/media/image942.jpeg" Id="rId942" /><Relationship Type="http://schemas.openxmlformats.org/officeDocument/2006/relationships/image" Target="/xl/media/image943.jpeg" Id="rId943" /><Relationship Type="http://schemas.openxmlformats.org/officeDocument/2006/relationships/image" Target="/xl/media/image944.jpeg" Id="rId944" /><Relationship Type="http://schemas.openxmlformats.org/officeDocument/2006/relationships/image" Target="/xl/media/image945.jpeg" Id="rId945" /><Relationship Type="http://schemas.openxmlformats.org/officeDocument/2006/relationships/image" Target="/xl/media/image946.jpeg" Id="rId946" /><Relationship Type="http://schemas.openxmlformats.org/officeDocument/2006/relationships/image" Target="/xl/media/image947.jpeg" Id="rId947" /><Relationship Type="http://schemas.openxmlformats.org/officeDocument/2006/relationships/image" Target="/xl/media/image948.jpeg" Id="rId948" /><Relationship Type="http://schemas.openxmlformats.org/officeDocument/2006/relationships/image" Target="/xl/media/image949.jpeg" Id="rId949" /><Relationship Type="http://schemas.openxmlformats.org/officeDocument/2006/relationships/image" Target="/xl/media/image950.jpeg" Id="rId950" /><Relationship Type="http://schemas.openxmlformats.org/officeDocument/2006/relationships/image" Target="/xl/media/image951.jpeg" Id="rId951" /><Relationship Type="http://schemas.openxmlformats.org/officeDocument/2006/relationships/image" Target="/xl/media/image952.jpeg" Id="rId952" /><Relationship Type="http://schemas.openxmlformats.org/officeDocument/2006/relationships/image" Target="/xl/media/image953.jpeg" Id="rId953" /><Relationship Type="http://schemas.openxmlformats.org/officeDocument/2006/relationships/image" Target="/xl/media/image954.jpeg" Id="rId954" /><Relationship Type="http://schemas.openxmlformats.org/officeDocument/2006/relationships/image" Target="/xl/media/image955.jpeg" Id="rId955" /><Relationship Type="http://schemas.openxmlformats.org/officeDocument/2006/relationships/image" Target="/xl/media/image956.jpeg" Id="rId956" /><Relationship Type="http://schemas.openxmlformats.org/officeDocument/2006/relationships/image" Target="/xl/media/image957.jpeg" Id="rId957" /><Relationship Type="http://schemas.openxmlformats.org/officeDocument/2006/relationships/image" Target="/xl/media/image958.jpeg" Id="rId958" /><Relationship Type="http://schemas.openxmlformats.org/officeDocument/2006/relationships/image" Target="/xl/media/image959.jpeg" Id="rId959" /><Relationship Type="http://schemas.openxmlformats.org/officeDocument/2006/relationships/image" Target="/xl/media/image960.jpeg" Id="rId960" /><Relationship Type="http://schemas.openxmlformats.org/officeDocument/2006/relationships/image" Target="/xl/media/image961.jpeg" Id="rId961" /><Relationship Type="http://schemas.openxmlformats.org/officeDocument/2006/relationships/image" Target="/xl/media/image962.jpeg" Id="rId962" /><Relationship Type="http://schemas.openxmlformats.org/officeDocument/2006/relationships/image" Target="/xl/media/image963.jpeg" Id="rId963" /><Relationship Type="http://schemas.openxmlformats.org/officeDocument/2006/relationships/image" Target="/xl/media/image964.jpeg" Id="rId964" /><Relationship Type="http://schemas.openxmlformats.org/officeDocument/2006/relationships/image" Target="/xl/media/image965.jpeg" Id="rId965" /><Relationship Type="http://schemas.openxmlformats.org/officeDocument/2006/relationships/image" Target="/xl/media/image966.jpeg" Id="rId966" /><Relationship Type="http://schemas.openxmlformats.org/officeDocument/2006/relationships/image" Target="/xl/media/image967.jpeg" Id="rId967" /><Relationship Type="http://schemas.openxmlformats.org/officeDocument/2006/relationships/image" Target="/xl/media/image968.jpeg" Id="rId968" /><Relationship Type="http://schemas.openxmlformats.org/officeDocument/2006/relationships/image" Target="/xl/media/image969.jpeg" Id="rId969" /><Relationship Type="http://schemas.openxmlformats.org/officeDocument/2006/relationships/image" Target="/xl/media/image970.jpeg" Id="rId970" /><Relationship Type="http://schemas.openxmlformats.org/officeDocument/2006/relationships/image" Target="/xl/media/image971.jpeg" Id="rId971" /><Relationship Type="http://schemas.openxmlformats.org/officeDocument/2006/relationships/image" Target="/xl/media/image972.jpeg" Id="rId972" /><Relationship Type="http://schemas.openxmlformats.org/officeDocument/2006/relationships/image" Target="/xl/media/image973.jpeg" Id="rId973" /><Relationship Type="http://schemas.openxmlformats.org/officeDocument/2006/relationships/image" Target="/xl/media/image974.jpeg" Id="rId974" /><Relationship Type="http://schemas.openxmlformats.org/officeDocument/2006/relationships/image" Target="/xl/media/image975.jpeg" Id="rId975" /><Relationship Type="http://schemas.openxmlformats.org/officeDocument/2006/relationships/image" Target="/xl/media/image976.jpeg" Id="rId976" /><Relationship Type="http://schemas.openxmlformats.org/officeDocument/2006/relationships/image" Target="/xl/media/image977.jpeg" Id="rId977" /><Relationship Type="http://schemas.openxmlformats.org/officeDocument/2006/relationships/image" Target="/xl/media/image978.jpeg" Id="rId978" /><Relationship Type="http://schemas.openxmlformats.org/officeDocument/2006/relationships/image" Target="/xl/media/image979.jpeg" Id="rId979" /><Relationship Type="http://schemas.openxmlformats.org/officeDocument/2006/relationships/image" Target="/xl/media/image980.jpeg" Id="rId980" /><Relationship Type="http://schemas.openxmlformats.org/officeDocument/2006/relationships/image" Target="/xl/media/image981.jpeg" Id="rId981" /><Relationship Type="http://schemas.openxmlformats.org/officeDocument/2006/relationships/image" Target="/xl/media/image982.jpeg" Id="rId982" /><Relationship Type="http://schemas.openxmlformats.org/officeDocument/2006/relationships/image" Target="/xl/media/image983.jpeg" Id="rId983" /><Relationship Type="http://schemas.openxmlformats.org/officeDocument/2006/relationships/image" Target="/xl/media/image984.jpeg" Id="rId984" /><Relationship Type="http://schemas.openxmlformats.org/officeDocument/2006/relationships/image" Target="/xl/media/image985.jpeg" Id="rId985" /><Relationship Type="http://schemas.openxmlformats.org/officeDocument/2006/relationships/image" Target="/xl/media/image986.jpeg" Id="rId986" /><Relationship Type="http://schemas.openxmlformats.org/officeDocument/2006/relationships/image" Target="/xl/media/image987.jpeg" Id="rId987" /><Relationship Type="http://schemas.openxmlformats.org/officeDocument/2006/relationships/image" Target="/xl/media/image988.jpeg" Id="rId988" /><Relationship Type="http://schemas.openxmlformats.org/officeDocument/2006/relationships/image" Target="/xl/media/image989.jpeg" Id="rId989" /><Relationship Type="http://schemas.openxmlformats.org/officeDocument/2006/relationships/image" Target="/xl/media/image990.jpeg" Id="rId990" /><Relationship Type="http://schemas.openxmlformats.org/officeDocument/2006/relationships/image" Target="/xl/media/image991.jpeg" Id="rId991" /><Relationship Type="http://schemas.openxmlformats.org/officeDocument/2006/relationships/image" Target="/xl/media/image992.jpeg" Id="rId992" /><Relationship Type="http://schemas.openxmlformats.org/officeDocument/2006/relationships/image" Target="/xl/media/image993.jpeg" Id="rId993" /><Relationship Type="http://schemas.openxmlformats.org/officeDocument/2006/relationships/image" Target="/xl/media/image994.jpeg" Id="rId994" /><Relationship Type="http://schemas.openxmlformats.org/officeDocument/2006/relationships/image" Target="/xl/media/image995.jpeg" Id="rId995" /><Relationship Type="http://schemas.openxmlformats.org/officeDocument/2006/relationships/image" Target="/xl/media/image996.jpeg" Id="rId996" /><Relationship Type="http://schemas.openxmlformats.org/officeDocument/2006/relationships/image" Target="/xl/media/image997.jpeg" Id="rId997" /><Relationship Type="http://schemas.openxmlformats.org/officeDocument/2006/relationships/image" Target="/xl/media/image998.jpeg" Id="rId998" /><Relationship Type="http://schemas.openxmlformats.org/officeDocument/2006/relationships/image" Target="/xl/media/image999.jpeg" Id="rId999" /><Relationship Type="http://schemas.openxmlformats.org/officeDocument/2006/relationships/image" Target="/xl/media/image1000.jpeg" Id="rId1000" /><Relationship Type="http://schemas.openxmlformats.org/officeDocument/2006/relationships/image" Target="/xl/media/image1001.jpeg" Id="rId1001" /><Relationship Type="http://schemas.openxmlformats.org/officeDocument/2006/relationships/image" Target="/xl/media/image1002.jpeg" Id="rId1002" /><Relationship Type="http://schemas.openxmlformats.org/officeDocument/2006/relationships/image" Target="/xl/media/image1003.jpeg" Id="rId1003" /><Relationship Type="http://schemas.openxmlformats.org/officeDocument/2006/relationships/image" Target="/xl/media/image1004.jpeg" Id="rId1004" /><Relationship Type="http://schemas.openxmlformats.org/officeDocument/2006/relationships/image" Target="/xl/media/image1005.jpeg" Id="rId1005" /><Relationship Type="http://schemas.openxmlformats.org/officeDocument/2006/relationships/image" Target="/xl/media/image1006.jpeg" Id="rId1006" /><Relationship Type="http://schemas.openxmlformats.org/officeDocument/2006/relationships/image" Target="/xl/media/image1007.jpeg" Id="rId1007" /><Relationship Type="http://schemas.openxmlformats.org/officeDocument/2006/relationships/image" Target="/xl/media/image1008.jpeg" Id="rId1008" /><Relationship Type="http://schemas.openxmlformats.org/officeDocument/2006/relationships/image" Target="/xl/media/image1009.jpeg" Id="rId1009" /><Relationship Type="http://schemas.openxmlformats.org/officeDocument/2006/relationships/image" Target="/xl/media/image1010.jpeg" Id="rId1010" /><Relationship Type="http://schemas.openxmlformats.org/officeDocument/2006/relationships/image" Target="/xl/media/image1011.jpeg" Id="rId1011" /><Relationship Type="http://schemas.openxmlformats.org/officeDocument/2006/relationships/image" Target="/xl/media/image1012.jpeg" Id="rId1012" /><Relationship Type="http://schemas.openxmlformats.org/officeDocument/2006/relationships/image" Target="/xl/media/image1013.jpeg" Id="rId1013" /><Relationship Type="http://schemas.openxmlformats.org/officeDocument/2006/relationships/image" Target="/xl/media/image1014.jpeg" Id="rId1014" /><Relationship Type="http://schemas.openxmlformats.org/officeDocument/2006/relationships/image" Target="/xl/media/image1015.jpeg" Id="rId1015" /><Relationship Type="http://schemas.openxmlformats.org/officeDocument/2006/relationships/image" Target="/xl/media/image1016.jpeg" Id="rId1016" /><Relationship Type="http://schemas.openxmlformats.org/officeDocument/2006/relationships/image" Target="/xl/media/image1017.jpeg" Id="rId1017" /><Relationship Type="http://schemas.openxmlformats.org/officeDocument/2006/relationships/image" Target="/xl/media/image1018.jpeg" Id="rId1018" /><Relationship Type="http://schemas.openxmlformats.org/officeDocument/2006/relationships/image" Target="/xl/media/image1019.jpeg" Id="rId1019" /><Relationship Type="http://schemas.openxmlformats.org/officeDocument/2006/relationships/image" Target="/xl/media/image1020.jpeg" Id="rId1020" /><Relationship Type="http://schemas.openxmlformats.org/officeDocument/2006/relationships/image" Target="/xl/media/image1021.jpeg" Id="rId1021" /><Relationship Type="http://schemas.openxmlformats.org/officeDocument/2006/relationships/image" Target="/xl/media/image1022.jpeg" Id="rId1022" /><Relationship Type="http://schemas.openxmlformats.org/officeDocument/2006/relationships/image" Target="/xl/media/image1023.jpeg" Id="rId1023" /><Relationship Type="http://schemas.openxmlformats.org/officeDocument/2006/relationships/image" Target="/xl/media/image1024.jpeg" Id="rId1024" /><Relationship Type="http://schemas.openxmlformats.org/officeDocument/2006/relationships/image" Target="/xl/media/image1025.jpeg" Id="rId1025" /><Relationship Type="http://schemas.openxmlformats.org/officeDocument/2006/relationships/image" Target="/xl/media/image1026.jpeg" Id="rId1026" /><Relationship Type="http://schemas.openxmlformats.org/officeDocument/2006/relationships/image" Target="/xl/media/image1027.jpeg" Id="rId1027" /><Relationship Type="http://schemas.openxmlformats.org/officeDocument/2006/relationships/image" Target="/xl/media/image1028.jpeg" Id="rId1028" /><Relationship Type="http://schemas.openxmlformats.org/officeDocument/2006/relationships/image" Target="/xl/media/image1029.jpeg" Id="rId1029" /><Relationship Type="http://schemas.openxmlformats.org/officeDocument/2006/relationships/image" Target="/xl/media/image1030.jpeg" Id="rId1030" /><Relationship Type="http://schemas.openxmlformats.org/officeDocument/2006/relationships/image" Target="/xl/media/image1031.jpeg" Id="rId1031" /><Relationship Type="http://schemas.openxmlformats.org/officeDocument/2006/relationships/image" Target="/xl/media/image1032.jpeg" Id="rId1032" /><Relationship Type="http://schemas.openxmlformats.org/officeDocument/2006/relationships/image" Target="/xl/media/image1033.jpeg" Id="rId1033" /><Relationship Type="http://schemas.openxmlformats.org/officeDocument/2006/relationships/image" Target="/xl/media/image1034.jpeg" Id="rId1034" /><Relationship Type="http://schemas.openxmlformats.org/officeDocument/2006/relationships/image" Target="/xl/media/image1035.jpeg" Id="rId1035" /><Relationship Type="http://schemas.openxmlformats.org/officeDocument/2006/relationships/image" Target="/xl/media/image1036.jpeg" Id="rId1036" /><Relationship Type="http://schemas.openxmlformats.org/officeDocument/2006/relationships/image" Target="/xl/media/image1037.jpeg" Id="rId1037" /><Relationship Type="http://schemas.openxmlformats.org/officeDocument/2006/relationships/image" Target="/xl/media/image1038.jpeg" Id="rId1038" /><Relationship Type="http://schemas.openxmlformats.org/officeDocument/2006/relationships/image" Target="/xl/media/image1039.jpeg" Id="rId1039" /><Relationship Type="http://schemas.openxmlformats.org/officeDocument/2006/relationships/image" Target="/xl/media/image1040.jpeg" Id="rId1040" /><Relationship Type="http://schemas.openxmlformats.org/officeDocument/2006/relationships/image" Target="/xl/media/image1041.jpeg" Id="rId1041" /><Relationship Type="http://schemas.openxmlformats.org/officeDocument/2006/relationships/image" Target="/xl/media/image1042.jpeg" Id="rId1042" /><Relationship Type="http://schemas.openxmlformats.org/officeDocument/2006/relationships/image" Target="/xl/media/image1043.jpeg" Id="rId1043" /><Relationship Type="http://schemas.openxmlformats.org/officeDocument/2006/relationships/image" Target="/xl/media/image1044.jpeg" Id="rId1044" /><Relationship Type="http://schemas.openxmlformats.org/officeDocument/2006/relationships/image" Target="/xl/media/image1045.jpeg" Id="rId1045" /><Relationship Type="http://schemas.openxmlformats.org/officeDocument/2006/relationships/image" Target="/xl/media/image1046.jpeg" Id="rId1046" /><Relationship Type="http://schemas.openxmlformats.org/officeDocument/2006/relationships/image" Target="/xl/media/image1047.jpeg" Id="rId1047" /><Relationship Type="http://schemas.openxmlformats.org/officeDocument/2006/relationships/image" Target="/xl/media/image1048.jpeg" Id="rId1048" /><Relationship Type="http://schemas.openxmlformats.org/officeDocument/2006/relationships/image" Target="/xl/media/image1049.jpeg" Id="rId1049" /><Relationship Type="http://schemas.openxmlformats.org/officeDocument/2006/relationships/image" Target="/xl/media/image1050.jpeg" Id="rId1050" /><Relationship Type="http://schemas.openxmlformats.org/officeDocument/2006/relationships/image" Target="/xl/media/image1051.jpeg" Id="rId1051" /><Relationship Type="http://schemas.openxmlformats.org/officeDocument/2006/relationships/image" Target="/xl/media/image1052.jpeg" Id="rId1052" /><Relationship Type="http://schemas.openxmlformats.org/officeDocument/2006/relationships/image" Target="/xl/media/image1053.jpeg" Id="rId1053" /><Relationship Type="http://schemas.openxmlformats.org/officeDocument/2006/relationships/image" Target="/xl/media/image1054.jpeg" Id="rId1054" /><Relationship Type="http://schemas.openxmlformats.org/officeDocument/2006/relationships/image" Target="/xl/media/image1055.jpeg" Id="rId1055" /><Relationship Type="http://schemas.openxmlformats.org/officeDocument/2006/relationships/image" Target="/xl/media/image1056.jpeg" Id="rId1056" /><Relationship Type="http://schemas.openxmlformats.org/officeDocument/2006/relationships/image" Target="/xl/media/image1057.jpeg" Id="rId1057" /><Relationship Type="http://schemas.openxmlformats.org/officeDocument/2006/relationships/image" Target="/xl/media/image1058.jpeg" Id="rId1058" /><Relationship Type="http://schemas.openxmlformats.org/officeDocument/2006/relationships/image" Target="/xl/media/image1059.jpeg" Id="rId1059" /><Relationship Type="http://schemas.openxmlformats.org/officeDocument/2006/relationships/image" Target="/xl/media/image1060.jpeg" Id="rId1060" /><Relationship Type="http://schemas.openxmlformats.org/officeDocument/2006/relationships/image" Target="/xl/media/image1061.jpeg" Id="rId1061" /><Relationship Type="http://schemas.openxmlformats.org/officeDocument/2006/relationships/image" Target="/xl/media/image1062.jpeg" Id="rId1062" /><Relationship Type="http://schemas.openxmlformats.org/officeDocument/2006/relationships/image" Target="/xl/media/image1063.jpeg" Id="rId1063" /><Relationship Type="http://schemas.openxmlformats.org/officeDocument/2006/relationships/image" Target="/xl/media/image1064.jpeg" Id="rId1064" /><Relationship Type="http://schemas.openxmlformats.org/officeDocument/2006/relationships/image" Target="/xl/media/image1065.jpeg" Id="rId1065" /><Relationship Type="http://schemas.openxmlformats.org/officeDocument/2006/relationships/image" Target="/xl/media/image1066.jpeg" Id="rId1066" /><Relationship Type="http://schemas.openxmlformats.org/officeDocument/2006/relationships/image" Target="/xl/media/image1067.jpeg" Id="rId1067" /><Relationship Type="http://schemas.openxmlformats.org/officeDocument/2006/relationships/image" Target="/xl/media/image1068.jpeg" Id="rId1068" /><Relationship Type="http://schemas.openxmlformats.org/officeDocument/2006/relationships/image" Target="/xl/media/image1069.jpeg" Id="rId1069" /><Relationship Type="http://schemas.openxmlformats.org/officeDocument/2006/relationships/image" Target="/xl/media/image1070.jpeg" Id="rId1070" /><Relationship Type="http://schemas.openxmlformats.org/officeDocument/2006/relationships/image" Target="/xl/media/image1071.jpeg" Id="rId1071" /><Relationship Type="http://schemas.openxmlformats.org/officeDocument/2006/relationships/image" Target="/xl/media/image1072.jpeg" Id="rId1072" /><Relationship Type="http://schemas.openxmlformats.org/officeDocument/2006/relationships/image" Target="/xl/media/image1073.jpeg" Id="rId1073" /><Relationship Type="http://schemas.openxmlformats.org/officeDocument/2006/relationships/image" Target="/xl/media/image1074.jpeg" Id="rId1074" /><Relationship Type="http://schemas.openxmlformats.org/officeDocument/2006/relationships/image" Target="/xl/media/image1075.jpeg" Id="rId1075" /><Relationship Type="http://schemas.openxmlformats.org/officeDocument/2006/relationships/image" Target="/xl/media/image1076.jpeg" Id="rId1076" /><Relationship Type="http://schemas.openxmlformats.org/officeDocument/2006/relationships/image" Target="/xl/media/image1077.jpeg" Id="rId1077" /><Relationship Type="http://schemas.openxmlformats.org/officeDocument/2006/relationships/image" Target="/xl/media/image1078.jpeg" Id="rId1078" /><Relationship Type="http://schemas.openxmlformats.org/officeDocument/2006/relationships/image" Target="/xl/media/image1079.jpeg" Id="rId1079" /><Relationship Type="http://schemas.openxmlformats.org/officeDocument/2006/relationships/image" Target="/xl/media/image1080.jpeg" Id="rId1080" /><Relationship Type="http://schemas.openxmlformats.org/officeDocument/2006/relationships/image" Target="/xl/media/image1081.jpeg" Id="rId1081" /><Relationship Type="http://schemas.openxmlformats.org/officeDocument/2006/relationships/image" Target="/xl/media/image1082.jpeg" Id="rId1082" /><Relationship Type="http://schemas.openxmlformats.org/officeDocument/2006/relationships/image" Target="/xl/media/image1083.jpeg" Id="rId1083" /><Relationship Type="http://schemas.openxmlformats.org/officeDocument/2006/relationships/image" Target="/xl/media/image1084.jpeg" Id="rId1084" /><Relationship Type="http://schemas.openxmlformats.org/officeDocument/2006/relationships/image" Target="/xl/media/image1085.jpeg" Id="rId1085" /><Relationship Type="http://schemas.openxmlformats.org/officeDocument/2006/relationships/image" Target="/xl/media/image1086.jpeg" Id="rId1086" /><Relationship Type="http://schemas.openxmlformats.org/officeDocument/2006/relationships/image" Target="/xl/media/image1087.jpeg" Id="rId1087" /><Relationship Type="http://schemas.openxmlformats.org/officeDocument/2006/relationships/image" Target="/xl/media/image1088.jpeg" Id="rId1088" /><Relationship Type="http://schemas.openxmlformats.org/officeDocument/2006/relationships/image" Target="/xl/media/image1089.jpeg" Id="rId1089" /><Relationship Type="http://schemas.openxmlformats.org/officeDocument/2006/relationships/image" Target="/xl/media/image1090.jpeg" Id="rId1090" /><Relationship Type="http://schemas.openxmlformats.org/officeDocument/2006/relationships/image" Target="/xl/media/image1091.jpeg" Id="rId1091" /><Relationship Type="http://schemas.openxmlformats.org/officeDocument/2006/relationships/image" Target="/xl/media/image1092.jpeg" Id="rId1092" /><Relationship Type="http://schemas.openxmlformats.org/officeDocument/2006/relationships/image" Target="/xl/media/image1093.jpeg" Id="rId1093" /><Relationship Type="http://schemas.openxmlformats.org/officeDocument/2006/relationships/image" Target="/xl/media/image1094.jpeg" Id="rId1094" /><Relationship Type="http://schemas.openxmlformats.org/officeDocument/2006/relationships/image" Target="/xl/media/image1095.jpeg" Id="rId1095" /><Relationship Type="http://schemas.openxmlformats.org/officeDocument/2006/relationships/image" Target="/xl/media/image1096.jpeg" Id="rId1096" /><Relationship Type="http://schemas.openxmlformats.org/officeDocument/2006/relationships/image" Target="/xl/media/image1097.jpeg" Id="rId1097" /><Relationship Type="http://schemas.openxmlformats.org/officeDocument/2006/relationships/image" Target="/xl/media/image1098.jpeg" Id="rId1098" /><Relationship Type="http://schemas.openxmlformats.org/officeDocument/2006/relationships/image" Target="/xl/media/image1099.jpeg" Id="rId1099" /><Relationship Type="http://schemas.openxmlformats.org/officeDocument/2006/relationships/image" Target="/xl/media/image1100.jpeg" Id="rId1100" /><Relationship Type="http://schemas.openxmlformats.org/officeDocument/2006/relationships/image" Target="/xl/media/image1101.jpeg" Id="rId1101" /><Relationship Type="http://schemas.openxmlformats.org/officeDocument/2006/relationships/image" Target="/xl/media/image1102.jpeg" Id="rId1102" /><Relationship Type="http://schemas.openxmlformats.org/officeDocument/2006/relationships/image" Target="/xl/media/image1103.jpeg" Id="rId1103" /><Relationship Type="http://schemas.openxmlformats.org/officeDocument/2006/relationships/image" Target="/xl/media/image1104.jpeg" Id="rId1104" /><Relationship Type="http://schemas.openxmlformats.org/officeDocument/2006/relationships/image" Target="/xl/media/image1105.jpeg" Id="rId1105" /><Relationship Type="http://schemas.openxmlformats.org/officeDocument/2006/relationships/image" Target="/xl/media/image1100.jpeg" Id="rId1106" /><Relationship Type="http://schemas.openxmlformats.org/officeDocument/2006/relationships/image" Target="/xl/media/image1107.jpeg" Id="rId1107" /><Relationship Type="http://schemas.openxmlformats.org/officeDocument/2006/relationships/image" Target="/xl/media/image1084.jpeg" Id="rId1108" /><Relationship Type="http://schemas.openxmlformats.org/officeDocument/2006/relationships/image" Target="/xl/media/image1109.jpeg" Id="rId1109" /><Relationship Type="http://schemas.openxmlformats.org/officeDocument/2006/relationships/image" Target="/xl/media/image1110.jpeg" Id="rId1110" /><Relationship Type="http://schemas.openxmlformats.org/officeDocument/2006/relationships/image" Target="/xl/media/image1084.jpeg" Id="rId1111" /><Relationship Type="http://schemas.openxmlformats.org/officeDocument/2006/relationships/image" Target="/xl/media/image1112.jpeg" Id="rId1112" /><Relationship Type="http://schemas.openxmlformats.org/officeDocument/2006/relationships/image" Target="/xl/media/image1113.jpeg" Id="rId1113" /><Relationship Type="http://schemas.openxmlformats.org/officeDocument/2006/relationships/image" Target="/xl/media/image1114.jpeg" Id="rId1114" /><Relationship Type="http://schemas.openxmlformats.org/officeDocument/2006/relationships/image" Target="/xl/media/image1104.jpeg" Id="rId1115" /><Relationship Type="http://schemas.openxmlformats.org/officeDocument/2006/relationships/image" Target="/xl/media/image1116.jpeg" Id="rId1116" /><Relationship Type="http://schemas.openxmlformats.org/officeDocument/2006/relationships/image" Target="/xl/media/image1117.jpeg" Id="rId1117" /><Relationship Type="http://schemas.openxmlformats.org/officeDocument/2006/relationships/image" Target="/xl/media/image1118.jpeg" Id="rId1118" /><Relationship Type="http://schemas.openxmlformats.org/officeDocument/2006/relationships/image" Target="/xl/media/image1119.jpeg" Id="rId1119" /><Relationship Type="http://schemas.openxmlformats.org/officeDocument/2006/relationships/image" Target="/xl/media/image1120.jpeg" Id="rId1120" /><Relationship Type="http://schemas.openxmlformats.org/officeDocument/2006/relationships/image" Target="/xl/media/image1121.jpeg" Id="rId1121" /><Relationship Type="http://schemas.openxmlformats.org/officeDocument/2006/relationships/image" Target="/xl/media/image1122.jpeg" Id="rId1122" /><Relationship Type="http://schemas.openxmlformats.org/officeDocument/2006/relationships/image" Target="/xl/media/image1123.jpeg" Id="rId1123" /><Relationship Type="http://schemas.openxmlformats.org/officeDocument/2006/relationships/image" Target="/xl/media/image1124.jpeg" Id="rId1124" /><Relationship Type="http://schemas.openxmlformats.org/officeDocument/2006/relationships/image" Target="/xl/media/image1125.jpeg" Id="rId1125" /><Relationship Type="http://schemas.openxmlformats.org/officeDocument/2006/relationships/image" Target="/xl/media/image1126.jpeg" Id="rId1126" /><Relationship Type="http://schemas.openxmlformats.org/officeDocument/2006/relationships/image" Target="/xl/media/image1127.jpeg" Id="rId1127" /><Relationship Type="http://schemas.openxmlformats.org/officeDocument/2006/relationships/image" Target="/xl/media/image1128.jpeg" Id="rId1128" /><Relationship Type="http://schemas.openxmlformats.org/officeDocument/2006/relationships/image" Target="/xl/media/image1129.jpeg" Id="rId1129" /><Relationship Type="http://schemas.openxmlformats.org/officeDocument/2006/relationships/image" Target="/xl/media/image1130.jpeg" Id="rId1130" /><Relationship Type="http://schemas.openxmlformats.org/officeDocument/2006/relationships/image" Target="/xl/media/image1131.jpeg" Id="rId1131" /><Relationship Type="http://schemas.openxmlformats.org/officeDocument/2006/relationships/image" Target="/xl/media/image1132.jpeg" Id="rId1132" /><Relationship Type="http://schemas.openxmlformats.org/officeDocument/2006/relationships/image" Target="/xl/media/image1133.jpeg" Id="rId1133" /><Relationship Type="http://schemas.openxmlformats.org/officeDocument/2006/relationships/image" Target="/xl/media/image1134.jpeg" Id="rId1134" /><Relationship Type="http://schemas.openxmlformats.org/officeDocument/2006/relationships/image" Target="/xl/media/image1109.jpeg" Id="rId1135" /><Relationship Type="http://schemas.openxmlformats.org/officeDocument/2006/relationships/image" Target="/xl/media/image1136.jpeg" Id="rId1136" /><Relationship Type="http://schemas.openxmlformats.org/officeDocument/2006/relationships/image" Target="/xl/media/image1137.jpeg" Id="rId1137" /><Relationship Type="http://schemas.openxmlformats.org/officeDocument/2006/relationships/image" Target="/xl/media/image1138.jpeg" Id="rId1138" /><Relationship Type="http://schemas.openxmlformats.org/officeDocument/2006/relationships/image" Target="/xl/media/image1139.jpeg" Id="rId1139" /><Relationship Type="http://schemas.openxmlformats.org/officeDocument/2006/relationships/image" Target="/xl/media/image1140.jpeg" Id="rId1140" /><Relationship Type="http://schemas.openxmlformats.org/officeDocument/2006/relationships/image" Target="/xl/media/image1141.jpeg" Id="rId1141" /><Relationship Type="http://schemas.openxmlformats.org/officeDocument/2006/relationships/image" Target="/xl/media/image1142.jpeg" Id="rId1142" /><Relationship Type="http://schemas.openxmlformats.org/officeDocument/2006/relationships/image" Target="/xl/media/image1143.jpeg" Id="rId1143" /><Relationship Type="http://schemas.openxmlformats.org/officeDocument/2006/relationships/image" Target="/xl/media/image1144.jpeg" Id="rId1144" /><Relationship Type="http://schemas.openxmlformats.org/officeDocument/2006/relationships/image" Target="/xl/media/image1145.jpeg" Id="rId1145" /><Relationship Type="http://schemas.openxmlformats.org/officeDocument/2006/relationships/image" Target="/xl/media/image1146.jpeg" Id="rId1146" /><Relationship Type="http://schemas.openxmlformats.org/officeDocument/2006/relationships/image" Target="/xl/media/image1147.jpeg" Id="rId1147" /><Relationship Type="http://schemas.openxmlformats.org/officeDocument/2006/relationships/image" Target="/xl/media/image1148.jpeg" Id="rId1148" /><Relationship Type="http://schemas.openxmlformats.org/officeDocument/2006/relationships/image" Target="/xl/media/image1149.jpeg" Id="rId1149" /><Relationship Type="http://schemas.openxmlformats.org/officeDocument/2006/relationships/image" Target="/xl/media/image1150.jpeg" Id="rId1150" /><Relationship Type="http://schemas.openxmlformats.org/officeDocument/2006/relationships/image" Target="/xl/media/image1151.jpeg" Id="rId1151" /><Relationship Type="http://schemas.openxmlformats.org/officeDocument/2006/relationships/image" Target="/xl/media/image1152.jpeg" Id="rId1152" /><Relationship Type="http://schemas.openxmlformats.org/officeDocument/2006/relationships/image" Target="/xl/media/image1153.jpeg" Id="rId1153" /><Relationship Type="http://schemas.openxmlformats.org/officeDocument/2006/relationships/image" Target="/xl/media/image1154.jpeg" Id="rId1154" /><Relationship Type="http://schemas.openxmlformats.org/officeDocument/2006/relationships/image" Target="/xl/media/image1155.jpeg" Id="rId1155" /><Relationship Type="http://schemas.openxmlformats.org/officeDocument/2006/relationships/image" Target="/xl/media/image1156.jpeg" Id="rId1156" /><Relationship Type="http://schemas.openxmlformats.org/officeDocument/2006/relationships/image" Target="/xl/media/image1157.jpeg" Id="rId1157" /><Relationship Type="http://schemas.openxmlformats.org/officeDocument/2006/relationships/image" Target="/xl/media/image1158.jpeg" Id="rId1158" /><Relationship Type="http://schemas.openxmlformats.org/officeDocument/2006/relationships/image" Target="/xl/media/image1159.jpeg" Id="rId1159" /><Relationship Type="http://schemas.openxmlformats.org/officeDocument/2006/relationships/image" Target="/xl/media/image1160.jpeg" Id="rId1160" /><Relationship Type="http://schemas.openxmlformats.org/officeDocument/2006/relationships/image" Target="/xl/media/image1161.jpeg" Id="rId1161" /><Relationship Type="http://schemas.openxmlformats.org/officeDocument/2006/relationships/image" Target="/xl/media/image1162.jpeg" Id="rId1162" /><Relationship Type="http://schemas.openxmlformats.org/officeDocument/2006/relationships/image" Target="/xl/media/image1163.jpeg" Id="rId1163" /><Relationship Type="http://schemas.openxmlformats.org/officeDocument/2006/relationships/image" Target="/xl/media/image1164.jpeg" Id="rId1164" /><Relationship Type="http://schemas.openxmlformats.org/officeDocument/2006/relationships/image" Target="/xl/media/image1165.jpeg" Id="rId1165" /><Relationship Type="http://schemas.openxmlformats.org/officeDocument/2006/relationships/image" Target="/xl/media/image1166.jpeg" Id="rId1166" /><Relationship Type="http://schemas.openxmlformats.org/officeDocument/2006/relationships/image" Target="/xl/media/image1167.jpeg" Id="rId1167" /><Relationship Type="http://schemas.openxmlformats.org/officeDocument/2006/relationships/image" Target="/xl/media/image1168.jpeg" Id="rId1168" /><Relationship Type="http://schemas.openxmlformats.org/officeDocument/2006/relationships/image" Target="/xl/media/image1169.jpeg" Id="rId1169" /><Relationship Type="http://schemas.openxmlformats.org/officeDocument/2006/relationships/image" Target="/xl/media/image1170.jpeg" Id="rId1170" /><Relationship Type="http://schemas.openxmlformats.org/officeDocument/2006/relationships/image" Target="/xl/media/image1171.jpeg" Id="rId1171" /><Relationship Type="http://schemas.openxmlformats.org/officeDocument/2006/relationships/image" Target="/xl/media/image1172.jpeg" Id="rId11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1123950" cy="1123950"/>
    <pic>
      <nvPicPr>
        <cNvPr id="1" name="Image 1" descr="Picture"/>
        <cNvPicPr/>
      </nvPicPr>
      <blipFill>
        <a:blip cstate="print" r:embed="rId1"/>
        <a:stretch>
          <a:fillRect/>
        </a:stretch>
      </blipFill>
      <spPr>
        <a:prstGeom prst="rect"/>
      </spPr>
    </pic>
    <clientData/>
  </oneCellAnchor>
  <oneCellAnchor>
    <from>
      <col>1</col>
      <colOff>0</colOff>
      <row>4</row>
      <rowOff>0</rowOff>
    </from>
    <ext cx="1123950" cy="1123950"/>
    <pic>
      <nvPicPr>
        <cNvPr id="2" name="Image 2" descr="Picture"/>
        <cNvPicPr/>
      </nvPicPr>
      <blipFill>
        <a:blip cstate="print" r:embed="rId2"/>
        <a:stretch>
          <a:fillRect/>
        </a:stretch>
      </blipFill>
      <spPr>
        <a:prstGeom prst="rect"/>
      </spPr>
    </pic>
    <clientData/>
  </oneCellAnchor>
  <oneCellAnchor>
    <from>
      <col>1</col>
      <colOff>0</colOff>
      <row>5</row>
      <rowOff>0</rowOff>
    </from>
    <ext cx="1123950" cy="1123950"/>
    <pic>
      <nvPicPr>
        <cNvPr id="3" name="Image 3" descr="Picture"/>
        <cNvPicPr/>
      </nvPicPr>
      <blipFill>
        <a:blip cstate="print" r:embed="rId3"/>
        <a:stretch>
          <a:fillRect/>
        </a:stretch>
      </blipFill>
      <spPr>
        <a:prstGeom prst="rect"/>
      </spPr>
    </pic>
    <clientData/>
  </oneCellAnchor>
  <oneCellAnchor>
    <from>
      <col>1</col>
      <colOff>0</colOff>
      <row>6</row>
      <rowOff>0</rowOff>
    </from>
    <ext cx="1123950" cy="1123950"/>
    <pic>
      <nvPicPr>
        <cNvPr id="4" name="Image 4" descr="Picture"/>
        <cNvPicPr/>
      </nvPicPr>
      <blipFill>
        <a:blip cstate="print" r:embed="rId4"/>
        <a:stretch>
          <a:fillRect/>
        </a:stretch>
      </blipFill>
      <spPr>
        <a:prstGeom prst="rect"/>
      </spPr>
    </pic>
    <clientData/>
  </oneCellAnchor>
  <oneCellAnchor>
    <from>
      <col>1</col>
      <colOff>0</colOff>
      <row>7</row>
      <rowOff>0</rowOff>
    </from>
    <ext cx="1123950" cy="1123950"/>
    <pic>
      <nvPicPr>
        <cNvPr id="5" name="Image 5" descr="Picture"/>
        <cNvPicPr/>
      </nvPicPr>
      <blipFill>
        <a:blip cstate="print" r:embed="rId5"/>
        <a:stretch>
          <a:fillRect/>
        </a:stretch>
      </blipFill>
      <spPr>
        <a:prstGeom prst="rect"/>
      </spPr>
    </pic>
    <clientData/>
  </oneCellAnchor>
  <oneCellAnchor>
    <from>
      <col>1</col>
      <colOff>0</colOff>
      <row>8</row>
      <rowOff>0</rowOff>
    </from>
    <ext cx="1123950" cy="1123950"/>
    <pic>
      <nvPicPr>
        <cNvPr id="6" name="Image 6" descr="Picture"/>
        <cNvPicPr/>
      </nvPicPr>
      <blipFill>
        <a:blip cstate="print" r:embed="rId6"/>
        <a:stretch>
          <a:fillRect/>
        </a:stretch>
      </blipFill>
      <spPr>
        <a:prstGeom prst="rect"/>
      </spPr>
    </pic>
    <clientData/>
  </oneCellAnchor>
  <oneCellAnchor>
    <from>
      <col>1</col>
      <colOff>0</colOff>
      <row>9</row>
      <rowOff>0</rowOff>
    </from>
    <ext cx="1123950" cy="1123950"/>
    <pic>
      <nvPicPr>
        <cNvPr id="7" name="Image 7" descr="Picture"/>
        <cNvPicPr/>
      </nvPicPr>
      <blipFill>
        <a:blip cstate="print" r:embed="rId7"/>
        <a:stretch>
          <a:fillRect/>
        </a:stretch>
      </blipFill>
      <spPr>
        <a:prstGeom prst="rect"/>
      </spPr>
    </pic>
    <clientData/>
  </oneCellAnchor>
  <oneCellAnchor>
    <from>
      <col>1</col>
      <colOff>0</colOff>
      <row>10</row>
      <rowOff>0</rowOff>
    </from>
    <ext cx="1123950" cy="1123950"/>
    <pic>
      <nvPicPr>
        <cNvPr id="8" name="Image 8" descr="Picture"/>
        <cNvPicPr/>
      </nvPicPr>
      <blipFill>
        <a:blip cstate="print" r:embed="rId8"/>
        <a:stretch>
          <a:fillRect/>
        </a:stretch>
      </blipFill>
      <spPr>
        <a:prstGeom prst="rect"/>
      </spPr>
    </pic>
    <clientData/>
  </oneCellAnchor>
  <oneCellAnchor>
    <from>
      <col>1</col>
      <colOff>0</colOff>
      <row>11</row>
      <rowOff>0</rowOff>
    </from>
    <ext cx="1123950" cy="1123950"/>
    <pic>
      <nvPicPr>
        <cNvPr id="9" name="Image 9" descr="Picture"/>
        <cNvPicPr/>
      </nvPicPr>
      <blipFill>
        <a:blip cstate="print" r:embed="rId9"/>
        <a:stretch>
          <a:fillRect/>
        </a:stretch>
      </blipFill>
      <spPr>
        <a:prstGeom prst="rect"/>
      </spPr>
    </pic>
    <clientData/>
  </oneCellAnchor>
  <oneCellAnchor>
    <from>
      <col>1</col>
      <colOff>0</colOff>
      <row>12</row>
      <rowOff>0</rowOff>
    </from>
    <ext cx="1123950" cy="1123950"/>
    <pic>
      <nvPicPr>
        <cNvPr id="10" name="Image 10" descr="Picture"/>
        <cNvPicPr/>
      </nvPicPr>
      <blipFill>
        <a:blip cstate="print" r:embed="rId10"/>
        <a:stretch>
          <a:fillRect/>
        </a:stretch>
      </blipFill>
      <spPr>
        <a:prstGeom prst="rect"/>
      </spPr>
    </pic>
    <clientData/>
  </oneCellAnchor>
  <oneCellAnchor>
    <from>
      <col>1</col>
      <colOff>0</colOff>
      <row>13</row>
      <rowOff>0</rowOff>
    </from>
    <ext cx="1123950" cy="1123950"/>
    <pic>
      <nvPicPr>
        <cNvPr id="11" name="Image 11" descr="Picture"/>
        <cNvPicPr/>
      </nvPicPr>
      <blipFill>
        <a:blip cstate="print" r:embed="rId11"/>
        <a:stretch>
          <a:fillRect/>
        </a:stretch>
      </blipFill>
      <spPr>
        <a:prstGeom prst="rect"/>
      </spPr>
    </pic>
    <clientData/>
  </oneCellAnchor>
  <oneCellAnchor>
    <from>
      <col>1</col>
      <colOff>0</colOff>
      <row>14</row>
      <rowOff>0</rowOff>
    </from>
    <ext cx="1123950" cy="1123950"/>
    <pic>
      <nvPicPr>
        <cNvPr id="12" name="Image 12" descr="Picture"/>
        <cNvPicPr/>
      </nvPicPr>
      <blipFill>
        <a:blip cstate="print" r:embed="rId12"/>
        <a:stretch>
          <a:fillRect/>
        </a:stretch>
      </blipFill>
      <spPr>
        <a:prstGeom prst="rect"/>
      </spPr>
    </pic>
    <clientData/>
  </oneCellAnchor>
  <oneCellAnchor>
    <from>
      <col>1</col>
      <colOff>0</colOff>
      <row>15</row>
      <rowOff>0</rowOff>
    </from>
    <ext cx="1123950" cy="1123950"/>
    <pic>
      <nvPicPr>
        <cNvPr id="13" name="Image 13" descr="Picture"/>
        <cNvPicPr/>
      </nvPicPr>
      <blipFill>
        <a:blip cstate="print" r:embed="rId13"/>
        <a:stretch>
          <a:fillRect/>
        </a:stretch>
      </blipFill>
      <spPr>
        <a:prstGeom prst="rect"/>
      </spPr>
    </pic>
    <clientData/>
  </oneCellAnchor>
  <oneCellAnchor>
    <from>
      <col>1</col>
      <colOff>0</colOff>
      <row>16</row>
      <rowOff>0</rowOff>
    </from>
    <ext cx="1123950" cy="1123950"/>
    <pic>
      <nvPicPr>
        <cNvPr id="14" name="Image 14" descr="Picture"/>
        <cNvPicPr/>
      </nvPicPr>
      <blipFill>
        <a:blip cstate="print" r:embed="rId14"/>
        <a:stretch>
          <a:fillRect/>
        </a:stretch>
      </blipFill>
      <spPr>
        <a:prstGeom prst="rect"/>
      </spPr>
    </pic>
    <clientData/>
  </oneCellAnchor>
  <oneCellAnchor>
    <from>
      <col>1</col>
      <colOff>0</colOff>
      <row>17</row>
      <rowOff>0</rowOff>
    </from>
    <ext cx="1123950" cy="1123950"/>
    <pic>
      <nvPicPr>
        <cNvPr id="15" name="Image 15" descr="Picture"/>
        <cNvPicPr/>
      </nvPicPr>
      <blipFill>
        <a:blip cstate="print" r:embed="rId15"/>
        <a:stretch>
          <a:fillRect/>
        </a:stretch>
      </blipFill>
      <spPr>
        <a:prstGeom prst="rect"/>
      </spPr>
    </pic>
    <clientData/>
  </oneCellAnchor>
  <oneCellAnchor>
    <from>
      <col>1</col>
      <colOff>0</colOff>
      <row>18</row>
      <rowOff>0</rowOff>
    </from>
    <ext cx="1123950" cy="1123950"/>
    <pic>
      <nvPicPr>
        <cNvPr id="16" name="Image 16" descr="Picture"/>
        <cNvPicPr/>
      </nvPicPr>
      <blipFill>
        <a:blip cstate="print" r:embed="rId16"/>
        <a:stretch>
          <a:fillRect/>
        </a:stretch>
      </blipFill>
      <spPr>
        <a:prstGeom prst="rect"/>
      </spPr>
    </pic>
    <clientData/>
  </oneCellAnchor>
  <oneCellAnchor>
    <from>
      <col>1</col>
      <colOff>0</colOff>
      <row>19</row>
      <rowOff>0</rowOff>
    </from>
    <ext cx="1123950" cy="1123950"/>
    <pic>
      <nvPicPr>
        <cNvPr id="17" name="Image 17" descr="Picture"/>
        <cNvPicPr/>
      </nvPicPr>
      <blipFill>
        <a:blip cstate="print" r:embed="rId17"/>
        <a:stretch>
          <a:fillRect/>
        </a:stretch>
      </blipFill>
      <spPr>
        <a:prstGeom prst="rect"/>
      </spPr>
    </pic>
    <clientData/>
  </oneCellAnchor>
  <oneCellAnchor>
    <from>
      <col>1</col>
      <colOff>0</colOff>
      <row>20</row>
      <rowOff>0</rowOff>
    </from>
    <ext cx="1123950" cy="1123950"/>
    <pic>
      <nvPicPr>
        <cNvPr id="18" name="Image 18" descr="Picture"/>
        <cNvPicPr/>
      </nvPicPr>
      <blipFill>
        <a:blip cstate="print" r:embed="rId18"/>
        <a:stretch>
          <a:fillRect/>
        </a:stretch>
      </blipFill>
      <spPr>
        <a:prstGeom prst="rect"/>
      </spPr>
    </pic>
    <clientData/>
  </oneCellAnchor>
  <oneCellAnchor>
    <from>
      <col>1</col>
      <colOff>0</colOff>
      <row>21</row>
      <rowOff>0</rowOff>
    </from>
    <ext cx="1123950" cy="1123950"/>
    <pic>
      <nvPicPr>
        <cNvPr id="19" name="Image 19" descr="Picture"/>
        <cNvPicPr/>
      </nvPicPr>
      <blipFill>
        <a:blip cstate="print" r:embed="rId19"/>
        <a:stretch>
          <a:fillRect/>
        </a:stretch>
      </blipFill>
      <spPr>
        <a:prstGeom prst="rect"/>
      </spPr>
    </pic>
    <clientData/>
  </oneCellAnchor>
  <oneCellAnchor>
    <from>
      <col>1</col>
      <colOff>0</colOff>
      <row>22</row>
      <rowOff>0</rowOff>
    </from>
    <ext cx="1123950" cy="1123950"/>
    <pic>
      <nvPicPr>
        <cNvPr id="20" name="Image 20" descr="Picture"/>
        <cNvPicPr/>
      </nvPicPr>
      <blipFill>
        <a:blip cstate="print" r:embed="rId20"/>
        <a:stretch>
          <a:fillRect/>
        </a:stretch>
      </blipFill>
      <spPr>
        <a:prstGeom prst="rect"/>
      </spPr>
    </pic>
    <clientData/>
  </oneCellAnchor>
  <oneCellAnchor>
    <from>
      <col>1</col>
      <colOff>0</colOff>
      <row>23</row>
      <rowOff>0</rowOff>
    </from>
    <ext cx="1123950" cy="1123950"/>
    <pic>
      <nvPicPr>
        <cNvPr id="21" name="Image 21" descr="Picture"/>
        <cNvPicPr/>
      </nvPicPr>
      <blipFill>
        <a:blip cstate="print" r:embed="rId21"/>
        <a:stretch>
          <a:fillRect/>
        </a:stretch>
      </blipFill>
      <spPr>
        <a:prstGeom prst="rect"/>
      </spPr>
    </pic>
    <clientData/>
  </oneCellAnchor>
  <oneCellAnchor>
    <from>
      <col>1</col>
      <colOff>0</colOff>
      <row>24</row>
      <rowOff>0</rowOff>
    </from>
    <ext cx="1123950" cy="1123950"/>
    <pic>
      <nvPicPr>
        <cNvPr id="22" name="Image 22" descr="Picture"/>
        <cNvPicPr/>
      </nvPicPr>
      <blipFill>
        <a:blip cstate="print" r:embed="rId22"/>
        <a:stretch>
          <a:fillRect/>
        </a:stretch>
      </blipFill>
      <spPr>
        <a:prstGeom prst="rect"/>
      </spPr>
    </pic>
    <clientData/>
  </oneCellAnchor>
  <oneCellAnchor>
    <from>
      <col>1</col>
      <colOff>0</colOff>
      <row>25</row>
      <rowOff>0</rowOff>
    </from>
    <ext cx="1123950" cy="1123950"/>
    <pic>
      <nvPicPr>
        <cNvPr id="23" name="Image 23" descr="Picture"/>
        <cNvPicPr/>
      </nvPicPr>
      <blipFill>
        <a:blip cstate="print" r:embed="rId23"/>
        <a:stretch>
          <a:fillRect/>
        </a:stretch>
      </blipFill>
      <spPr>
        <a:prstGeom prst="rect"/>
      </spPr>
    </pic>
    <clientData/>
  </oneCellAnchor>
  <oneCellAnchor>
    <from>
      <col>1</col>
      <colOff>0</colOff>
      <row>26</row>
      <rowOff>0</rowOff>
    </from>
    <ext cx="1123950" cy="1123950"/>
    <pic>
      <nvPicPr>
        <cNvPr id="24" name="Image 24" descr="Picture"/>
        <cNvPicPr/>
      </nvPicPr>
      <blipFill>
        <a:blip cstate="print" r:embed="rId24"/>
        <a:stretch>
          <a:fillRect/>
        </a:stretch>
      </blipFill>
      <spPr>
        <a:prstGeom prst="rect"/>
      </spPr>
    </pic>
    <clientData/>
  </oneCellAnchor>
  <oneCellAnchor>
    <from>
      <col>1</col>
      <colOff>0</colOff>
      <row>27</row>
      <rowOff>0</rowOff>
    </from>
    <ext cx="1123950" cy="1123950"/>
    <pic>
      <nvPicPr>
        <cNvPr id="25" name="Image 25" descr="Picture"/>
        <cNvPicPr/>
      </nvPicPr>
      <blipFill>
        <a:blip cstate="print" r:embed="rId25"/>
        <a:stretch>
          <a:fillRect/>
        </a:stretch>
      </blipFill>
      <spPr>
        <a:prstGeom prst="rect"/>
      </spPr>
    </pic>
    <clientData/>
  </oneCellAnchor>
  <oneCellAnchor>
    <from>
      <col>1</col>
      <colOff>0</colOff>
      <row>28</row>
      <rowOff>0</rowOff>
    </from>
    <ext cx="1123950" cy="1123950"/>
    <pic>
      <nvPicPr>
        <cNvPr id="26" name="Image 26" descr="Picture"/>
        <cNvPicPr/>
      </nvPicPr>
      <blipFill>
        <a:blip cstate="print" r:embed="rId26"/>
        <a:stretch>
          <a:fillRect/>
        </a:stretch>
      </blipFill>
      <spPr>
        <a:prstGeom prst="rect"/>
      </spPr>
    </pic>
    <clientData/>
  </oneCellAnchor>
  <oneCellAnchor>
    <from>
      <col>1</col>
      <colOff>0</colOff>
      <row>29</row>
      <rowOff>0</rowOff>
    </from>
    <ext cx="1123950" cy="1123950"/>
    <pic>
      <nvPicPr>
        <cNvPr id="27" name="Image 27" descr="Picture"/>
        <cNvPicPr/>
      </nvPicPr>
      <blipFill>
        <a:blip cstate="print" r:embed="rId27"/>
        <a:stretch>
          <a:fillRect/>
        </a:stretch>
      </blipFill>
      <spPr>
        <a:prstGeom prst="rect"/>
      </spPr>
    </pic>
    <clientData/>
  </oneCellAnchor>
  <oneCellAnchor>
    <from>
      <col>1</col>
      <colOff>0</colOff>
      <row>30</row>
      <rowOff>0</rowOff>
    </from>
    <ext cx="1123950" cy="1123950"/>
    <pic>
      <nvPicPr>
        <cNvPr id="28" name="Image 28" descr="Picture"/>
        <cNvPicPr/>
      </nvPicPr>
      <blipFill>
        <a:blip cstate="print" r:embed="rId28"/>
        <a:stretch>
          <a:fillRect/>
        </a:stretch>
      </blipFill>
      <spPr>
        <a:prstGeom prst="rect"/>
      </spPr>
    </pic>
    <clientData/>
  </oneCellAnchor>
  <oneCellAnchor>
    <from>
      <col>1</col>
      <colOff>0</colOff>
      <row>31</row>
      <rowOff>0</rowOff>
    </from>
    <ext cx="1123950" cy="1123950"/>
    <pic>
      <nvPicPr>
        <cNvPr id="29" name="Image 29" descr="Picture"/>
        <cNvPicPr/>
      </nvPicPr>
      <blipFill>
        <a:blip cstate="print" r:embed="rId29"/>
        <a:stretch>
          <a:fillRect/>
        </a:stretch>
      </blipFill>
      <spPr>
        <a:prstGeom prst="rect"/>
      </spPr>
    </pic>
    <clientData/>
  </oneCellAnchor>
  <oneCellAnchor>
    <from>
      <col>1</col>
      <colOff>0</colOff>
      <row>32</row>
      <rowOff>0</rowOff>
    </from>
    <ext cx="1123950" cy="1123950"/>
    <pic>
      <nvPicPr>
        <cNvPr id="30" name="Image 30" descr="Picture"/>
        <cNvPicPr/>
      </nvPicPr>
      <blipFill>
        <a:blip cstate="print" r:embed="rId30"/>
        <a:stretch>
          <a:fillRect/>
        </a:stretch>
      </blipFill>
      <spPr>
        <a:prstGeom prst="rect"/>
      </spPr>
    </pic>
    <clientData/>
  </oneCellAnchor>
  <oneCellAnchor>
    <from>
      <col>1</col>
      <colOff>0</colOff>
      <row>33</row>
      <rowOff>0</rowOff>
    </from>
    <ext cx="1123950" cy="1123950"/>
    <pic>
      <nvPicPr>
        <cNvPr id="31" name="Image 31" descr="Picture"/>
        <cNvPicPr/>
      </nvPicPr>
      <blipFill>
        <a:blip cstate="print" r:embed="rId31"/>
        <a:stretch>
          <a:fillRect/>
        </a:stretch>
      </blipFill>
      <spPr>
        <a:prstGeom prst="rect"/>
      </spPr>
    </pic>
    <clientData/>
  </oneCellAnchor>
  <oneCellAnchor>
    <from>
      <col>1</col>
      <colOff>0</colOff>
      <row>34</row>
      <rowOff>0</rowOff>
    </from>
    <ext cx="1123950" cy="1123950"/>
    <pic>
      <nvPicPr>
        <cNvPr id="32" name="Image 32" descr="Picture"/>
        <cNvPicPr/>
      </nvPicPr>
      <blipFill>
        <a:blip cstate="print" r:embed="rId32"/>
        <a:stretch>
          <a:fillRect/>
        </a:stretch>
      </blipFill>
      <spPr>
        <a:prstGeom prst="rect"/>
      </spPr>
    </pic>
    <clientData/>
  </oneCellAnchor>
  <oneCellAnchor>
    <from>
      <col>1</col>
      <colOff>0</colOff>
      <row>35</row>
      <rowOff>0</rowOff>
    </from>
    <ext cx="1123950" cy="1123950"/>
    <pic>
      <nvPicPr>
        <cNvPr id="33" name="Image 33" descr="Picture"/>
        <cNvPicPr/>
      </nvPicPr>
      <blipFill>
        <a:blip cstate="print" r:embed="rId33"/>
        <a:stretch>
          <a:fillRect/>
        </a:stretch>
      </blipFill>
      <spPr>
        <a:prstGeom prst="rect"/>
      </spPr>
    </pic>
    <clientData/>
  </oneCellAnchor>
  <oneCellAnchor>
    <from>
      <col>1</col>
      <colOff>0</colOff>
      <row>36</row>
      <rowOff>0</rowOff>
    </from>
    <ext cx="1123950" cy="1123950"/>
    <pic>
      <nvPicPr>
        <cNvPr id="34" name="Image 34" descr="Picture"/>
        <cNvPicPr/>
      </nvPicPr>
      <blipFill>
        <a:blip cstate="print" r:embed="rId34"/>
        <a:stretch>
          <a:fillRect/>
        </a:stretch>
      </blipFill>
      <spPr>
        <a:prstGeom prst="rect"/>
      </spPr>
    </pic>
    <clientData/>
  </oneCellAnchor>
  <oneCellAnchor>
    <from>
      <col>1</col>
      <colOff>0</colOff>
      <row>37</row>
      <rowOff>0</rowOff>
    </from>
    <ext cx="1123950" cy="1123950"/>
    <pic>
      <nvPicPr>
        <cNvPr id="35" name="Image 35" descr="Picture"/>
        <cNvPicPr/>
      </nvPicPr>
      <blipFill>
        <a:blip cstate="print" r:embed="rId35"/>
        <a:stretch>
          <a:fillRect/>
        </a:stretch>
      </blipFill>
      <spPr>
        <a:prstGeom prst="rect"/>
      </spPr>
    </pic>
    <clientData/>
  </oneCellAnchor>
  <oneCellAnchor>
    <from>
      <col>1</col>
      <colOff>0</colOff>
      <row>38</row>
      <rowOff>0</rowOff>
    </from>
    <ext cx="1123950" cy="1123950"/>
    <pic>
      <nvPicPr>
        <cNvPr id="36" name="Image 36" descr="Picture"/>
        <cNvPicPr/>
      </nvPicPr>
      <blipFill>
        <a:blip cstate="print" r:embed="rId36"/>
        <a:stretch>
          <a:fillRect/>
        </a:stretch>
      </blipFill>
      <spPr>
        <a:prstGeom prst="rect"/>
      </spPr>
    </pic>
    <clientData/>
  </oneCellAnchor>
  <oneCellAnchor>
    <from>
      <col>1</col>
      <colOff>0</colOff>
      <row>39</row>
      <rowOff>0</rowOff>
    </from>
    <ext cx="1123950" cy="1123950"/>
    <pic>
      <nvPicPr>
        <cNvPr id="37" name="Image 37" descr="Picture"/>
        <cNvPicPr/>
      </nvPicPr>
      <blipFill>
        <a:blip cstate="print" r:embed="rId37"/>
        <a:stretch>
          <a:fillRect/>
        </a:stretch>
      </blipFill>
      <spPr>
        <a:prstGeom prst="rect"/>
      </spPr>
    </pic>
    <clientData/>
  </oneCellAnchor>
  <oneCellAnchor>
    <from>
      <col>1</col>
      <colOff>0</colOff>
      <row>40</row>
      <rowOff>0</rowOff>
    </from>
    <ext cx="1123950" cy="1123950"/>
    <pic>
      <nvPicPr>
        <cNvPr id="38" name="Image 38" descr="Picture"/>
        <cNvPicPr/>
      </nvPicPr>
      <blipFill>
        <a:blip cstate="print" r:embed="rId38"/>
        <a:stretch>
          <a:fillRect/>
        </a:stretch>
      </blipFill>
      <spPr>
        <a:prstGeom prst="rect"/>
      </spPr>
    </pic>
    <clientData/>
  </oneCellAnchor>
  <oneCellAnchor>
    <from>
      <col>1</col>
      <colOff>0</colOff>
      <row>41</row>
      <rowOff>0</rowOff>
    </from>
    <ext cx="1123950" cy="1123950"/>
    <pic>
      <nvPicPr>
        <cNvPr id="39" name="Image 39" descr="Picture"/>
        <cNvPicPr/>
      </nvPicPr>
      <blipFill>
        <a:blip cstate="print" r:embed="rId39"/>
        <a:stretch>
          <a:fillRect/>
        </a:stretch>
      </blipFill>
      <spPr>
        <a:prstGeom prst="rect"/>
      </spPr>
    </pic>
    <clientData/>
  </oneCellAnchor>
  <oneCellAnchor>
    <from>
      <col>1</col>
      <colOff>0</colOff>
      <row>42</row>
      <rowOff>0</rowOff>
    </from>
    <ext cx="1123950" cy="1123950"/>
    <pic>
      <nvPicPr>
        <cNvPr id="40" name="Image 40" descr="Picture"/>
        <cNvPicPr/>
      </nvPicPr>
      <blipFill>
        <a:blip cstate="print" r:embed="rId40"/>
        <a:stretch>
          <a:fillRect/>
        </a:stretch>
      </blipFill>
      <spPr>
        <a:prstGeom prst="rect"/>
      </spPr>
    </pic>
    <clientData/>
  </oneCellAnchor>
  <oneCellAnchor>
    <from>
      <col>1</col>
      <colOff>0</colOff>
      <row>43</row>
      <rowOff>0</rowOff>
    </from>
    <ext cx="1123950" cy="1123950"/>
    <pic>
      <nvPicPr>
        <cNvPr id="41" name="Image 41" descr="Picture"/>
        <cNvPicPr/>
      </nvPicPr>
      <blipFill>
        <a:blip cstate="print" r:embed="rId41"/>
        <a:stretch>
          <a:fillRect/>
        </a:stretch>
      </blipFill>
      <spPr>
        <a:prstGeom prst="rect"/>
      </spPr>
    </pic>
    <clientData/>
  </oneCellAnchor>
  <oneCellAnchor>
    <from>
      <col>1</col>
      <colOff>0</colOff>
      <row>44</row>
      <rowOff>0</rowOff>
    </from>
    <ext cx="1123950" cy="1123950"/>
    <pic>
      <nvPicPr>
        <cNvPr id="42" name="Image 42" descr="Picture"/>
        <cNvPicPr/>
      </nvPicPr>
      <blipFill>
        <a:blip cstate="print" r:embed="rId42"/>
        <a:stretch>
          <a:fillRect/>
        </a:stretch>
      </blipFill>
      <spPr>
        <a:prstGeom prst="rect"/>
      </spPr>
    </pic>
    <clientData/>
  </oneCellAnchor>
  <oneCellAnchor>
    <from>
      <col>1</col>
      <colOff>0</colOff>
      <row>45</row>
      <rowOff>0</rowOff>
    </from>
    <ext cx="1123950" cy="1123950"/>
    <pic>
      <nvPicPr>
        <cNvPr id="43" name="Image 43" descr="Picture"/>
        <cNvPicPr/>
      </nvPicPr>
      <blipFill>
        <a:blip cstate="print" r:embed="rId43"/>
        <a:stretch>
          <a:fillRect/>
        </a:stretch>
      </blipFill>
      <spPr>
        <a:prstGeom prst="rect"/>
      </spPr>
    </pic>
    <clientData/>
  </oneCellAnchor>
  <oneCellAnchor>
    <from>
      <col>1</col>
      <colOff>0</colOff>
      <row>46</row>
      <rowOff>0</rowOff>
    </from>
    <ext cx="1123950" cy="1123950"/>
    <pic>
      <nvPicPr>
        <cNvPr id="44" name="Image 44" descr="Picture"/>
        <cNvPicPr/>
      </nvPicPr>
      <blipFill>
        <a:blip cstate="print" r:embed="rId44"/>
        <a:stretch>
          <a:fillRect/>
        </a:stretch>
      </blipFill>
      <spPr>
        <a:prstGeom prst="rect"/>
      </spPr>
    </pic>
    <clientData/>
  </oneCellAnchor>
  <oneCellAnchor>
    <from>
      <col>1</col>
      <colOff>0</colOff>
      <row>47</row>
      <rowOff>0</rowOff>
    </from>
    <ext cx="1123950" cy="1123950"/>
    <pic>
      <nvPicPr>
        <cNvPr id="45" name="Image 45" descr="Picture"/>
        <cNvPicPr/>
      </nvPicPr>
      <blipFill>
        <a:blip cstate="print" r:embed="rId45"/>
        <a:stretch>
          <a:fillRect/>
        </a:stretch>
      </blipFill>
      <spPr>
        <a:prstGeom prst="rect"/>
      </spPr>
    </pic>
    <clientData/>
  </oneCellAnchor>
  <oneCellAnchor>
    <from>
      <col>1</col>
      <colOff>0</colOff>
      <row>48</row>
      <rowOff>0</rowOff>
    </from>
    <ext cx="1123950" cy="1123950"/>
    <pic>
      <nvPicPr>
        <cNvPr id="46" name="Image 46" descr="Picture"/>
        <cNvPicPr/>
      </nvPicPr>
      <blipFill>
        <a:blip cstate="print" r:embed="rId46"/>
        <a:stretch>
          <a:fillRect/>
        </a:stretch>
      </blipFill>
      <spPr>
        <a:prstGeom prst="rect"/>
      </spPr>
    </pic>
    <clientData/>
  </oneCellAnchor>
  <oneCellAnchor>
    <from>
      <col>1</col>
      <colOff>0</colOff>
      <row>49</row>
      <rowOff>0</rowOff>
    </from>
    <ext cx="1123950" cy="1123950"/>
    <pic>
      <nvPicPr>
        <cNvPr id="47" name="Image 47" descr="Picture"/>
        <cNvPicPr/>
      </nvPicPr>
      <blipFill>
        <a:blip cstate="print" r:embed="rId47"/>
        <a:stretch>
          <a:fillRect/>
        </a:stretch>
      </blipFill>
      <spPr>
        <a:prstGeom prst="rect"/>
      </spPr>
    </pic>
    <clientData/>
  </oneCellAnchor>
  <oneCellAnchor>
    <from>
      <col>1</col>
      <colOff>0</colOff>
      <row>50</row>
      <rowOff>0</rowOff>
    </from>
    <ext cx="1123950" cy="1123950"/>
    <pic>
      <nvPicPr>
        <cNvPr id="48" name="Image 48" descr="Picture"/>
        <cNvPicPr/>
      </nvPicPr>
      <blipFill>
        <a:blip cstate="print" r:embed="rId48"/>
        <a:stretch>
          <a:fillRect/>
        </a:stretch>
      </blipFill>
      <spPr>
        <a:prstGeom prst="rect"/>
      </spPr>
    </pic>
    <clientData/>
  </oneCellAnchor>
  <oneCellAnchor>
    <from>
      <col>1</col>
      <colOff>0</colOff>
      <row>51</row>
      <rowOff>0</rowOff>
    </from>
    <ext cx="1123950" cy="1123950"/>
    <pic>
      <nvPicPr>
        <cNvPr id="49" name="Image 49" descr="Picture"/>
        <cNvPicPr/>
      </nvPicPr>
      <blipFill>
        <a:blip cstate="print" r:embed="rId49"/>
        <a:stretch>
          <a:fillRect/>
        </a:stretch>
      </blipFill>
      <spPr>
        <a:prstGeom prst="rect"/>
      </spPr>
    </pic>
    <clientData/>
  </oneCellAnchor>
  <oneCellAnchor>
    <from>
      <col>1</col>
      <colOff>0</colOff>
      <row>52</row>
      <rowOff>0</rowOff>
    </from>
    <ext cx="1123950" cy="1123950"/>
    <pic>
      <nvPicPr>
        <cNvPr id="50" name="Image 50" descr="Picture"/>
        <cNvPicPr/>
      </nvPicPr>
      <blipFill>
        <a:blip cstate="print" r:embed="rId50"/>
        <a:stretch>
          <a:fillRect/>
        </a:stretch>
      </blipFill>
      <spPr>
        <a:prstGeom prst="rect"/>
      </spPr>
    </pic>
    <clientData/>
  </oneCellAnchor>
  <oneCellAnchor>
    <from>
      <col>1</col>
      <colOff>0</colOff>
      <row>53</row>
      <rowOff>0</rowOff>
    </from>
    <ext cx="1123950" cy="1123950"/>
    <pic>
      <nvPicPr>
        <cNvPr id="51" name="Image 51" descr="Picture"/>
        <cNvPicPr/>
      </nvPicPr>
      <blipFill>
        <a:blip cstate="print" r:embed="rId51"/>
        <a:stretch>
          <a:fillRect/>
        </a:stretch>
      </blipFill>
      <spPr>
        <a:prstGeom prst="rect"/>
      </spPr>
    </pic>
    <clientData/>
  </oneCellAnchor>
  <oneCellAnchor>
    <from>
      <col>1</col>
      <colOff>0</colOff>
      <row>54</row>
      <rowOff>0</rowOff>
    </from>
    <ext cx="1123950" cy="1123950"/>
    <pic>
      <nvPicPr>
        <cNvPr id="52" name="Image 52" descr="Picture"/>
        <cNvPicPr/>
      </nvPicPr>
      <blipFill>
        <a:blip cstate="print" r:embed="rId52"/>
        <a:stretch>
          <a:fillRect/>
        </a:stretch>
      </blipFill>
      <spPr>
        <a:prstGeom prst="rect"/>
      </spPr>
    </pic>
    <clientData/>
  </oneCellAnchor>
  <oneCellAnchor>
    <from>
      <col>1</col>
      <colOff>0</colOff>
      <row>55</row>
      <rowOff>0</rowOff>
    </from>
    <ext cx="1123950" cy="1123950"/>
    <pic>
      <nvPicPr>
        <cNvPr id="53" name="Image 53" descr="Picture"/>
        <cNvPicPr/>
      </nvPicPr>
      <blipFill>
        <a:blip cstate="print" r:embed="rId53"/>
        <a:stretch>
          <a:fillRect/>
        </a:stretch>
      </blipFill>
      <spPr>
        <a:prstGeom prst="rect"/>
      </spPr>
    </pic>
    <clientData/>
  </oneCellAnchor>
  <oneCellAnchor>
    <from>
      <col>1</col>
      <colOff>0</colOff>
      <row>56</row>
      <rowOff>0</rowOff>
    </from>
    <ext cx="1123950" cy="1123950"/>
    <pic>
      <nvPicPr>
        <cNvPr id="54" name="Image 54" descr="Picture"/>
        <cNvPicPr/>
      </nvPicPr>
      <blipFill>
        <a:blip cstate="print" r:embed="rId54"/>
        <a:stretch>
          <a:fillRect/>
        </a:stretch>
      </blipFill>
      <spPr>
        <a:prstGeom prst="rect"/>
      </spPr>
    </pic>
    <clientData/>
  </oneCellAnchor>
  <oneCellAnchor>
    <from>
      <col>1</col>
      <colOff>0</colOff>
      <row>57</row>
      <rowOff>0</rowOff>
    </from>
    <ext cx="1123950" cy="1123950"/>
    <pic>
      <nvPicPr>
        <cNvPr id="55" name="Image 55" descr="Picture"/>
        <cNvPicPr/>
      </nvPicPr>
      <blipFill>
        <a:blip cstate="print" r:embed="rId55"/>
        <a:stretch>
          <a:fillRect/>
        </a:stretch>
      </blipFill>
      <spPr>
        <a:prstGeom prst="rect"/>
      </spPr>
    </pic>
    <clientData/>
  </oneCellAnchor>
  <oneCellAnchor>
    <from>
      <col>1</col>
      <colOff>0</colOff>
      <row>58</row>
      <rowOff>0</rowOff>
    </from>
    <ext cx="1123950" cy="1123950"/>
    <pic>
      <nvPicPr>
        <cNvPr id="56" name="Image 56" descr="Picture"/>
        <cNvPicPr/>
      </nvPicPr>
      <blipFill>
        <a:blip cstate="print" r:embed="rId56"/>
        <a:stretch>
          <a:fillRect/>
        </a:stretch>
      </blipFill>
      <spPr>
        <a:prstGeom prst="rect"/>
      </spPr>
    </pic>
    <clientData/>
  </oneCellAnchor>
  <oneCellAnchor>
    <from>
      <col>1</col>
      <colOff>0</colOff>
      <row>59</row>
      <rowOff>0</rowOff>
    </from>
    <ext cx="1123950" cy="1123950"/>
    <pic>
      <nvPicPr>
        <cNvPr id="57" name="Image 57" descr="Picture"/>
        <cNvPicPr/>
      </nvPicPr>
      <blipFill>
        <a:blip cstate="print" r:embed="rId57"/>
        <a:stretch>
          <a:fillRect/>
        </a:stretch>
      </blipFill>
      <spPr>
        <a:prstGeom prst="rect"/>
      </spPr>
    </pic>
    <clientData/>
  </oneCellAnchor>
  <oneCellAnchor>
    <from>
      <col>1</col>
      <colOff>0</colOff>
      <row>60</row>
      <rowOff>0</rowOff>
    </from>
    <ext cx="1123950" cy="1123950"/>
    <pic>
      <nvPicPr>
        <cNvPr id="58" name="Image 58" descr="Picture"/>
        <cNvPicPr/>
      </nvPicPr>
      <blipFill>
        <a:blip cstate="print" r:embed="rId58"/>
        <a:stretch>
          <a:fillRect/>
        </a:stretch>
      </blipFill>
      <spPr>
        <a:prstGeom prst="rect"/>
      </spPr>
    </pic>
    <clientData/>
  </oneCellAnchor>
  <oneCellAnchor>
    <from>
      <col>1</col>
      <colOff>0</colOff>
      <row>61</row>
      <rowOff>0</rowOff>
    </from>
    <ext cx="1123950" cy="1123950"/>
    <pic>
      <nvPicPr>
        <cNvPr id="59" name="Image 59" descr="Picture"/>
        <cNvPicPr/>
      </nvPicPr>
      <blipFill>
        <a:blip cstate="print" r:embed="rId59"/>
        <a:stretch>
          <a:fillRect/>
        </a:stretch>
      </blipFill>
      <spPr>
        <a:prstGeom prst="rect"/>
      </spPr>
    </pic>
    <clientData/>
  </oneCellAnchor>
  <oneCellAnchor>
    <from>
      <col>1</col>
      <colOff>0</colOff>
      <row>62</row>
      <rowOff>0</rowOff>
    </from>
    <ext cx="1123950" cy="1123950"/>
    <pic>
      <nvPicPr>
        <cNvPr id="60" name="Image 60" descr="Picture"/>
        <cNvPicPr/>
      </nvPicPr>
      <blipFill>
        <a:blip cstate="print" r:embed="rId60"/>
        <a:stretch>
          <a:fillRect/>
        </a:stretch>
      </blipFill>
      <spPr>
        <a:prstGeom prst="rect"/>
      </spPr>
    </pic>
    <clientData/>
  </oneCellAnchor>
  <oneCellAnchor>
    <from>
      <col>1</col>
      <colOff>0</colOff>
      <row>63</row>
      <rowOff>0</rowOff>
    </from>
    <ext cx="1123950" cy="1123950"/>
    <pic>
      <nvPicPr>
        <cNvPr id="61" name="Image 61" descr="Picture"/>
        <cNvPicPr/>
      </nvPicPr>
      <blipFill>
        <a:blip cstate="print" r:embed="rId61"/>
        <a:stretch>
          <a:fillRect/>
        </a:stretch>
      </blipFill>
      <spPr>
        <a:prstGeom prst="rect"/>
      </spPr>
    </pic>
    <clientData/>
  </oneCellAnchor>
  <oneCellAnchor>
    <from>
      <col>1</col>
      <colOff>0</colOff>
      <row>64</row>
      <rowOff>0</rowOff>
    </from>
    <ext cx="1123950" cy="1123950"/>
    <pic>
      <nvPicPr>
        <cNvPr id="62" name="Image 62" descr="Picture"/>
        <cNvPicPr/>
      </nvPicPr>
      <blipFill>
        <a:blip cstate="print" r:embed="rId62"/>
        <a:stretch>
          <a:fillRect/>
        </a:stretch>
      </blipFill>
      <spPr>
        <a:prstGeom prst="rect"/>
      </spPr>
    </pic>
    <clientData/>
  </oneCellAnchor>
  <oneCellAnchor>
    <from>
      <col>1</col>
      <colOff>0</colOff>
      <row>65</row>
      <rowOff>0</rowOff>
    </from>
    <ext cx="1123950" cy="1123950"/>
    <pic>
      <nvPicPr>
        <cNvPr id="63" name="Image 63" descr="Picture"/>
        <cNvPicPr/>
      </nvPicPr>
      <blipFill>
        <a:blip cstate="print" r:embed="rId63"/>
        <a:stretch>
          <a:fillRect/>
        </a:stretch>
      </blipFill>
      <spPr>
        <a:prstGeom prst="rect"/>
      </spPr>
    </pic>
    <clientData/>
  </oneCellAnchor>
  <oneCellAnchor>
    <from>
      <col>1</col>
      <colOff>0</colOff>
      <row>66</row>
      <rowOff>0</rowOff>
    </from>
    <ext cx="1123950" cy="1123950"/>
    <pic>
      <nvPicPr>
        <cNvPr id="64" name="Image 64" descr="Picture"/>
        <cNvPicPr/>
      </nvPicPr>
      <blipFill>
        <a:blip cstate="print" r:embed="rId64"/>
        <a:stretch>
          <a:fillRect/>
        </a:stretch>
      </blipFill>
      <spPr>
        <a:prstGeom prst="rect"/>
      </spPr>
    </pic>
    <clientData/>
  </oneCellAnchor>
  <oneCellAnchor>
    <from>
      <col>1</col>
      <colOff>0</colOff>
      <row>67</row>
      <rowOff>0</rowOff>
    </from>
    <ext cx="1123950" cy="1123950"/>
    <pic>
      <nvPicPr>
        <cNvPr id="65" name="Image 65" descr="Picture"/>
        <cNvPicPr/>
      </nvPicPr>
      <blipFill>
        <a:blip cstate="print" r:embed="rId65"/>
        <a:stretch>
          <a:fillRect/>
        </a:stretch>
      </blipFill>
      <spPr>
        <a:prstGeom prst="rect"/>
      </spPr>
    </pic>
    <clientData/>
  </oneCellAnchor>
  <oneCellAnchor>
    <from>
      <col>1</col>
      <colOff>0</colOff>
      <row>68</row>
      <rowOff>0</rowOff>
    </from>
    <ext cx="1123950" cy="1123950"/>
    <pic>
      <nvPicPr>
        <cNvPr id="66" name="Image 66" descr="Picture"/>
        <cNvPicPr/>
      </nvPicPr>
      <blipFill>
        <a:blip cstate="print" r:embed="rId66"/>
        <a:stretch>
          <a:fillRect/>
        </a:stretch>
      </blipFill>
      <spPr>
        <a:prstGeom prst="rect"/>
      </spPr>
    </pic>
    <clientData/>
  </oneCellAnchor>
  <oneCellAnchor>
    <from>
      <col>1</col>
      <colOff>0</colOff>
      <row>69</row>
      <rowOff>0</rowOff>
    </from>
    <ext cx="1123950" cy="1123950"/>
    <pic>
      <nvPicPr>
        <cNvPr id="67" name="Image 67" descr="Picture"/>
        <cNvPicPr/>
      </nvPicPr>
      <blipFill>
        <a:blip cstate="print" r:embed="rId67"/>
        <a:stretch>
          <a:fillRect/>
        </a:stretch>
      </blipFill>
      <spPr>
        <a:prstGeom prst="rect"/>
      </spPr>
    </pic>
    <clientData/>
  </oneCellAnchor>
  <oneCellAnchor>
    <from>
      <col>1</col>
      <colOff>0</colOff>
      <row>70</row>
      <rowOff>0</rowOff>
    </from>
    <ext cx="1123950" cy="1123950"/>
    <pic>
      <nvPicPr>
        <cNvPr id="68" name="Image 68" descr="Picture"/>
        <cNvPicPr/>
      </nvPicPr>
      <blipFill>
        <a:blip cstate="print" r:embed="rId68"/>
        <a:stretch>
          <a:fillRect/>
        </a:stretch>
      </blipFill>
      <spPr>
        <a:prstGeom prst="rect"/>
      </spPr>
    </pic>
    <clientData/>
  </oneCellAnchor>
  <oneCellAnchor>
    <from>
      <col>1</col>
      <colOff>0</colOff>
      <row>71</row>
      <rowOff>0</rowOff>
    </from>
    <ext cx="1123950" cy="1123950"/>
    <pic>
      <nvPicPr>
        <cNvPr id="69" name="Image 69" descr="Picture"/>
        <cNvPicPr/>
      </nvPicPr>
      <blipFill>
        <a:blip cstate="print" r:embed="rId69"/>
        <a:stretch>
          <a:fillRect/>
        </a:stretch>
      </blipFill>
      <spPr>
        <a:prstGeom prst="rect"/>
      </spPr>
    </pic>
    <clientData/>
  </oneCellAnchor>
  <oneCellAnchor>
    <from>
      <col>1</col>
      <colOff>0</colOff>
      <row>72</row>
      <rowOff>0</rowOff>
    </from>
    <ext cx="1123950" cy="1123950"/>
    <pic>
      <nvPicPr>
        <cNvPr id="70" name="Image 70" descr="Picture"/>
        <cNvPicPr/>
      </nvPicPr>
      <blipFill>
        <a:blip cstate="print" r:embed="rId70"/>
        <a:stretch>
          <a:fillRect/>
        </a:stretch>
      </blipFill>
      <spPr>
        <a:prstGeom prst="rect"/>
      </spPr>
    </pic>
    <clientData/>
  </oneCellAnchor>
  <oneCellAnchor>
    <from>
      <col>1</col>
      <colOff>0</colOff>
      <row>73</row>
      <rowOff>0</rowOff>
    </from>
    <ext cx="1123950" cy="1123950"/>
    <pic>
      <nvPicPr>
        <cNvPr id="71" name="Image 71" descr="Picture"/>
        <cNvPicPr/>
      </nvPicPr>
      <blipFill>
        <a:blip cstate="print" r:embed="rId71"/>
        <a:stretch>
          <a:fillRect/>
        </a:stretch>
      </blipFill>
      <spPr>
        <a:prstGeom prst="rect"/>
      </spPr>
    </pic>
    <clientData/>
  </oneCellAnchor>
  <oneCellAnchor>
    <from>
      <col>1</col>
      <colOff>0</colOff>
      <row>74</row>
      <rowOff>0</rowOff>
    </from>
    <ext cx="1123950" cy="1123950"/>
    <pic>
      <nvPicPr>
        <cNvPr id="72" name="Image 72" descr="Picture"/>
        <cNvPicPr/>
      </nvPicPr>
      <blipFill>
        <a:blip cstate="print" r:embed="rId72"/>
        <a:stretch>
          <a:fillRect/>
        </a:stretch>
      </blipFill>
      <spPr>
        <a:prstGeom prst="rect"/>
      </spPr>
    </pic>
    <clientData/>
  </oneCellAnchor>
  <oneCellAnchor>
    <from>
      <col>1</col>
      <colOff>0</colOff>
      <row>75</row>
      <rowOff>0</rowOff>
    </from>
    <ext cx="1123950" cy="1123950"/>
    <pic>
      <nvPicPr>
        <cNvPr id="73" name="Image 73" descr="Picture"/>
        <cNvPicPr/>
      </nvPicPr>
      <blipFill>
        <a:blip cstate="print" r:embed="rId73"/>
        <a:stretch>
          <a:fillRect/>
        </a:stretch>
      </blipFill>
      <spPr>
        <a:prstGeom prst="rect"/>
      </spPr>
    </pic>
    <clientData/>
  </oneCellAnchor>
  <oneCellAnchor>
    <from>
      <col>1</col>
      <colOff>0</colOff>
      <row>76</row>
      <rowOff>0</rowOff>
    </from>
    <ext cx="1123950" cy="1123950"/>
    <pic>
      <nvPicPr>
        <cNvPr id="74" name="Image 74" descr="Picture"/>
        <cNvPicPr/>
      </nvPicPr>
      <blipFill>
        <a:blip cstate="print" r:embed="rId74"/>
        <a:stretch>
          <a:fillRect/>
        </a:stretch>
      </blipFill>
      <spPr>
        <a:prstGeom prst="rect"/>
      </spPr>
    </pic>
    <clientData/>
  </oneCellAnchor>
  <oneCellAnchor>
    <from>
      <col>1</col>
      <colOff>0</colOff>
      <row>77</row>
      <rowOff>0</rowOff>
    </from>
    <ext cx="1123950" cy="1123950"/>
    <pic>
      <nvPicPr>
        <cNvPr id="75" name="Image 75" descr="Picture"/>
        <cNvPicPr/>
      </nvPicPr>
      <blipFill>
        <a:blip cstate="print" r:embed="rId75"/>
        <a:stretch>
          <a:fillRect/>
        </a:stretch>
      </blipFill>
      <spPr>
        <a:prstGeom prst="rect"/>
      </spPr>
    </pic>
    <clientData/>
  </oneCellAnchor>
  <oneCellAnchor>
    <from>
      <col>1</col>
      <colOff>0</colOff>
      <row>78</row>
      <rowOff>0</rowOff>
    </from>
    <ext cx="1123950" cy="1123950"/>
    <pic>
      <nvPicPr>
        <cNvPr id="76" name="Image 76" descr="Picture"/>
        <cNvPicPr/>
      </nvPicPr>
      <blipFill>
        <a:blip cstate="print" r:embed="rId76"/>
        <a:stretch>
          <a:fillRect/>
        </a:stretch>
      </blipFill>
      <spPr>
        <a:prstGeom prst="rect"/>
      </spPr>
    </pic>
    <clientData/>
  </oneCellAnchor>
  <oneCellAnchor>
    <from>
      <col>1</col>
      <colOff>0</colOff>
      <row>79</row>
      <rowOff>0</rowOff>
    </from>
    <ext cx="1123950" cy="1123950"/>
    <pic>
      <nvPicPr>
        <cNvPr id="77" name="Image 77" descr="Picture"/>
        <cNvPicPr/>
      </nvPicPr>
      <blipFill>
        <a:blip cstate="print" r:embed="rId77"/>
        <a:stretch>
          <a:fillRect/>
        </a:stretch>
      </blipFill>
      <spPr>
        <a:prstGeom prst="rect"/>
      </spPr>
    </pic>
    <clientData/>
  </oneCellAnchor>
  <oneCellAnchor>
    <from>
      <col>1</col>
      <colOff>0</colOff>
      <row>80</row>
      <rowOff>0</rowOff>
    </from>
    <ext cx="1123950" cy="1123950"/>
    <pic>
      <nvPicPr>
        <cNvPr id="78" name="Image 78" descr="Picture"/>
        <cNvPicPr/>
      </nvPicPr>
      <blipFill>
        <a:blip cstate="print" r:embed="rId78"/>
        <a:stretch>
          <a:fillRect/>
        </a:stretch>
      </blipFill>
      <spPr>
        <a:prstGeom prst="rect"/>
      </spPr>
    </pic>
    <clientData/>
  </oneCellAnchor>
  <oneCellAnchor>
    <from>
      <col>1</col>
      <colOff>0</colOff>
      <row>81</row>
      <rowOff>0</rowOff>
    </from>
    <ext cx="1123950" cy="1123950"/>
    <pic>
      <nvPicPr>
        <cNvPr id="79" name="Image 79" descr="Picture"/>
        <cNvPicPr/>
      </nvPicPr>
      <blipFill>
        <a:blip cstate="print" r:embed="rId79"/>
        <a:stretch>
          <a:fillRect/>
        </a:stretch>
      </blipFill>
      <spPr>
        <a:prstGeom prst="rect"/>
      </spPr>
    </pic>
    <clientData/>
  </oneCellAnchor>
  <oneCellAnchor>
    <from>
      <col>1</col>
      <colOff>0</colOff>
      <row>82</row>
      <rowOff>0</rowOff>
    </from>
    <ext cx="1123950" cy="1123950"/>
    <pic>
      <nvPicPr>
        <cNvPr id="80" name="Image 80" descr="Picture"/>
        <cNvPicPr/>
      </nvPicPr>
      <blipFill>
        <a:blip cstate="print" r:embed="rId80"/>
        <a:stretch>
          <a:fillRect/>
        </a:stretch>
      </blipFill>
      <spPr>
        <a:prstGeom prst="rect"/>
      </spPr>
    </pic>
    <clientData/>
  </oneCellAnchor>
  <oneCellAnchor>
    <from>
      <col>1</col>
      <colOff>0</colOff>
      <row>83</row>
      <rowOff>0</rowOff>
    </from>
    <ext cx="1123950" cy="1123950"/>
    <pic>
      <nvPicPr>
        <cNvPr id="81" name="Image 81" descr="Picture"/>
        <cNvPicPr/>
      </nvPicPr>
      <blipFill>
        <a:blip cstate="print" r:embed="rId81"/>
        <a:stretch>
          <a:fillRect/>
        </a:stretch>
      </blipFill>
      <spPr>
        <a:prstGeom prst="rect"/>
      </spPr>
    </pic>
    <clientData/>
  </oneCellAnchor>
  <oneCellAnchor>
    <from>
      <col>1</col>
      <colOff>0</colOff>
      <row>84</row>
      <rowOff>0</rowOff>
    </from>
    <ext cx="1123950" cy="1123950"/>
    <pic>
      <nvPicPr>
        <cNvPr id="82" name="Image 82" descr="Picture"/>
        <cNvPicPr/>
      </nvPicPr>
      <blipFill>
        <a:blip cstate="print" r:embed="rId82"/>
        <a:stretch>
          <a:fillRect/>
        </a:stretch>
      </blipFill>
      <spPr>
        <a:prstGeom prst="rect"/>
      </spPr>
    </pic>
    <clientData/>
  </oneCellAnchor>
  <oneCellAnchor>
    <from>
      <col>1</col>
      <colOff>0</colOff>
      <row>85</row>
      <rowOff>0</rowOff>
    </from>
    <ext cx="1123950" cy="1123950"/>
    <pic>
      <nvPicPr>
        <cNvPr id="83" name="Image 83" descr="Picture"/>
        <cNvPicPr/>
      </nvPicPr>
      <blipFill>
        <a:blip cstate="print" r:embed="rId83"/>
        <a:stretch>
          <a:fillRect/>
        </a:stretch>
      </blipFill>
      <spPr>
        <a:prstGeom prst="rect"/>
      </spPr>
    </pic>
    <clientData/>
  </oneCellAnchor>
  <oneCellAnchor>
    <from>
      <col>1</col>
      <colOff>0</colOff>
      <row>86</row>
      <rowOff>0</rowOff>
    </from>
    <ext cx="1123950" cy="1123950"/>
    <pic>
      <nvPicPr>
        <cNvPr id="84" name="Image 84" descr="Picture"/>
        <cNvPicPr/>
      </nvPicPr>
      <blipFill>
        <a:blip cstate="print" r:embed="rId84"/>
        <a:stretch>
          <a:fillRect/>
        </a:stretch>
      </blipFill>
      <spPr>
        <a:prstGeom prst="rect"/>
      </spPr>
    </pic>
    <clientData/>
  </oneCellAnchor>
  <oneCellAnchor>
    <from>
      <col>1</col>
      <colOff>0</colOff>
      <row>87</row>
      <rowOff>0</rowOff>
    </from>
    <ext cx="1123950" cy="1123950"/>
    <pic>
      <nvPicPr>
        <cNvPr id="85" name="Image 85" descr="Picture"/>
        <cNvPicPr/>
      </nvPicPr>
      <blipFill>
        <a:blip cstate="print" r:embed="rId85"/>
        <a:stretch>
          <a:fillRect/>
        </a:stretch>
      </blipFill>
      <spPr>
        <a:prstGeom prst="rect"/>
      </spPr>
    </pic>
    <clientData/>
  </oneCellAnchor>
  <oneCellAnchor>
    <from>
      <col>1</col>
      <colOff>0</colOff>
      <row>88</row>
      <rowOff>0</rowOff>
    </from>
    <ext cx="1123950" cy="1123950"/>
    <pic>
      <nvPicPr>
        <cNvPr id="86" name="Image 86" descr="Picture"/>
        <cNvPicPr/>
      </nvPicPr>
      <blipFill>
        <a:blip cstate="print" r:embed="rId86"/>
        <a:stretch>
          <a:fillRect/>
        </a:stretch>
      </blipFill>
      <spPr>
        <a:prstGeom prst="rect"/>
      </spPr>
    </pic>
    <clientData/>
  </oneCellAnchor>
  <oneCellAnchor>
    <from>
      <col>1</col>
      <colOff>0</colOff>
      <row>89</row>
      <rowOff>0</rowOff>
    </from>
    <ext cx="1123950" cy="1123950"/>
    <pic>
      <nvPicPr>
        <cNvPr id="87" name="Image 87" descr="Picture"/>
        <cNvPicPr/>
      </nvPicPr>
      <blipFill>
        <a:blip cstate="print" r:embed="rId87"/>
        <a:stretch>
          <a:fillRect/>
        </a:stretch>
      </blipFill>
      <spPr>
        <a:prstGeom prst="rect"/>
      </spPr>
    </pic>
    <clientData/>
  </oneCellAnchor>
  <oneCellAnchor>
    <from>
      <col>1</col>
      <colOff>0</colOff>
      <row>90</row>
      <rowOff>0</rowOff>
    </from>
    <ext cx="1123950" cy="1123950"/>
    <pic>
      <nvPicPr>
        <cNvPr id="88" name="Image 88" descr="Picture"/>
        <cNvPicPr/>
      </nvPicPr>
      <blipFill>
        <a:blip cstate="print" r:embed="rId88"/>
        <a:stretch>
          <a:fillRect/>
        </a:stretch>
      </blipFill>
      <spPr>
        <a:prstGeom prst="rect"/>
      </spPr>
    </pic>
    <clientData/>
  </oneCellAnchor>
  <oneCellAnchor>
    <from>
      <col>1</col>
      <colOff>0</colOff>
      <row>91</row>
      <rowOff>0</rowOff>
    </from>
    <ext cx="1123950" cy="1123950"/>
    <pic>
      <nvPicPr>
        <cNvPr id="89" name="Image 89" descr="Picture"/>
        <cNvPicPr/>
      </nvPicPr>
      <blipFill>
        <a:blip cstate="print" r:embed="rId89"/>
        <a:stretch>
          <a:fillRect/>
        </a:stretch>
      </blipFill>
      <spPr>
        <a:prstGeom prst="rect"/>
      </spPr>
    </pic>
    <clientData/>
  </oneCellAnchor>
  <oneCellAnchor>
    <from>
      <col>1</col>
      <colOff>0</colOff>
      <row>92</row>
      <rowOff>0</rowOff>
    </from>
    <ext cx="1123950" cy="1123950"/>
    <pic>
      <nvPicPr>
        <cNvPr id="90" name="Image 90" descr="Picture"/>
        <cNvPicPr/>
      </nvPicPr>
      <blipFill>
        <a:blip cstate="print" r:embed="rId90"/>
        <a:stretch>
          <a:fillRect/>
        </a:stretch>
      </blipFill>
      <spPr>
        <a:prstGeom prst="rect"/>
      </spPr>
    </pic>
    <clientData/>
  </oneCellAnchor>
  <oneCellAnchor>
    <from>
      <col>1</col>
      <colOff>0</colOff>
      <row>93</row>
      <rowOff>0</rowOff>
    </from>
    <ext cx="1123950" cy="1123950"/>
    <pic>
      <nvPicPr>
        <cNvPr id="91" name="Image 91" descr="Picture"/>
        <cNvPicPr/>
      </nvPicPr>
      <blipFill>
        <a:blip cstate="print" r:embed="rId91"/>
        <a:stretch>
          <a:fillRect/>
        </a:stretch>
      </blipFill>
      <spPr>
        <a:prstGeom prst="rect"/>
      </spPr>
    </pic>
    <clientData/>
  </oneCellAnchor>
  <oneCellAnchor>
    <from>
      <col>1</col>
      <colOff>0</colOff>
      <row>94</row>
      <rowOff>0</rowOff>
    </from>
    <ext cx="1123950" cy="1123950"/>
    <pic>
      <nvPicPr>
        <cNvPr id="92" name="Image 92" descr="Picture"/>
        <cNvPicPr/>
      </nvPicPr>
      <blipFill>
        <a:blip cstate="print" r:embed="rId92"/>
        <a:stretch>
          <a:fillRect/>
        </a:stretch>
      </blipFill>
      <spPr>
        <a:prstGeom prst="rect"/>
      </spPr>
    </pic>
    <clientData/>
  </oneCellAnchor>
  <oneCellAnchor>
    <from>
      <col>1</col>
      <colOff>0</colOff>
      <row>95</row>
      <rowOff>0</rowOff>
    </from>
    <ext cx="1123950" cy="1123950"/>
    <pic>
      <nvPicPr>
        <cNvPr id="93" name="Image 93" descr="Picture"/>
        <cNvPicPr/>
      </nvPicPr>
      <blipFill>
        <a:blip cstate="print" r:embed="rId93"/>
        <a:stretch>
          <a:fillRect/>
        </a:stretch>
      </blipFill>
      <spPr>
        <a:prstGeom prst="rect"/>
      </spPr>
    </pic>
    <clientData/>
  </oneCellAnchor>
  <oneCellAnchor>
    <from>
      <col>1</col>
      <colOff>0</colOff>
      <row>96</row>
      <rowOff>0</rowOff>
    </from>
    <ext cx="1123950" cy="1123950"/>
    <pic>
      <nvPicPr>
        <cNvPr id="94" name="Image 94" descr="Picture"/>
        <cNvPicPr/>
      </nvPicPr>
      <blipFill>
        <a:blip cstate="print" r:embed="rId94"/>
        <a:stretch>
          <a:fillRect/>
        </a:stretch>
      </blipFill>
      <spPr>
        <a:prstGeom prst="rect"/>
      </spPr>
    </pic>
    <clientData/>
  </oneCellAnchor>
  <oneCellAnchor>
    <from>
      <col>1</col>
      <colOff>0</colOff>
      <row>97</row>
      <rowOff>0</rowOff>
    </from>
    <ext cx="1123950" cy="1123950"/>
    <pic>
      <nvPicPr>
        <cNvPr id="95" name="Image 95" descr="Picture"/>
        <cNvPicPr/>
      </nvPicPr>
      <blipFill>
        <a:blip cstate="print" r:embed="rId95"/>
        <a:stretch>
          <a:fillRect/>
        </a:stretch>
      </blipFill>
      <spPr>
        <a:prstGeom prst="rect"/>
      </spPr>
    </pic>
    <clientData/>
  </oneCellAnchor>
  <oneCellAnchor>
    <from>
      <col>1</col>
      <colOff>0</colOff>
      <row>98</row>
      <rowOff>0</rowOff>
    </from>
    <ext cx="1123950" cy="1123950"/>
    <pic>
      <nvPicPr>
        <cNvPr id="96" name="Image 96" descr="Picture"/>
        <cNvPicPr/>
      </nvPicPr>
      <blipFill>
        <a:blip cstate="print" r:embed="rId96"/>
        <a:stretch>
          <a:fillRect/>
        </a:stretch>
      </blipFill>
      <spPr>
        <a:prstGeom prst="rect"/>
      </spPr>
    </pic>
    <clientData/>
  </oneCellAnchor>
  <oneCellAnchor>
    <from>
      <col>1</col>
      <colOff>0</colOff>
      <row>99</row>
      <rowOff>0</rowOff>
    </from>
    <ext cx="1123950" cy="1123950"/>
    <pic>
      <nvPicPr>
        <cNvPr id="97" name="Image 97" descr="Picture"/>
        <cNvPicPr/>
      </nvPicPr>
      <blipFill>
        <a:blip cstate="print" r:embed="rId97"/>
        <a:stretch>
          <a:fillRect/>
        </a:stretch>
      </blipFill>
      <spPr>
        <a:prstGeom prst="rect"/>
      </spPr>
    </pic>
    <clientData/>
  </oneCellAnchor>
  <oneCellAnchor>
    <from>
      <col>1</col>
      <colOff>0</colOff>
      <row>100</row>
      <rowOff>0</rowOff>
    </from>
    <ext cx="1123950" cy="1123950"/>
    <pic>
      <nvPicPr>
        <cNvPr id="98" name="Image 98" descr="Picture"/>
        <cNvPicPr/>
      </nvPicPr>
      <blipFill>
        <a:blip cstate="print" r:embed="rId98"/>
        <a:stretch>
          <a:fillRect/>
        </a:stretch>
      </blipFill>
      <spPr>
        <a:prstGeom prst="rect"/>
      </spPr>
    </pic>
    <clientData/>
  </oneCellAnchor>
  <oneCellAnchor>
    <from>
      <col>1</col>
      <colOff>0</colOff>
      <row>101</row>
      <rowOff>0</rowOff>
    </from>
    <ext cx="1123950" cy="1123950"/>
    <pic>
      <nvPicPr>
        <cNvPr id="99" name="Image 99" descr="Picture"/>
        <cNvPicPr/>
      </nvPicPr>
      <blipFill>
        <a:blip cstate="print" r:embed="rId99"/>
        <a:stretch>
          <a:fillRect/>
        </a:stretch>
      </blipFill>
      <spPr>
        <a:prstGeom prst="rect"/>
      </spPr>
    </pic>
    <clientData/>
  </oneCellAnchor>
  <oneCellAnchor>
    <from>
      <col>1</col>
      <colOff>0</colOff>
      <row>102</row>
      <rowOff>0</rowOff>
    </from>
    <ext cx="1123950" cy="1123950"/>
    <pic>
      <nvPicPr>
        <cNvPr id="100" name="Image 100" descr="Picture"/>
        <cNvPicPr/>
      </nvPicPr>
      <blipFill>
        <a:blip cstate="print" r:embed="rId100"/>
        <a:stretch>
          <a:fillRect/>
        </a:stretch>
      </blipFill>
      <spPr>
        <a:prstGeom prst="rect"/>
      </spPr>
    </pic>
    <clientData/>
  </oneCellAnchor>
  <oneCellAnchor>
    <from>
      <col>1</col>
      <colOff>0</colOff>
      <row>103</row>
      <rowOff>0</rowOff>
    </from>
    <ext cx="1123950" cy="1123950"/>
    <pic>
      <nvPicPr>
        <cNvPr id="101" name="Image 101" descr="Picture"/>
        <cNvPicPr/>
      </nvPicPr>
      <blipFill>
        <a:blip cstate="print" r:embed="rId101"/>
        <a:stretch>
          <a:fillRect/>
        </a:stretch>
      </blipFill>
      <spPr>
        <a:prstGeom prst="rect"/>
      </spPr>
    </pic>
    <clientData/>
  </oneCellAnchor>
  <oneCellAnchor>
    <from>
      <col>1</col>
      <colOff>0</colOff>
      <row>104</row>
      <rowOff>0</rowOff>
    </from>
    <ext cx="1123950" cy="1123950"/>
    <pic>
      <nvPicPr>
        <cNvPr id="102" name="Image 102" descr="Picture"/>
        <cNvPicPr/>
      </nvPicPr>
      <blipFill>
        <a:blip cstate="print" r:embed="rId102"/>
        <a:stretch>
          <a:fillRect/>
        </a:stretch>
      </blipFill>
      <spPr>
        <a:prstGeom prst="rect"/>
      </spPr>
    </pic>
    <clientData/>
  </oneCellAnchor>
  <oneCellAnchor>
    <from>
      <col>1</col>
      <colOff>0</colOff>
      <row>105</row>
      <rowOff>0</rowOff>
    </from>
    <ext cx="1123950" cy="1123950"/>
    <pic>
      <nvPicPr>
        <cNvPr id="103" name="Image 103" descr="Picture"/>
        <cNvPicPr/>
      </nvPicPr>
      <blipFill>
        <a:blip cstate="print" r:embed="rId103"/>
        <a:stretch>
          <a:fillRect/>
        </a:stretch>
      </blipFill>
      <spPr>
        <a:prstGeom prst="rect"/>
      </spPr>
    </pic>
    <clientData/>
  </oneCellAnchor>
  <oneCellAnchor>
    <from>
      <col>1</col>
      <colOff>0</colOff>
      <row>106</row>
      <rowOff>0</rowOff>
    </from>
    <ext cx="1123950" cy="1123950"/>
    <pic>
      <nvPicPr>
        <cNvPr id="104" name="Image 104" descr="Picture"/>
        <cNvPicPr/>
      </nvPicPr>
      <blipFill>
        <a:blip cstate="print" r:embed="rId104"/>
        <a:stretch>
          <a:fillRect/>
        </a:stretch>
      </blipFill>
      <spPr>
        <a:prstGeom prst="rect"/>
      </spPr>
    </pic>
    <clientData/>
  </oneCellAnchor>
  <oneCellAnchor>
    <from>
      <col>1</col>
      <colOff>0</colOff>
      <row>107</row>
      <rowOff>0</rowOff>
    </from>
    <ext cx="1123950" cy="1123950"/>
    <pic>
      <nvPicPr>
        <cNvPr id="105" name="Image 105" descr="Picture"/>
        <cNvPicPr/>
      </nvPicPr>
      <blipFill>
        <a:blip cstate="print" r:embed="rId105"/>
        <a:stretch>
          <a:fillRect/>
        </a:stretch>
      </blipFill>
      <spPr>
        <a:prstGeom prst="rect"/>
      </spPr>
    </pic>
    <clientData/>
  </oneCellAnchor>
  <oneCellAnchor>
    <from>
      <col>1</col>
      <colOff>0</colOff>
      <row>108</row>
      <rowOff>0</rowOff>
    </from>
    <ext cx="1123950" cy="1123950"/>
    <pic>
      <nvPicPr>
        <cNvPr id="106" name="Image 106" descr="Picture"/>
        <cNvPicPr/>
      </nvPicPr>
      <blipFill>
        <a:blip cstate="print" r:embed="rId106"/>
        <a:stretch>
          <a:fillRect/>
        </a:stretch>
      </blipFill>
      <spPr>
        <a:prstGeom prst="rect"/>
      </spPr>
    </pic>
    <clientData/>
  </oneCellAnchor>
  <oneCellAnchor>
    <from>
      <col>1</col>
      <colOff>0</colOff>
      <row>109</row>
      <rowOff>0</rowOff>
    </from>
    <ext cx="1123950" cy="1123950"/>
    <pic>
      <nvPicPr>
        <cNvPr id="107" name="Image 107" descr="Picture"/>
        <cNvPicPr/>
      </nvPicPr>
      <blipFill>
        <a:blip cstate="print" r:embed="rId107"/>
        <a:stretch>
          <a:fillRect/>
        </a:stretch>
      </blipFill>
      <spPr>
        <a:prstGeom prst="rect"/>
      </spPr>
    </pic>
    <clientData/>
  </oneCellAnchor>
  <oneCellAnchor>
    <from>
      <col>1</col>
      <colOff>0</colOff>
      <row>110</row>
      <rowOff>0</rowOff>
    </from>
    <ext cx="1123950" cy="1123950"/>
    <pic>
      <nvPicPr>
        <cNvPr id="108" name="Image 108" descr="Picture"/>
        <cNvPicPr/>
      </nvPicPr>
      <blipFill>
        <a:blip cstate="print" r:embed="rId108"/>
        <a:stretch>
          <a:fillRect/>
        </a:stretch>
      </blipFill>
      <spPr>
        <a:prstGeom prst="rect"/>
      </spPr>
    </pic>
    <clientData/>
  </oneCellAnchor>
  <oneCellAnchor>
    <from>
      <col>1</col>
      <colOff>0</colOff>
      <row>111</row>
      <rowOff>0</rowOff>
    </from>
    <ext cx="1123950" cy="1123950"/>
    <pic>
      <nvPicPr>
        <cNvPr id="109" name="Image 109" descr="Picture"/>
        <cNvPicPr/>
      </nvPicPr>
      <blipFill>
        <a:blip cstate="print" r:embed="rId109"/>
        <a:stretch>
          <a:fillRect/>
        </a:stretch>
      </blipFill>
      <spPr>
        <a:prstGeom prst="rect"/>
      </spPr>
    </pic>
    <clientData/>
  </oneCellAnchor>
  <oneCellAnchor>
    <from>
      <col>1</col>
      <colOff>0</colOff>
      <row>112</row>
      <rowOff>0</rowOff>
    </from>
    <ext cx="1123950" cy="1123950"/>
    <pic>
      <nvPicPr>
        <cNvPr id="110" name="Image 110" descr="Picture"/>
        <cNvPicPr/>
      </nvPicPr>
      <blipFill>
        <a:blip cstate="print" r:embed="rId110"/>
        <a:stretch>
          <a:fillRect/>
        </a:stretch>
      </blipFill>
      <spPr>
        <a:prstGeom prst="rect"/>
      </spPr>
    </pic>
    <clientData/>
  </oneCellAnchor>
  <oneCellAnchor>
    <from>
      <col>1</col>
      <colOff>0</colOff>
      <row>113</row>
      <rowOff>0</rowOff>
    </from>
    <ext cx="1123950" cy="1123950"/>
    <pic>
      <nvPicPr>
        <cNvPr id="111" name="Image 111" descr="Picture"/>
        <cNvPicPr/>
      </nvPicPr>
      <blipFill>
        <a:blip cstate="print" r:embed="rId111"/>
        <a:stretch>
          <a:fillRect/>
        </a:stretch>
      </blipFill>
      <spPr>
        <a:prstGeom prst="rect"/>
      </spPr>
    </pic>
    <clientData/>
  </oneCellAnchor>
  <oneCellAnchor>
    <from>
      <col>1</col>
      <colOff>0</colOff>
      <row>114</row>
      <rowOff>0</rowOff>
    </from>
    <ext cx="1123950" cy="1123950"/>
    <pic>
      <nvPicPr>
        <cNvPr id="112" name="Image 112" descr="Picture"/>
        <cNvPicPr/>
      </nvPicPr>
      <blipFill>
        <a:blip cstate="print" r:embed="rId112"/>
        <a:stretch>
          <a:fillRect/>
        </a:stretch>
      </blipFill>
      <spPr>
        <a:prstGeom prst="rect"/>
      </spPr>
    </pic>
    <clientData/>
  </oneCellAnchor>
  <oneCellAnchor>
    <from>
      <col>1</col>
      <colOff>0</colOff>
      <row>115</row>
      <rowOff>0</rowOff>
    </from>
    <ext cx="1123950" cy="1123950"/>
    <pic>
      <nvPicPr>
        <cNvPr id="113" name="Image 113" descr="Picture"/>
        <cNvPicPr/>
      </nvPicPr>
      <blipFill>
        <a:blip cstate="print" r:embed="rId113"/>
        <a:stretch>
          <a:fillRect/>
        </a:stretch>
      </blipFill>
      <spPr>
        <a:prstGeom prst="rect"/>
      </spPr>
    </pic>
    <clientData/>
  </oneCellAnchor>
  <oneCellAnchor>
    <from>
      <col>1</col>
      <colOff>0</colOff>
      <row>116</row>
      <rowOff>0</rowOff>
    </from>
    <ext cx="1123950" cy="1123950"/>
    <pic>
      <nvPicPr>
        <cNvPr id="114" name="Image 114" descr="Picture"/>
        <cNvPicPr/>
      </nvPicPr>
      <blipFill>
        <a:blip cstate="print" r:embed="rId114"/>
        <a:stretch>
          <a:fillRect/>
        </a:stretch>
      </blipFill>
      <spPr>
        <a:prstGeom prst="rect"/>
      </spPr>
    </pic>
    <clientData/>
  </oneCellAnchor>
  <oneCellAnchor>
    <from>
      <col>1</col>
      <colOff>0</colOff>
      <row>117</row>
      <rowOff>0</rowOff>
    </from>
    <ext cx="1123950" cy="1123950"/>
    <pic>
      <nvPicPr>
        <cNvPr id="115" name="Image 115" descr="Picture"/>
        <cNvPicPr/>
      </nvPicPr>
      <blipFill>
        <a:blip cstate="print" r:embed="rId115"/>
        <a:stretch>
          <a:fillRect/>
        </a:stretch>
      </blipFill>
      <spPr>
        <a:prstGeom prst="rect"/>
      </spPr>
    </pic>
    <clientData/>
  </oneCellAnchor>
  <oneCellAnchor>
    <from>
      <col>1</col>
      <colOff>0</colOff>
      <row>118</row>
      <rowOff>0</rowOff>
    </from>
    <ext cx="1123950" cy="1123950"/>
    <pic>
      <nvPicPr>
        <cNvPr id="116" name="Image 116" descr="Picture"/>
        <cNvPicPr/>
      </nvPicPr>
      <blipFill>
        <a:blip cstate="print" r:embed="rId116"/>
        <a:stretch>
          <a:fillRect/>
        </a:stretch>
      </blipFill>
      <spPr>
        <a:prstGeom prst="rect"/>
      </spPr>
    </pic>
    <clientData/>
  </oneCellAnchor>
  <oneCellAnchor>
    <from>
      <col>1</col>
      <colOff>0</colOff>
      <row>119</row>
      <rowOff>0</rowOff>
    </from>
    <ext cx="1123950" cy="1123950"/>
    <pic>
      <nvPicPr>
        <cNvPr id="117" name="Image 117" descr="Picture"/>
        <cNvPicPr/>
      </nvPicPr>
      <blipFill>
        <a:blip cstate="print" r:embed="rId117"/>
        <a:stretch>
          <a:fillRect/>
        </a:stretch>
      </blipFill>
      <spPr>
        <a:prstGeom prst="rect"/>
      </spPr>
    </pic>
    <clientData/>
  </oneCellAnchor>
  <oneCellAnchor>
    <from>
      <col>1</col>
      <colOff>0</colOff>
      <row>120</row>
      <rowOff>0</rowOff>
    </from>
    <ext cx="1123950" cy="1123950"/>
    <pic>
      <nvPicPr>
        <cNvPr id="118" name="Image 118" descr="Picture"/>
        <cNvPicPr/>
      </nvPicPr>
      <blipFill>
        <a:blip cstate="print" r:embed="rId118"/>
        <a:stretch>
          <a:fillRect/>
        </a:stretch>
      </blipFill>
      <spPr>
        <a:prstGeom prst="rect"/>
      </spPr>
    </pic>
    <clientData/>
  </oneCellAnchor>
  <oneCellAnchor>
    <from>
      <col>1</col>
      <colOff>0</colOff>
      <row>121</row>
      <rowOff>0</rowOff>
    </from>
    <ext cx="1123950" cy="1123950"/>
    <pic>
      <nvPicPr>
        <cNvPr id="119" name="Image 119" descr="Picture"/>
        <cNvPicPr/>
      </nvPicPr>
      <blipFill>
        <a:blip cstate="print" r:embed="rId119"/>
        <a:stretch>
          <a:fillRect/>
        </a:stretch>
      </blipFill>
      <spPr>
        <a:prstGeom prst="rect"/>
      </spPr>
    </pic>
    <clientData/>
  </oneCellAnchor>
  <oneCellAnchor>
    <from>
      <col>1</col>
      <colOff>0</colOff>
      <row>122</row>
      <rowOff>0</rowOff>
    </from>
    <ext cx="1123950" cy="1123950"/>
    <pic>
      <nvPicPr>
        <cNvPr id="120" name="Image 120" descr="Picture"/>
        <cNvPicPr/>
      </nvPicPr>
      <blipFill>
        <a:blip cstate="print" r:embed="rId120"/>
        <a:stretch>
          <a:fillRect/>
        </a:stretch>
      </blipFill>
      <spPr>
        <a:prstGeom prst="rect"/>
      </spPr>
    </pic>
    <clientData/>
  </oneCellAnchor>
  <oneCellAnchor>
    <from>
      <col>1</col>
      <colOff>0</colOff>
      <row>123</row>
      <rowOff>0</rowOff>
    </from>
    <ext cx="1123950" cy="1123950"/>
    <pic>
      <nvPicPr>
        <cNvPr id="121" name="Image 121" descr="Picture"/>
        <cNvPicPr/>
      </nvPicPr>
      <blipFill>
        <a:blip cstate="print" r:embed="rId121"/>
        <a:stretch>
          <a:fillRect/>
        </a:stretch>
      </blipFill>
      <spPr>
        <a:prstGeom prst="rect"/>
      </spPr>
    </pic>
    <clientData/>
  </oneCellAnchor>
  <oneCellAnchor>
    <from>
      <col>1</col>
      <colOff>0</colOff>
      <row>124</row>
      <rowOff>0</rowOff>
    </from>
    <ext cx="1123950" cy="1123950"/>
    <pic>
      <nvPicPr>
        <cNvPr id="122" name="Image 122" descr="Picture"/>
        <cNvPicPr/>
      </nvPicPr>
      <blipFill>
        <a:blip cstate="print" r:embed="rId122"/>
        <a:stretch>
          <a:fillRect/>
        </a:stretch>
      </blipFill>
      <spPr>
        <a:prstGeom prst="rect"/>
      </spPr>
    </pic>
    <clientData/>
  </oneCellAnchor>
  <oneCellAnchor>
    <from>
      <col>1</col>
      <colOff>0</colOff>
      <row>125</row>
      <rowOff>0</rowOff>
    </from>
    <ext cx="1123950" cy="1123950"/>
    <pic>
      <nvPicPr>
        <cNvPr id="123" name="Image 123" descr="Picture"/>
        <cNvPicPr/>
      </nvPicPr>
      <blipFill>
        <a:blip cstate="print" r:embed="rId123"/>
        <a:stretch>
          <a:fillRect/>
        </a:stretch>
      </blipFill>
      <spPr>
        <a:prstGeom prst="rect"/>
      </spPr>
    </pic>
    <clientData/>
  </oneCellAnchor>
  <oneCellAnchor>
    <from>
      <col>1</col>
      <colOff>0</colOff>
      <row>126</row>
      <rowOff>0</rowOff>
    </from>
    <ext cx="1123950" cy="1123950"/>
    <pic>
      <nvPicPr>
        <cNvPr id="124" name="Image 124" descr="Picture"/>
        <cNvPicPr/>
      </nvPicPr>
      <blipFill>
        <a:blip cstate="print" r:embed="rId124"/>
        <a:stretch>
          <a:fillRect/>
        </a:stretch>
      </blipFill>
      <spPr>
        <a:prstGeom prst="rect"/>
      </spPr>
    </pic>
    <clientData/>
  </oneCellAnchor>
  <oneCellAnchor>
    <from>
      <col>1</col>
      <colOff>0</colOff>
      <row>127</row>
      <rowOff>0</rowOff>
    </from>
    <ext cx="1123950" cy="1123950"/>
    <pic>
      <nvPicPr>
        <cNvPr id="125" name="Image 125" descr="Picture"/>
        <cNvPicPr/>
      </nvPicPr>
      <blipFill>
        <a:blip cstate="print" r:embed="rId125"/>
        <a:stretch>
          <a:fillRect/>
        </a:stretch>
      </blipFill>
      <spPr>
        <a:prstGeom prst="rect"/>
      </spPr>
    </pic>
    <clientData/>
  </oneCellAnchor>
  <oneCellAnchor>
    <from>
      <col>1</col>
      <colOff>0</colOff>
      <row>128</row>
      <rowOff>0</rowOff>
    </from>
    <ext cx="1123950" cy="1123950"/>
    <pic>
      <nvPicPr>
        <cNvPr id="126" name="Image 126" descr="Picture"/>
        <cNvPicPr/>
      </nvPicPr>
      <blipFill>
        <a:blip cstate="print" r:embed="rId126"/>
        <a:stretch>
          <a:fillRect/>
        </a:stretch>
      </blipFill>
      <spPr>
        <a:prstGeom prst="rect"/>
      </spPr>
    </pic>
    <clientData/>
  </oneCellAnchor>
  <oneCellAnchor>
    <from>
      <col>1</col>
      <colOff>0</colOff>
      <row>129</row>
      <rowOff>0</rowOff>
    </from>
    <ext cx="1123950" cy="1123950"/>
    <pic>
      <nvPicPr>
        <cNvPr id="127" name="Image 127" descr="Picture"/>
        <cNvPicPr/>
      </nvPicPr>
      <blipFill>
        <a:blip cstate="print" r:embed="rId127"/>
        <a:stretch>
          <a:fillRect/>
        </a:stretch>
      </blipFill>
      <spPr>
        <a:prstGeom prst="rect"/>
      </spPr>
    </pic>
    <clientData/>
  </oneCellAnchor>
  <oneCellAnchor>
    <from>
      <col>1</col>
      <colOff>0</colOff>
      <row>130</row>
      <rowOff>0</rowOff>
    </from>
    <ext cx="1123950" cy="1123950"/>
    <pic>
      <nvPicPr>
        <cNvPr id="128" name="Image 128" descr="Picture"/>
        <cNvPicPr/>
      </nvPicPr>
      <blipFill>
        <a:blip cstate="print" r:embed="rId128"/>
        <a:stretch>
          <a:fillRect/>
        </a:stretch>
      </blipFill>
      <spPr>
        <a:prstGeom prst="rect"/>
      </spPr>
    </pic>
    <clientData/>
  </oneCellAnchor>
  <oneCellAnchor>
    <from>
      <col>1</col>
      <colOff>0</colOff>
      <row>131</row>
      <rowOff>0</rowOff>
    </from>
    <ext cx="1123950" cy="1123950"/>
    <pic>
      <nvPicPr>
        <cNvPr id="129" name="Image 129" descr="Picture"/>
        <cNvPicPr/>
      </nvPicPr>
      <blipFill>
        <a:blip cstate="print" r:embed="rId129"/>
        <a:stretch>
          <a:fillRect/>
        </a:stretch>
      </blipFill>
      <spPr>
        <a:prstGeom prst="rect"/>
      </spPr>
    </pic>
    <clientData/>
  </oneCellAnchor>
  <oneCellAnchor>
    <from>
      <col>1</col>
      <colOff>0</colOff>
      <row>132</row>
      <rowOff>0</rowOff>
    </from>
    <ext cx="1123950" cy="1123950"/>
    <pic>
      <nvPicPr>
        <cNvPr id="130" name="Image 130" descr="Picture"/>
        <cNvPicPr/>
      </nvPicPr>
      <blipFill>
        <a:blip cstate="print" r:embed="rId130"/>
        <a:stretch>
          <a:fillRect/>
        </a:stretch>
      </blipFill>
      <spPr>
        <a:prstGeom prst="rect"/>
      </spPr>
    </pic>
    <clientData/>
  </oneCellAnchor>
  <oneCellAnchor>
    <from>
      <col>1</col>
      <colOff>0</colOff>
      <row>133</row>
      <rowOff>0</rowOff>
    </from>
    <ext cx="1123950" cy="1123950"/>
    <pic>
      <nvPicPr>
        <cNvPr id="131" name="Image 131" descr="Picture"/>
        <cNvPicPr/>
      </nvPicPr>
      <blipFill>
        <a:blip cstate="print" r:embed="rId131"/>
        <a:stretch>
          <a:fillRect/>
        </a:stretch>
      </blipFill>
      <spPr>
        <a:prstGeom prst="rect"/>
      </spPr>
    </pic>
    <clientData/>
  </oneCellAnchor>
  <oneCellAnchor>
    <from>
      <col>1</col>
      <colOff>0</colOff>
      <row>134</row>
      <rowOff>0</rowOff>
    </from>
    <ext cx="1123950" cy="1123950"/>
    <pic>
      <nvPicPr>
        <cNvPr id="132" name="Image 132" descr="Picture"/>
        <cNvPicPr/>
      </nvPicPr>
      <blipFill>
        <a:blip cstate="print" r:embed="rId132"/>
        <a:stretch>
          <a:fillRect/>
        </a:stretch>
      </blipFill>
      <spPr>
        <a:prstGeom prst="rect"/>
      </spPr>
    </pic>
    <clientData/>
  </oneCellAnchor>
  <oneCellAnchor>
    <from>
      <col>1</col>
      <colOff>0</colOff>
      <row>135</row>
      <rowOff>0</rowOff>
    </from>
    <ext cx="1123950" cy="1123950"/>
    <pic>
      <nvPicPr>
        <cNvPr id="133" name="Image 133" descr="Picture"/>
        <cNvPicPr/>
      </nvPicPr>
      <blipFill>
        <a:blip cstate="print" r:embed="rId133"/>
        <a:stretch>
          <a:fillRect/>
        </a:stretch>
      </blipFill>
      <spPr>
        <a:prstGeom prst="rect"/>
      </spPr>
    </pic>
    <clientData/>
  </oneCellAnchor>
  <oneCellAnchor>
    <from>
      <col>1</col>
      <colOff>0</colOff>
      <row>136</row>
      <rowOff>0</rowOff>
    </from>
    <ext cx="1123950" cy="1123950"/>
    <pic>
      <nvPicPr>
        <cNvPr id="134" name="Image 134" descr="Picture"/>
        <cNvPicPr/>
      </nvPicPr>
      <blipFill>
        <a:blip cstate="print" r:embed="rId134"/>
        <a:stretch>
          <a:fillRect/>
        </a:stretch>
      </blipFill>
      <spPr>
        <a:prstGeom prst="rect"/>
      </spPr>
    </pic>
    <clientData/>
  </oneCellAnchor>
  <oneCellAnchor>
    <from>
      <col>1</col>
      <colOff>0</colOff>
      <row>137</row>
      <rowOff>0</rowOff>
    </from>
    <ext cx="1123950" cy="1123950"/>
    <pic>
      <nvPicPr>
        <cNvPr id="135" name="Image 135" descr="Picture"/>
        <cNvPicPr/>
      </nvPicPr>
      <blipFill>
        <a:blip cstate="print" r:embed="rId135"/>
        <a:stretch>
          <a:fillRect/>
        </a:stretch>
      </blipFill>
      <spPr>
        <a:prstGeom prst="rect"/>
      </spPr>
    </pic>
    <clientData/>
  </oneCellAnchor>
  <oneCellAnchor>
    <from>
      <col>1</col>
      <colOff>0</colOff>
      <row>138</row>
      <rowOff>0</rowOff>
    </from>
    <ext cx="1123950" cy="1123950"/>
    <pic>
      <nvPicPr>
        <cNvPr id="136" name="Image 136" descr="Picture"/>
        <cNvPicPr/>
      </nvPicPr>
      <blipFill>
        <a:blip cstate="print" r:embed="rId136"/>
        <a:stretch>
          <a:fillRect/>
        </a:stretch>
      </blipFill>
      <spPr>
        <a:prstGeom prst="rect"/>
      </spPr>
    </pic>
    <clientData/>
  </oneCellAnchor>
  <oneCellAnchor>
    <from>
      <col>1</col>
      <colOff>0</colOff>
      <row>139</row>
      <rowOff>0</rowOff>
    </from>
    <ext cx="1123950" cy="1123950"/>
    <pic>
      <nvPicPr>
        <cNvPr id="137" name="Image 137" descr="Picture"/>
        <cNvPicPr/>
      </nvPicPr>
      <blipFill>
        <a:blip cstate="print" r:embed="rId137"/>
        <a:stretch>
          <a:fillRect/>
        </a:stretch>
      </blipFill>
      <spPr>
        <a:prstGeom prst="rect"/>
      </spPr>
    </pic>
    <clientData/>
  </oneCellAnchor>
  <oneCellAnchor>
    <from>
      <col>1</col>
      <colOff>0</colOff>
      <row>140</row>
      <rowOff>0</rowOff>
    </from>
    <ext cx="1123950" cy="1123950"/>
    <pic>
      <nvPicPr>
        <cNvPr id="138" name="Image 138" descr="Picture"/>
        <cNvPicPr/>
      </nvPicPr>
      <blipFill>
        <a:blip cstate="print" r:embed="rId138"/>
        <a:stretch>
          <a:fillRect/>
        </a:stretch>
      </blipFill>
      <spPr>
        <a:prstGeom prst="rect"/>
      </spPr>
    </pic>
    <clientData/>
  </oneCellAnchor>
  <oneCellAnchor>
    <from>
      <col>1</col>
      <colOff>0</colOff>
      <row>141</row>
      <rowOff>0</rowOff>
    </from>
    <ext cx="1123950" cy="1123950"/>
    <pic>
      <nvPicPr>
        <cNvPr id="139" name="Image 139" descr="Picture"/>
        <cNvPicPr/>
      </nvPicPr>
      <blipFill>
        <a:blip cstate="print" r:embed="rId139"/>
        <a:stretch>
          <a:fillRect/>
        </a:stretch>
      </blipFill>
      <spPr>
        <a:prstGeom prst="rect"/>
      </spPr>
    </pic>
    <clientData/>
  </oneCellAnchor>
  <oneCellAnchor>
    <from>
      <col>1</col>
      <colOff>0</colOff>
      <row>142</row>
      <rowOff>0</rowOff>
    </from>
    <ext cx="1123950" cy="1123950"/>
    <pic>
      <nvPicPr>
        <cNvPr id="140" name="Image 140" descr="Picture"/>
        <cNvPicPr/>
      </nvPicPr>
      <blipFill>
        <a:blip cstate="print" r:embed="rId140"/>
        <a:stretch>
          <a:fillRect/>
        </a:stretch>
      </blipFill>
      <spPr>
        <a:prstGeom prst="rect"/>
      </spPr>
    </pic>
    <clientData/>
  </oneCellAnchor>
  <oneCellAnchor>
    <from>
      <col>1</col>
      <colOff>0</colOff>
      <row>143</row>
      <rowOff>0</rowOff>
    </from>
    <ext cx="1123950" cy="1123950"/>
    <pic>
      <nvPicPr>
        <cNvPr id="141" name="Image 141" descr="Picture"/>
        <cNvPicPr/>
      </nvPicPr>
      <blipFill>
        <a:blip cstate="print" r:embed="rId141"/>
        <a:stretch>
          <a:fillRect/>
        </a:stretch>
      </blipFill>
      <spPr>
        <a:prstGeom prst="rect"/>
      </spPr>
    </pic>
    <clientData/>
  </oneCellAnchor>
  <oneCellAnchor>
    <from>
      <col>1</col>
      <colOff>0</colOff>
      <row>144</row>
      <rowOff>0</rowOff>
    </from>
    <ext cx="1123950" cy="1123950"/>
    <pic>
      <nvPicPr>
        <cNvPr id="142" name="Image 142" descr="Picture"/>
        <cNvPicPr/>
      </nvPicPr>
      <blipFill>
        <a:blip cstate="print" r:embed="rId142"/>
        <a:stretch>
          <a:fillRect/>
        </a:stretch>
      </blipFill>
      <spPr>
        <a:prstGeom prst="rect"/>
      </spPr>
    </pic>
    <clientData/>
  </oneCellAnchor>
  <oneCellAnchor>
    <from>
      <col>1</col>
      <colOff>0</colOff>
      <row>145</row>
      <rowOff>0</rowOff>
    </from>
    <ext cx="1123950" cy="1123950"/>
    <pic>
      <nvPicPr>
        <cNvPr id="143" name="Image 143" descr="Picture"/>
        <cNvPicPr/>
      </nvPicPr>
      <blipFill>
        <a:blip cstate="print" r:embed="rId143"/>
        <a:stretch>
          <a:fillRect/>
        </a:stretch>
      </blipFill>
      <spPr>
        <a:prstGeom prst="rect"/>
      </spPr>
    </pic>
    <clientData/>
  </oneCellAnchor>
  <oneCellAnchor>
    <from>
      <col>1</col>
      <colOff>0</colOff>
      <row>146</row>
      <rowOff>0</rowOff>
    </from>
    <ext cx="1123950" cy="1123950"/>
    <pic>
      <nvPicPr>
        <cNvPr id="144" name="Image 144" descr="Picture"/>
        <cNvPicPr/>
      </nvPicPr>
      <blipFill>
        <a:blip cstate="print" r:embed="rId144"/>
        <a:stretch>
          <a:fillRect/>
        </a:stretch>
      </blipFill>
      <spPr>
        <a:prstGeom prst="rect"/>
      </spPr>
    </pic>
    <clientData/>
  </oneCellAnchor>
  <oneCellAnchor>
    <from>
      <col>1</col>
      <colOff>0</colOff>
      <row>147</row>
      <rowOff>0</rowOff>
    </from>
    <ext cx="1123950" cy="1123950"/>
    <pic>
      <nvPicPr>
        <cNvPr id="145" name="Image 145" descr="Picture"/>
        <cNvPicPr/>
      </nvPicPr>
      <blipFill>
        <a:blip cstate="print" r:embed="rId145"/>
        <a:stretch>
          <a:fillRect/>
        </a:stretch>
      </blipFill>
      <spPr>
        <a:prstGeom prst="rect"/>
      </spPr>
    </pic>
    <clientData/>
  </oneCellAnchor>
  <oneCellAnchor>
    <from>
      <col>1</col>
      <colOff>0</colOff>
      <row>148</row>
      <rowOff>0</rowOff>
    </from>
    <ext cx="1123950" cy="1123950"/>
    <pic>
      <nvPicPr>
        <cNvPr id="146" name="Image 146" descr="Picture"/>
        <cNvPicPr/>
      </nvPicPr>
      <blipFill>
        <a:blip cstate="print" r:embed="rId146"/>
        <a:stretch>
          <a:fillRect/>
        </a:stretch>
      </blipFill>
      <spPr>
        <a:prstGeom prst="rect"/>
      </spPr>
    </pic>
    <clientData/>
  </oneCellAnchor>
  <oneCellAnchor>
    <from>
      <col>1</col>
      <colOff>0</colOff>
      <row>149</row>
      <rowOff>0</rowOff>
    </from>
    <ext cx="1123950" cy="1123950"/>
    <pic>
      <nvPicPr>
        <cNvPr id="147" name="Image 147" descr="Picture"/>
        <cNvPicPr/>
      </nvPicPr>
      <blipFill>
        <a:blip cstate="print" r:embed="rId147"/>
        <a:stretch>
          <a:fillRect/>
        </a:stretch>
      </blipFill>
      <spPr>
        <a:prstGeom prst="rect"/>
      </spPr>
    </pic>
    <clientData/>
  </oneCellAnchor>
  <oneCellAnchor>
    <from>
      <col>1</col>
      <colOff>0</colOff>
      <row>150</row>
      <rowOff>0</rowOff>
    </from>
    <ext cx="1123950" cy="1123950"/>
    <pic>
      <nvPicPr>
        <cNvPr id="148" name="Image 148" descr="Picture"/>
        <cNvPicPr/>
      </nvPicPr>
      <blipFill>
        <a:blip cstate="print" r:embed="rId148"/>
        <a:stretch>
          <a:fillRect/>
        </a:stretch>
      </blipFill>
      <spPr>
        <a:prstGeom prst="rect"/>
      </spPr>
    </pic>
    <clientData/>
  </oneCellAnchor>
  <oneCellAnchor>
    <from>
      <col>1</col>
      <colOff>0</colOff>
      <row>151</row>
      <rowOff>0</rowOff>
    </from>
    <ext cx="1123950" cy="1123950"/>
    <pic>
      <nvPicPr>
        <cNvPr id="149" name="Image 149" descr="Picture"/>
        <cNvPicPr/>
      </nvPicPr>
      <blipFill>
        <a:blip cstate="print" r:embed="rId149"/>
        <a:stretch>
          <a:fillRect/>
        </a:stretch>
      </blipFill>
      <spPr>
        <a:prstGeom prst="rect"/>
      </spPr>
    </pic>
    <clientData/>
  </oneCellAnchor>
  <oneCellAnchor>
    <from>
      <col>1</col>
      <colOff>0</colOff>
      <row>152</row>
      <rowOff>0</rowOff>
    </from>
    <ext cx="1123950" cy="1123950"/>
    <pic>
      <nvPicPr>
        <cNvPr id="150" name="Image 150" descr="Picture"/>
        <cNvPicPr/>
      </nvPicPr>
      <blipFill>
        <a:blip cstate="print" r:embed="rId150"/>
        <a:stretch>
          <a:fillRect/>
        </a:stretch>
      </blipFill>
      <spPr>
        <a:prstGeom prst="rect"/>
      </spPr>
    </pic>
    <clientData/>
  </oneCellAnchor>
  <oneCellAnchor>
    <from>
      <col>1</col>
      <colOff>0</colOff>
      <row>153</row>
      <rowOff>0</rowOff>
    </from>
    <ext cx="1123950" cy="1123950"/>
    <pic>
      <nvPicPr>
        <cNvPr id="151" name="Image 151" descr="Picture"/>
        <cNvPicPr/>
      </nvPicPr>
      <blipFill>
        <a:blip cstate="print" r:embed="rId151"/>
        <a:stretch>
          <a:fillRect/>
        </a:stretch>
      </blipFill>
      <spPr>
        <a:prstGeom prst="rect"/>
      </spPr>
    </pic>
    <clientData/>
  </oneCellAnchor>
  <oneCellAnchor>
    <from>
      <col>1</col>
      <colOff>0</colOff>
      <row>154</row>
      <rowOff>0</rowOff>
    </from>
    <ext cx="1123950" cy="1123950"/>
    <pic>
      <nvPicPr>
        <cNvPr id="152" name="Image 152" descr="Picture"/>
        <cNvPicPr/>
      </nvPicPr>
      <blipFill>
        <a:blip cstate="print" r:embed="rId152"/>
        <a:stretch>
          <a:fillRect/>
        </a:stretch>
      </blipFill>
      <spPr>
        <a:prstGeom prst="rect"/>
      </spPr>
    </pic>
    <clientData/>
  </oneCellAnchor>
  <oneCellAnchor>
    <from>
      <col>1</col>
      <colOff>0</colOff>
      <row>155</row>
      <rowOff>0</rowOff>
    </from>
    <ext cx="1123950" cy="1123950"/>
    <pic>
      <nvPicPr>
        <cNvPr id="153" name="Image 153" descr="Picture"/>
        <cNvPicPr/>
      </nvPicPr>
      <blipFill>
        <a:blip cstate="print" r:embed="rId153"/>
        <a:stretch>
          <a:fillRect/>
        </a:stretch>
      </blipFill>
      <spPr>
        <a:prstGeom prst="rect"/>
      </spPr>
    </pic>
    <clientData/>
  </oneCellAnchor>
  <oneCellAnchor>
    <from>
      <col>1</col>
      <colOff>0</colOff>
      <row>156</row>
      <rowOff>0</rowOff>
    </from>
    <ext cx="1123950" cy="1123950"/>
    <pic>
      <nvPicPr>
        <cNvPr id="154" name="Image 154" descr="Picture"/>
        <cNvPicPr/>
      </nvPicPr>
      <blipFill>
        <a:blip cstate="print" r:embed="rId154"/>
        <a:stretch>
          <a:fillRect/>
        </a:stretch>
      </blipFill>
      <spPr>
        <a:prstGeom prst="rect"/>
      </spPr>
    </pic>
    <clientData/>
  </oneCellAnchor>
  <oneCellAnchor>
    <from>
      <col>1</col>
      <colOff>0</colOff>
      <row>157</row>
      <rowOff>0</rowOff>
    </from>
    <ext cx="1123950" cy="1123950"/>
    <pic>
      <nvPicPr>
        <cNvPr id="155" name="Image 155" descr="Picture"/>
        <cNvPicPr/>
      </nvPicPr>
      <blipFill>
        <a:blip cstate="print" r:embed="rId155"/>
        <a:stretch>
          <a:fillRect/>
        </a:stretch>
      </blipFill>
      <spPr>
        <a:prstGeom prst="rect"/>
      </spPr>
    </pic>
    <clientData/>
  </oneCellAnchor>
  <oneCellAnchor>
    <from>
      <col>1</col>
      <colOff>0</colOff>
      <row>158</row>
      <rowOff>0</rowOff>
    </from>
    <ext cx="1123950" cy="1123950"/>
    <pic>
      <nvPicPr>
        <cNvPr id="156" name="Image 156" descr="Picture"/>
        <cNvPicPr/>
      </nvPicPr>
      <blipFill>
        <a:blip cstate="print" r:embed="rId156"/>
        <a:stretch>
          <a:fillRect/>
        </a:stretch>
      </blipFill>
      <spPr>
        <a:prstGeom prst="rect"/>
      </spPr>
    </pic>
    <clientData/>
  </oneCellAnchor>
  <oneCellAnchor>
    <from>
      <col>1</col>
      <colOff>0</colOff>
      <row>159</row>
      <rowOff>0</rowOff>
    </from>
    <ext cx="1123950" cy="1123950"/>
    <pic>
      <nvPicPr>
        <cNvPr id="157" name="Image 157" descr="Picture"/>
        <cNvPicPr/>
      </nvPicPr>
      <blipFill>
        <a:blip cstate="print" r:embed="rId157"/>
        <a:stretch>
          <a:fillRect/>
        </a:stretch>
      </blipFill>
      <spPr>
        <a:prstGeom prst="rect"/>
      </spPr>
    </pic>
    <clientData/>
  </oneCellAnchor>
  <oneCellAnchor>
    <from>
      <col>1</col>
      <colOff>0</colOff>
      <row>160</row>
      <rowOff>0</rowOff>
    </from>
    <ext cx="1123950" cy="1123950"/>
    <pic>
      <nvPicPr>
        <cNvPr id="158" name="Image 158" descr="Picture"/>
        <cNvPicPr/>
      </nvPicPr>
      <blipFill>
        <a:blip cstate="print" r:embed="rId158"/>
        <a:stretch>
          <a:fillRect/>
        </a:stretch>
      </blipFill>
      <spPr>
        <a:prstGeom prst="rect"/>
      </spPr>
    </pic>
    <clientData/>
  </oneCellAnchor>
  <oneCellAnchor>
    <from>
      <col>1</col>
      <colOff>0</colOff>
      <row>161</row>
      <rowOff>0</rowOff>
    </from>
    <ext cx="1123950" cy="1123950"/>
    <pic>
      <nvPicPr>
        <cNvPr id="159" name="Image 159" descr="Picture"/>
        <cNvPicPr/>
      </nvPicPr>
      <blipFill>
        <a:blip cstate="print" r:embed="rId159"/>
        <a:stretch>
          <a:fillRect/>
        </a:stretch>
      </blipFill>
      <spPr>
        <a:prstGeom prst="rect"/>
      </spPr>
    </pic>
    <clientData/>
  </oneCellAnchor>
  <oneCellAnchor>
    <from>
      <col>1</col>
      <colOff>0</colOff>
      <row>162</row>
      <rowOff>0</rowOff>
    </from>
    <ext cx="1123950" cy="1123950"/>
    <pic>
      <nvPicPr>
        <cNvPr id="160" name="Image 160" descr="Picture"/>
        <cNvPicPr/>
      </nvPicPr>
      <blipFill>
        <a:blip cstate="print" r:embed="rId160"/>
        <a:stretch>
          <a:fillRect/>
        </a:stretch>
      </blipFill>
      <spPr>
        <a:prstGeom prst="rect"/>
      </spPr>
    </pic>
    <clientData/>
  </oneCellAnchor>
  <oneCellAnchor>
    <from>
      <col>1</col>
      <colOff>0</colOff>
      <row>163</row>
      <rowOff>0</rowOff>
    </from>
    <ext cx="1123950" cy="1123950"/>
    <pic>
      <nvPicPr>
        <cNvPr id="161" name="Image 161" descr="Picture"/>
        <cNvPicPr/>
      </nvPicPr>
      <blipFill>
        <a:blip cstate="print" r:embed="rId161"/>
        <a:stretch>
          <a:fillRect/>
        </a:stretch>
      </blipFill>
      <spPr>
        <a:prstGeom prst="rect"/>
      </spPr>
    </pic>
    <clientData/>
  </oneCellAnchor>
  <oneCellAnchor>
    <from>
      <col>1</col>
      <colOff>0</colOff>
      <row>164</row>
      <rowOff>0</rowOff>
    </from>
    <ext cx="1123950" cy="1123950"/>
    <pic>
      <nvPicPr>
        <cNvPr id="162" name="Image 162" descr="Picture"/>
        <cNvPicPr/>
      </nvPicPr>
      <blipFill>
        <a:blip cstate="print" r:embed="rId162"/>
        <a:stretch>
          <a:fillRect/>
        </a:stretch>
      </blipFill>
      <spPr>
        <a:prstGeom prst="rect"/>
      </spPr>
    </pic>
    <clientData/>
  </oneCellAnchor>
  <oneCellAnchor>
    <from>
      <col>1</col>
      <colOff>0</colOff>
      <row>165</row>
      <rowOff>0</rowOff>
    </from>
    <ext cx="1123950" cy="1123950"/>
    <pic>
      <nvPicPr>
        <cNvPr id="163" name="Image 163" descr="Picture"/>
        <cNvPicPr/>
      </nvPicPr>
      <blipFill>
        <a:blip cstate="print" r:embed="rId163"/>
        <a:stretch>
          <a:fillRect/>
        </a:stretch>
      </blipFill>
      <spPr>
        <a:prstGeom prst="rect"/>
      </spPr>
    </pic>
    <clientData/>
  </oneCellAnchor>
  <oneCellAnchor>
    <from>
      <col>1</col>
      <colOff>0</colOff>
      <row>166</row>
      <rowOff>0</rowOff>
    </from>
    <ext cx="1123950" cy="1123950"/>
    <pic>
      <nvPicPr>
        <cNvPr id="164" name="Image 164" descr="Picture"/>
        <cNvPicPr/>
      </nvPicPr>
      <blipFill>
        <a:blip cstate="print" r:embed="rId164"/>
        <a:stretch>
          <a:fillRect/>
        </a:stretch>
      </blipFill>
      <spPr>
        <a:prstGeom prst="rect"/>
      </spPr>
    </pic>
    <clientData/>
  </oneCellAnchor>
  <oneCellAnchor>
    <from>
      <col>1</col>
      <colOff>0</colOff>
      <row>167</row>
      <rowOff>0</rowOff>
    </from>
    <ext cx="1123950" cy="1123950"/>
    <pic>
      <nvPicPr>
        <cNvPr id="165" name="Image 165" descr="Picture"/>
        <cNvPicPr/>
      </nvPicPr>
      <blipFill>
        <a:blip cstate="print" r:embed="rId165"/>
        <a:stretch>
          <a:fillRect/>
        </a:stretch>
      </blipFill>
      <spPr>
        <a:prstGeom prst="rect"/>
      </spPr>
    </pic>
    <clientData/>
  </oneCellAnchor>
  <oneCellAnchor>
    <from>
      <col>1</col>
      <colOff>0</colOff>
      <row>168</row>
      <rowOff>0</rowOff>
    </from>
    <ext cx="1123950" cy="1123950"/>
    <pic>
      <nvPicPr>
        <cNvPr id="166" name="Image 166" descr="Picture"/>
        <cNvPicPr/>
      </nvPicPr>
      <blipFill>
        <a:blip cstate="print" r:embed="rId166"/>
        <a:stretch>
          <a:fillRect/>
        </a:stretch>
      </blipFill>
      <spPr>
        <a:prstGeom prst="rect"/>
      </spPr>
    </pic>
    <clientData/>
  </oneCellAnchor>
  <oneCellAnchor>
    <from>
      <col>1</col>
      <colOff>0</colOff>
      <row>169</row>
      <rowOff>0</rowOff>
    </from>
    <ext cx="1123950" cy="1123950"/>
    <pic>
      <nvPicPr>
        <cNvPr id="167" name="Image 167" descr="Picture"/>
        <cNvPicPr/>
      </nvPicPr>
      <blipFill>
        <a:blip cstate="print" r:embed="rId167"/>
        <a:stretch>
          <a:fillRect/>
        </a:stretch>
      </blipFill>
      <spPr>
        <a:prstGeom prst="rect"/>
      </spPr>
    </pic>
    <clientData/>
  </oneCellAnchor>
  <oneCellAnchor>
    <from>
      <col>1</col>
      <colOff>0</colOff>
      <row>170</row>
      <rowOff>0</rowOff>
    </from>
    <ext cx="1123950" cy="1123950"/>
    <pic>
      <nvPicPr>
        <cNvPr id="168" name="Image 168" descr="Picture"/>
        <cNvPicPr/>
      </nvPicPr>
      <blipFill>
        <a:blip cstate="print" r:embed="rId168"/>
        <a:stretch>
          <a:fillRect/>
        </a:stretch>
      </blipFill>
      <spPr>
        <a:prstGeom prst="rect"/>
      </spPr>
    </pic>
    <clientData/>
  </oneCellAnchor>
  <oneCellAnchor>
    <from>
      <col>1</col>
      <colOff>0</colOff>
      <row>171</row>
      <rowOff>0</rowOff>
    </from>
    <ext cx="1123950" cy="1123950"/>
    <pic>
      <nvPicPr>
        <cNvPr id="169" name="Image 169" descr="Picture"/>
        <cNvPicPr/>
      </nvPicPr>
      <blipFill>
        <a:blip cstate="print" r:embed="rId169"/>
        <a:stretch>
          <a:fillRect/>
        </a:stretch>
      </blipFill>
      <spPr>
        <a:prstGeom prst="rect"/>
      </spPr>
    </pic>
    <clientData/>
  </oneCellAnchor>
  <oneCellAnchor>
    <from>
      <col>1</col>
      <colOff>0</colOff>
      <row>172</row>
      <rowOff>0</rowOff>
    </from>
    <ext cx="1123950" cy="1123950"/>
    <pic>
      <nvPicPr>
        <cNvPr id="170" name="Image 170" descr="Picture"/>
        <cNvPicPr/>
      </nvPicPr>
      <blipFill>
        <a:blip cstate="print" r:embed="rId170"/>
        <a:stretch>
          <a:fillRect/>
        </a:stretch>
      </blipFill>
      <spPr>
        <a:prstGeom prst="rect"/>
      </spPr>
    </pic>
    <clientData/>
  </oneCellAnchor>
  <oneCellAnchor>
    <from>
      <col>1</col>
      <colOff>0</colOff>
      <row>173</row>
      <rowOff>0</rowOff>
    </from>
    <ext cx="1123950" cy="1123950"/>
    <pic>
      <nvPicPr>
        <cNvPr id="171" name="Image 171" descr="Picture"/>
        <cNvPicPr/>
      </nvPicPr>
      <blipFill>
        <a:blip cstate="print" r:embed="rId171"/>
        <a:stretch>
          <a:fillRect/>
        </a:stretch>
      </blipFill>
      <spPr>
        <a:prstGeom prst="rect"/>
      </spPr>
    </pic>
    <clientData/>
  </oneCellAnchor>
  <oneCellAnchor>
    <from>
      <col>1</col>
      <colOff>0</colOff>
      <row>174</row>
      <rowOff>0</rowOff>
    </from>
    <ext cx="1123950" cy="1123950"/>
    <pic>
      <nvPicPr>
        <cNvPr id="172" name="Image 172" descr="Picture"/>
        <cNvPicPr/>
      </nvPicPr>
      <blipFill>
        <a:blip cstate="print" r:embed="rId172"/>
        <a:stretch>
          <a:fillRect/>
        </a:stretch>
      </blipFill>
      <spPr>
        <a:prstGeom prst="rect"/>
      </spPr>
    </pic>
    <clientData/>
  </oneCellAnchor>
  <oneCellAnchor>
    <from>
      <col>1</col>
      <colOff>0</colOff>
      <row>175</row>
      <rowOff>0</rowOff>
    </from>
    <ext cx="1123950" cy="1123950"/>
    <pic>
      <nvPicPr>
        <cNvPr id="173" name="Image 173" descr="Picture"/>
        <cNvPicPr/>
      </nvPicPr>
      <blipFill>
        <a:blip cstate="print" r:embed="rId173"/>
        <a:stretch>
          <a:fillRect/>
        </a:stretch>
      </blipFill>
      <spPr>
        <a:prstGeom prst="rect"/>
      </spPr>
    </pic>
    <clientData/>
  </oneCellAnchor>
  <oneCellAnchor>
    <from>
      <col>1</col>
      <colOff>0</colOff>
      <row>176</row>
      <rowOff>0</rowOff>
    </from>
    <ext cx="1123950" cy="1123950"/>
    <pic>
      <nvPicPr>
        <cNvPr id="174" name="Image 174" descr="Picture"/>
        <cNvPicPr/>
      </nvPicPr>
      <blipFill>
        <a:blip cstate="print" r:embed="rId174"/>
        <a:stretch>
          <a:fillRect/>
        </a:stretch>
      </blipFill>
      <spPr>
        <a:prstGeom prst="rect"/>
      </spPr>
    </pic>
    <clientData/>
  </oneCellAnchor>
  <oneCellAnchor>
    <from>
      <col>1</col>
      <colOff>0</colOff>
      <row>177</row>
      <rowOff>0</rowOff>
    </from>
    <ext cx="1123950" cy="1123950"/>
    <pic>
      <nvPicPr>
        <cNvPr id="175" name="Image 175" descr="Picture"/>
        <cNvPicPr/>
      </nvPicPr>
      <blipFill>
        <a:blip cstate="print" r:embed="rId175"/>
        <a:stretch>
          <a:fillRect/>
        </a:stretch>
      </blipFill>
      <spPr>
        <a:prstGeom prst="rect"/>
      </spPr>
    </pic>
    <clientData/>
  </oneCellAnchor>
  <oneCellAnchor>
    <from>
      <col>1</col>
      <colOff>0</colOff>
      <row>178</row>
      <rowOff>0</rowOff>
    </from>
    <ext cx="1123950" cy="1123950"/>
    <pic>
      <nvPicPr>
        <cNvPr id="176" name="Image 176" descr="Picture"/>
        <cNvPicPr/>
      </nvPicPr>
      <blipFill>
        <a:blip cstate="print" r:embed="rId176"/>
        <a:stretch>
          <a:fillRect/>
        </a:stretch>
      </blipFill>
      <spPr>
        <a:prstGeom prst="rect"/>
      </spPr>
    </pic>
    <clientData/>
  </oneCellAnchor>
  <oneCellAnchor>
    <from>
      <col>1</col>
      <colOff>0</colOff>
      <row>179</row>
      <rowOff>0</rowOff>
    </from>
    <ext cx="1123950" cy="1123950"/>
    <pic>
      <nvPicPr>
        <cNvPr id="177" name="Image 177" descr="Picture"/>
        <cNvPicPr/>
      </nvPicPr>
      <blipFill>
        <a:blip cstate="print" r:embed="rId177"/>
        <a:stretch>
          <a:fillRect/>
        </a:stretch>
      </blipFill>
      <spPr>
        <a:prstGeom prst="rect"/>
      </spPr>
    </pic>
    <clientData/>
  </oneCellAnchor>
  <oneCellAnchor>
    <from>
      <col>1</col>
      <colOff>0</colOff>
      <row>180</row>
      <rowOff>0</rowOff>
    </from>
    <ext cx="1123950" cy="1123950"/>
    <pic>
      <nvPicPr>
        <cNvPr id="178" name="Image 178" descr="Picture"/>
        <cNvPicPr/>
      </nvPicPr>
      <blipFill>
        <a:blip cstate="print" r:embed="rId178"/>
        <a:stretch>
          <a:fillRect/>
        </a:stretch>
      </blipFill>
      <spPr>
        <a:prstGeom prst="rect"/>
      </spPr>
    </pic>
    <clientData/>
  </oneCellAnchor>
  <oneCellAnchor>
    <from>
      <col>1</col>
      <colOff>0</colOff>
      <row>181</row>
      <rowOff>0</rowOff>
    </from>
    <ext cx="1123950" cy="1123950"/>
    <pic>
      <nvPicPr>
        <cNvPr id="179" name="Image 179" descr="Picture"/>
        <cNvPicPr/>
      </nvPicPr>
      <blipFill>
        <a:blip cstate="print" r:embed="rId179"/>
        <a:stretch>
          <a:fillRect/>
        </a:stretch>
      </blipFill>
      <spPr>
        <a:prstGeom prst="rect"/>
      </spPr>
    </pic>
    <clientData/>
  </oneCellAnchor>
  <oneCellAnchor>
    <from>
      <col>1</col>
      <colOff>0</colOff>
      <row>182</row>
      <rowOff>0</rowOff>
    </from>
    <ext cx="1123950" cy="1123950"/>
    <pic>
      <nvPicPr>
        <cNvPr id="180" name="Image 180" descr="Picture"/>
        <cNvPicPr/>
      </nvPicPr>
      <blipFill>
        <a:blip cstate="print" r:embed="rId180"/>
        <a:stretch>
          <a:fillRect/>
        </a:stretch>
      </blipFill>
      <spPr>
        <a:prstGeom prst="rect"/>
      </spPr>
    </pic>
    <clientData/>
  </oneCellAnchor>
  <oneCellAnchor>
    <from>
      <col>1</col>
      <colOff>0</colOff>
      <row>183</row>
      <rowOff>0</rowOff>
    </from>
    <ext cx="1123950" cy="1123950"/>
    <pic>
      <nvPicPr>
        <cNvPr id="181" name="Image 181" descr="Picture"/>
        <cNvPicPr/>
      </nvPicPr>
      <blipFill>
        <a:blip cstate="print" r:embed="rId181"/>
        <a:stretch>
          <a:fillRect/>
        </a:stretch>
      </blipFill>
      <spPr>
        <a:prstGeom prst="rect"/>
      </spPr>
    </pic>
    <clientData/>
  </oneCellAnchor>
  <oneCellAnchor>
    <from>
      <col>1</col>
      <colOff>0</colOff>
      <row>184</row>
      <rowOff>0</rowOff>
    </from>
    <ext cx="1123950" cy="1123950"/>
    <pic>
      <nvPicPr>
        <cNvPr id="182" name="Image 182" descr="Picture"/>
        <cNvPicPr/>
      </nvPicPr>
      <blipFill>
        <a:blip cstate="print" r:embed="rId182"/>
        <a:stretch>
          <a:fillRect/>
        </a:stretch>
      </blipFill>
      <spPr>
        <a:prstGeom prst="rect"/>
      </spPr>
    </pic>
    <clientData/>
  </oneCellAnchor>
  <oneCellAnchor>
    <from>
      <col>1</col>
      <colOff>0</colOff>
      <row>185</row>
      <rowOff>0</rowOff>
    </from>
    <ext cx="1123950" cy="1123950"/>
    <pic>
      <nvPicPr>
        <cNvPr id="183" name="Image 183" descr="Picture"/>
        <cNvPicPr/>
      </nvPicPr>
      <blipFill>
        <a:blip cstate="print" r:embed="rId183"/>
        <a:stretch>
          <a:fillRect/>
        </a:stretch>
      </blipFill>
      <spPr>
        <a:prstGeom prst="rect"/>
      </spPr>
    </pic>
    <clientData/>
  </oneCellAnchor>
  <oneCellAnchor>
    <from>
      <col>1</col>
      <colOff>0</colOff>
      <row>186</row>
      <rowOff>0</rowOff>
    </from>
    <ext cx="1123950" cy="1123950"/>
    <pic>
      <nvPicPr>
        <cNvPr id="184" name="Image 184" descr="Picture"/>
        <cNvPicPr/>
      </nvPicPr>
      <blipFill>
        <a:blip cstate="print" r:embed="rId184"/>
        <a:stretch>
          <a:fillRect/>
        </a:stretch>
      </blipFill>
      <spPr>
        <a:prstGeom prst="rect"/>
      </spPr>
    </pic>
    <clientData/>
  </oneCellAnchor>
  <oneCellAnchor>
    <from>
      <col>1</col>
      <colOff>0</colOff>
      <row>187</row>
      <rowOff>0</rowOff>
    </from>
    <ext cx="1123950" cy="1123950"/>
    <pic>
      <nvPicPr>
        <cNvPr id="185" name="Image 185" descr="Picture"/>
        <cNvPicPr/>
      </nvPicPr>
      <blipFill>
        <a:blip cstate="print" r:embed="rId185"/>
        <a:stretch>
          <a:fillRect/>
        </a:stretch>
      </blipFill>
      <spPr>
        <a:prstGeom prst="rect"/>
      </spPr>
    </pic>
    <clientData/>
  </oneCellAnchor>
  <oneCellAnchor>
    <from>
      <col>1</col>
      <colOff>0</colOff>
      <row>188</row>
      <rowOff>0</rowOff>
    </from>
    <ext cx="1123950" cy="1123950"/>
    <pic>
      <nvPicPr>
        <cNvPr id="186" name="Image 186" descr="Picture"/>
        <cNvPicPr/>
      </nvPicPr>
      <blipFill>
        <a:blip cstate="print" r:embed="rId186"/>
        <a:stretch>
          <a:fillRect/>
        </a:stretch>
      </blipFill>
      <spPr>
        <a:prstGeom prst="rect"/>
      </spPr>
    </pic>
    <clientData/>
  </oneCellAnchor>
  <oneCellAnchor>
    <from>
      <col>1</col>
      <colOff>0</colOff>
      <row>189</row>
      <rowOff>0</rowOff>
    </from>
    <ext cx="1123950" cy="1123950"/>
    <pic>
      <nvPicPr>
        <cNvPr id="187" name="Image 187" descr="Picture"/>
        <cNvPicPr/>
      </nvPicPr>
      <blipFill>
        <a:blip cstate="print" r:embed="rId187"/>
        <a:stretch>
          <a:fillRect/>
        </a:stretch>
      </blipFill>
      <spPr>
        <a:prstGeom prst="rect"/>
      </spPr>
    </pic>
    <clientData/>
  </oneCellAnchor>
  <oneCellAnchor>
    <from>
      <col>1</col>
      <colOff>0</colOff>
      <row>190</row>
      <rowOff>0</rowOff>
    </from>
    <ext cx="1123950" cy="1123950"/>
    <pic>
      <nvPicPr>
        <cNvPr id="188" name="Image 188" descr="Picture"/>
        <cNvPicPr/>
      </nvPicPr>
      <blipFill>
        <a:blip cstate="print" r:embed="rId188"/>
        <a:stretch>
          <a:fillRect/>
        </a:stretch>
      </blipFill>
      <spPr>
        <a:prstGeom prst="rect"/>
      </spPr>
    </pic>
    <clientData/>
  </oneCellAnchor>
  <oneCellAnchor>
    <from>
      <col>1</col>
      <colOff>0</colOff>
      <row>191</row>
      <rowOff>0</rowOff>
    </from>
    <ext cx="1123950" cy="1123950"/>
    <pic>
      <nvPicPr>
        <cNvPr id="189" name="Image 189" descr="Picture"/>
        <cNvPicPr/>
      </nvPicPr>
      <blipFill>
        <a:blip cstate="print" r:embed="rId189"/>
        <a:stretch>
          <a:fillRect/>
        </a:stretch>
      </blipFill>
      <spPr>
        <a:prstGeom prst="rect"/>
      </spPr>
    </pic>
    <clientData/>
  </oneCellAnchor>
  <oneCellAnchor>
    <from>
      <col>1</col>
      <colOff>0</colOff>
      <row>192</row>
      <rowOff>0</rowOff>
    </from>
    <ext cx="1123950" cy="1123950"/>
    <pic>
      <nvPicPr>
        <cNvPr id="190" name="Image 190" descr="Picture"/>
        <cNvPicPr/>
      </nvPicPr>
      <blipFill>
        <a:blip cstate="print" r:embed="rId190"/>
        <a:stretch>
          <a:fillRect/>
        </a:stretch>
      </blipFill>
      <spPr>
        <a:prstGeom prst="rect"/>
      </spPr>
    </pic>
    <clientData/>
  </oneCellAnchor>
  <oneCellAnchor>
    <from>
      <col>1</col>
      <colOff>0</colOff>
      <row>193</row>
      <rowOff>0</rowOff>
    </from>
    <ext cx="1123950" cy="1123950"/>
    <pic>
      <nvPicPr>
        <cNvPr id="191" name="Image 191" descr="Picture"/>
        <cNvPicPr/>
      </nvPicPr>
      <blipFill>
        <a:blip cstate="print" r:embed="rId191"/>
        <a:stretch>
          <a:fillRect/>
        </a:stretch>
      </blipFill>
      <spPr>
        <a:prstGeom prst="rect"/>
      </spPr>
    </pic>
    <clientData/>
  </oneCellAnchor>
  <oneCellAnchor>
    <from>
      <col>1</col>
      <colOff>0</colOff>
      <row>194</row>
      <rowOff>0</rowOff>
    </from>
    <ext cx="1123950" cy="1123950"/>
    <pic>
      <nvPicPr>
        <cNvPr id="192" name="Image 192" descr="Picture"/>
        <cNvPicPr/>
      </nvPicPr>
      <blipFill>
        <a:blip cstate="print" r:embed="rId192"/>
        <a:stretch>
          <a:fillRect/>
        </a:stretch>
      </blipFill>
      <spPr>
        <a:prstGeom prst="rect"/>
      </spPr>
    </pic>
    <clientData/>
  </oneCellAnchor>
  <oneCellAnchor>
    <from>
      <col>1</col>
      <colOff>0</colOff>
      <row>195</row>
      <rowOff>0</rowOff>
    </from>
    <ext cx="1123950" cy="1123950"/>
    <pic>
      <nvPicPr>
        <cNvPr id="193" name="Image 193" descr="Picture"/>
        <cNvPicPr/>
      </nvPicPr>
      <blipFill>
        <a:blip cstate="print" r:embed="rId193"/>
        <a:stretch>
          <a:fillRect/>
        </a:stretch>
      </blipFill>
      <spPr>
        <a:prstGeom prst="rect"/>
      </spPr>
    </pic>
    <clientData/>
  </oneCellAnchor>
  <oneCellAnchor>
    <from>
      <col>1</col>
      <colOff>0</colOff>
      <row>196</row>
      <rowOff>0</rowOff>
    </from>
    <ext cx="1123950" cy="1123950"/>
    <pic>
      <nvPicPr>
        <cNvPr id="194" name="Image 194" descr="Picture"/>
        <cNvPicPr/>
      </nvPicPr>
      <blipFill>
        <a:blip cstate="print" r:embed="rId194"/>
        <a:stretch>
          <a:fillRect/>
        </a:stretch>
      </blipFill>
      <spPr>
        <a:prstGeom prst="rect"/>
      </spPr>
    </pic>
    <clientData/>
  </oneCellAnchor>
  <oneCellAnchor>
    <from>
      <col>1</col>
      <colOff>0</colOff>
      <row>197</row>
      <rowOff>0</rowOff>
    </from>
    <ext cx="1123950" cy="1123950"/>
    <pic>
      <nvPicPr>
        <cNvPr id="195" name="Image 195" descr="Picture"/>
        <cNvPicPr/>
      </nvPicPr>
      <blipFill>
        <a:blip cstate="print" r:embed="rId195"/>
        <a:stretch>
          <a:fillRect/>
        </a:stretch>
      </blipFill>
      <spPr>
        <a:prstGeom prst="rect"/>
      </spPr>
    </pic>
    <clientData/>
  </oneCellAnchor>
  <oneCellAnchor>
    <from>
      <col>1</col>
      <colOff>0</colOff>
      <row>198</row>
      <rowOff>0</rowOff>
    </from>
    <ext cx="1123950" cy="1123950"/>
    <pic>
      <nvPicPr>
        <cNvPr id="196" name="Image 196" descr="Picture"/>
        <cNvPicPr/>
      </nvPicPr>
      <blipFill>
        <a:blip cstate="print" r:embed="rId196"/>
        <a:stretch>
          <a:fillRect/>
        </a:stretch>
      </blipFill>
      <spPr>
        <a:prstGeom prst="rect"/>
      </spPr>
    </pic>
    <clientData/>
  </oneCellAnchor>
  <oneCellAnchor>
    <from>
      <col>1</col>
      <colOff>0</colOff>
      <row>199</row>
      <rowOff>0</rowOff>
    </from>
    <ext cx="1123950" cy="1123950"/>
    <pic>
      <nvPicPr>
        <cNvPr id="197" name="Image 197" descr="Picture"/>
        <cNvPicPr/>
      </nvPicPr>
      <blipFill>
        <a:blip cstate="print" r:embed="rId197"/>
        <a:stretch>
          <a:fillRect/>
        </a:stretch>
      </blipFill>
      <spPr>
        <a:prstGeom prst="rect"/>
      </spPr>
    </pic>
    <clientData/>
  </oneCellAnchor>
  <oneCellAnchor>
    <from>
      <col>1</col>
      <colOff>0</colOff>
      <row>200</row>
      <rowOff>0</rowOff>
    </from>
    <ext cx="1123950" cy="1123950"/>
    <pic>
      <nvPicPr>
        <cNvPr id="198" name="Image 198" descr="Picture"/>
        <cNvPicPr/>
      </nvPicPr>
      <blipFill>
        <a:blip cstate="print" r:embed="rId198"/>
        <a:stretch>
          <a:fillRect/>
        </a:stretch>
      </blipFill>
      <spPr>
        <a:prstGeom prst="rect"/>
      </spPr>
    </pic>
    <clientData/>
  </oneCellAnchor>
  <oneCellAnchor>
    <from>
      <col>1</col>
      <colOff>0</colOff>
      <row>201</row>
      <rowOff>0</rowOff>
    </from>
    <ext cx="1123950" cy="1123950"/>
    <pic>
      <nvPicPr>
        <cNvPr id="199" name="Image 199" descr="Picture"/>
        <cNvPicPr/>
      </nvPicPr>
      <blipFill>
        <a:blip cstate="print" r:embed="rId199"/>
        <a:stretch>
          <a:fillRect/>
        </a:stretch>
      </blipFill>
      <spPr>
        <a:prstGeom prst="rect"/>
      </spPr>
    </pic>
    <clientData/>
  </oneCellAnchor>
  <oneCellAnchor>
    <from>
      <col>1</col>
      <colOff>0</colOff>
      <row>202</row>
      <rowOff>0</rowOff>
    </from>
    <ext cx="1123950" cy="1123950"/>
    <pic>
      <nvPicPr>
        <cNvPr id="200" name="Image 200" descr="Picture"/>
        <cNvPicPr/>
      </nvPicPr>
      <blipFill>
        <a:blip cstate="print" r:embed="rId200"/>
        <a:stretch>
          <a:fillRect/>
        </a:stretch>
      </blipFill>
      <spPr>
        <a:prstGeom prst="rect"/>
      </spPr>
    </pic>
    <clientData/>
  </oneCellAnchor>
  <oneCellAnchor>
    <from>
      <col>1</col>
      <colOff>0</colOff>
      <row>203</row>
      <rowOff>0</rowOff>
    </from>
    <ext cx="1123950" cy="1123950"/>
    <pic>
      <nvPicPr>
        <cNvPr id="201" name="Image 201" descr="Picture"/>
        <cNvPicPr/>
      </nvPicPr>
      <blipFill>
        <a:blip cstate="print" r:embed="rId201"/>
        <a:stretch>
          <a:fillRect/>
        </a:stretch>
      </blipFill>
      <spPr>
        <a:prstGeom prst="rect"/>
      </spPr>
    </pic>
    <clientData/>
  </oneCellAnchor>
  <oneCellAnchor>
    <from>
      <col>1</col>
      <colOff>0</colOff>
      <row>204</row>
      <rowOff>0</rowOff>
    </from>
    <ext cx="1123950" cy="1123950"/>
    <pic>
      <nvPicPr>
        <cNvPr id="202" name="Image 202" descr="Picture"/>
        <cNvPicPr/>
      </nvPicPr>
      <blipFill>
        <a:blip cstate="print" r:embed="rId202"/>
        <a:stretch>
          <a:fillRect/>
        </a:stretch>
      </blipFill>
      <spPr>
        <a:prstGeom prst="rect"/>
      </spPr>
    </pic>
    <clientData/>
  </oneCellAnchor>
  <oneCellAnchor>
    <from>
      <col>1</col>
      <colOff>0</colOff>
      <row>205</row>
      <rowOff>0</rowOff>
    </from>
    <ext cx="1123950" cy="1123950"/>
    <pic>
      <nvPicPr>
        <cNvPr id="203" name="Image 203" descr="Picture"/>
        <cNvPicPr/>
      </nvPicPr>
      <blipFill>
        <a:blip cstate="print" r:embed="rId203"/>
        <a:stretch>
          <a:fillRect/>
        </a:stretch>
      </blipFill>
      <spPr>
        <a:prstGeom prst="rect"/>
      </spPr>
    </pic>
    <clientData/>
  </oneCellAnchor>
  <oneCellAnchor>
    <from>
      <col>1</col>
      <colOff>0</colOff>
      <row>206</row>
      <rowOff>0</rowOff>
    </from>
    <ext cx="1123950" cy="1123950"/>
    <pic>
      <nvPicPr>
        <cNvPr id="204" name="Image 204" descr="Picture"/>
        <cNvPicPr/>
      </nvPicPr>
      <blipFill>
        <a:blip cstate="print" r:embed="rId204"/>
        <a:stretch>
          <a:fillRect/>
        </a:stretch>
      </blipFill>
      <spPr>
        <a:prstGeom prst="rect"/>
      </spPr>
    </pic>
    <clientData/>
  </oneCellAnchor>
  <oneCellAnchor>
    <from>
      <col>1</col>
      <colOff>0</colOff>
      <row>207</row>
      <rowOff>0</rowOff>
    </from>
    <ext cx="1123950" cy="1123950"/>
    <pic>
      <nvPicPr>
        <cNvPr id="205" name="Image 205" descr="Picture"/>
        <cNvPicPr/>
      </nvPicPr>
      <blipFill>
        <a:blip cstate="print" r:embed="rId205"/>
        <a:stretch>
          <a:fillRect/>
        </a:stretch>
      </blipFill>
      <spPr>
        <a:prstGeom prst="rect"/>
      </spPr>
    </pic>
    <clientData/>
  </oneCellAnchor>
  <oneCellAnchor>
    <from>
      <col>1</col>
      <colOff>0</colOff>
      <row>208</row>
      <rowOff>0</rowOff>
    </from>
    <ext cx="1123950" cy="1123950"/>
    <pic>
      <nvPicPr>
        <cNvPr id="206" name="Image 206" descr="Picture"/>
        <cNvPicPr/>
      </nvPicPr>
      <blipFill>
        <a:blip cstate="print" r:embed="rId206"/>
        <a:stretch>
          <a:fillRect/>
        </a:stretch>
      </blipFill>
      <spPr>
        <a:prstGeom prst="rect"/>
      </spPr>
    </pic>
    <clientData/>
  </oneCellAnchor>
  <oneCellAnchor>
    <from>
      <col>1</col>
      <colOff>0</colOff>
      <row>209</row>
      <rowOff>0</rowOff>
    </from>
    <ext cx="1123950" cy="1123950"/>
    <pic>
      <nvPicPr>
        <cNvPr id="207" name="Image 207" descr="Picture"/>
        <cNvPicPr/>
      </nvPicPr>
      <blipFill>
        <a:blip cstate="print" r:embed="rId207"/>
        <a:stretch>
          <a:fillRect/>
        </a:stretch>
      </blipFill>
      <spPr>
        <a:prstGeom prst="rect"/>
      </spPr>
    </pic>
    <clientData/>
  </oneCellAnchor>
  <oneCellAnchor>
    <from>
      <col>1</col>
      <colOff>0</colOff>
      <row>210</row>
      <rowOff>0</rowOff>
    </from>
    <ext cx="1123950" cy="1123950"/>
    <pic>
      <nvPicPr>
        <cNvPr id="208" name="Image 208" descr="Picture"/>
        <cNvPicPr/>
      </nvPicPr>
      <blipFill>
        <a:blip cstate="print" r:embed="rId208"/>
        <a:stretch>
          <a:fillRect/>
        </a:stretch>
      </blipFill>
      <spPr>
        <a:prstGeom prst="rect"/>
      </spPr>
    </pic>
    <clientData/>
  </oneCellAnchor>
  <oneCellAnchor>
    <from>
      <col>1</col>
      <colOff>0</colOff>
      <row>211</row>
      <rowOff>0</rowOff>
    </from>
    <ext cx="1123950" cy="1123950"/>
    <pic>
      <nvPicPr>
        <cNvPr id="209" name="Image 209" descr="Picture"/>
        <cNvPicPr/>
      </nvPicPr>
      <blipFill>
        <a:blip cstate="print" r:embed="rId209"/>
        <a:stretch>
          <a:fillRect/>
        </a:stretch>
      </blipFill>
      <spPr>
        <a:prstGeom prst="rect"/>
      </spPr>
    </pic>
    <clientData/>
  </oneCellAnchor>
  <oneCellAnchor>
    <from>
      <col>1</col>
      <colOff>0</colOff>
      <row>212</row>
      <rowOff>0</rowOff>
    </from>
    <ext cx="1123950" cy="1123950"/>
    <pic>
      <nvPicPr>
        <cNvPr id="210" name="Image 210" descr="Picture"/>
        <cNvPicPr/>
      </nvPicPr>
      <blipFill>
        <a:blip cstate="print" r:embed="rId210"/>
        <a:stretch>
          <a:fillRect/>
        </a:stretch>
      </blipFill>
      <spPr>
        <a:prstGeom prst="rect"/>
      </spPr>
    </pic>
    <clientData/>
  </oneCellAnchor>
  <oneCellAnchor>
    <from>
      <col>1</col>
      <colOff>0</colOff>
      <row>213</row>
      <rowOff>0</rowOff>
    </from>
    <ext cx="1123950" cy="1123950"/>
    <pic>
      <nvPicPr>
        <cNvPr id="211" name="Image 211" descr="Picture"/>
        <cNvPicPr/>
      </nvPicPr>
      <blipFill>
        <a:blip cstate="print" r:embed="rId211"/>
        <a:stretch>
          <a:fillRect/>
        </a:stretch>
      </blipFill>
      <spPr>
        <a:prstGeom prst="rect"/>
      </spPr>
    </pic>
    <clientData/>
  </oneCellAnchor>
  <oneCellAnchor>
    <from>
      <col>1</col>
      <colOff>0</colOff>
      <row>214</row>
      <rowOff>0</rowOff>
    </from>
    <ext cx="1123950" cy="1123950"/>
    <pic>
      <nvPicPr>
        <cNvPr id="212" name="Image 212" descr="Picture"/>
        <cNvPicPr/>
      </nvPicPr>
      <blipFill>
        <a:blip cstate="print" r:embed="rId212"/>
        <a:stretch>
          <a:fillRect/>
        </a:stretch>
      </blipFill>
      <spPr>
        <a:prstGeom prst="rect"/>
      </spPr>
    </pic>
    <clientData/>
  </oneCellAnchor>
  <oneCellAnchor>
    <from>
      <col>1</col>
      <colOff>0</colOff>
      <row>215</row>
      <rowOff>0</rowOff>
    </from>
    <ext cx="1123950" cy="1123950"/>
    <pic>
      <nvPicPr>
        <cNvPr id="213" name="Image 213" descr="Picture"/>
        <cNvPicPr/>
      </nvPicPr>
      <blipFill>
        <a:blip cstate="print" r:embed="rId213"/>
        <a:stretch>
          <a:fillRect/>
        </a:stretch>
      </blipFill>
      <spPr>
        <a:prstGeom prst="rect"/>
      </spPr>
    </pic>
    <clientData/>
  </oneCellAnchor>
  <oneCellAnchor>
    <from>
      <col>1</col>
      <colOff>0</colOff>
      <row>216</row>
      <rowOff>0</rowOff>
    </from>
    <ext cx="1123950" cy="1123950"/>
    <pic>
      <nvPicPr>
        <cNvPr id="214" name="Image 214" descr="Picture"/>
        <cNvPicPr/>
      </nvPicPr>
      <blipFill>
        <a:blip cstate="print" r:embed="rId214"/>
        <a:stretch>
          <a:fillRect/>
        </a:stretch>
      </blipFill>
      <spPr>
        <a:prstGeom prst="rect"/>
      </spPr>
    </pic>
    <clientData/>
  </oneCellAnchor>
  <oneCellAnchor>
    <from>
      <col>1</col>
      <colOff>0</colOff>
      <row>217</row>
      <rowOff>0</rowOff>
    </from>
    <ext cx="1123950" cy="1123950"/>
    <pic>
      <nvPicPr>
        <cNvPr id="215" name="Image 215" descr="Picture"/>
        <cNvPicPr/>
      </nvPicPr>
      <blipFill>
        <a:blip cstate="print" r:embed="rId215"/>
        <a:stretch>
          <a:fillRect/>
        </a:stretch>
      </blipFill>
      <spPr>
        <a:prstGeom prst="rect"/>
      </spPr>
    </pic>
    <clientData/>
  </oneCellAnchor>
  <oneCellAnchor>
    <from>
      <col>1</col>
      <colOff>0</colOff>
      <row>218</row>
      <rowOff>0</rowOff>
    </from>
    <ext cx="1123950" cy="1123950"/>
    <pic>
      <nvPicPr>
        <cNvPr id="216" name="Image 216" descr="Picture"/>
        <cNvPicPr/>
      </nvPicPr>
      <blipFill>
        <a:blip cstate="print" r:embed="rId216"/>
        <a:stretch>
          <a:fillRect/>
        </a:stretch>
      </blipFill>
      <spPr>
        <a:prstGeom prst="rect"/>
      </spPr>
    </pic>
    <clientData/>
  </oneCellAnchor>
  <oneCellAnchor>
    <from>
      <col>1</col>
      <colOff>0</colOff>
      <row>219</row>
      <rowOff>0</rowOff>
    </from>
    <ext cx="1123950" cy="1123950"/>
    <pic>
      <nvPicPr>
        <cNvPr id="217" name="Image 217" descr="Picture"/>
        <cNvPicPr/>
      </nvPicPr>
      <blipFill>
        <a:blip cstate="print" r:embed="rId217"/>
        <a:stretch>
          <a:fillRect/>
        </a:stretch>
      </blipFill>
      <spPr>
        <a:prstGeom prst="rect"/>
      </spPr>
    </pic>
    <clientData/>
  </oneCellAnchor>
  <oneCellAnchor>
    <from>
      <col>1</col>
      <colOff>0</colOff>
      <row>220</row>
      <rowOff>0</rowOff>
    </from>
    <ext cx="1123950" cy="1123950"/>
    <pic>
      <nvPicPr>
        <cNvPr id="218" name="Image 218" descr="Picture"/>
        <cNvPicPr/>
      </nvPicPr>
      <blipFill>
        <a:blip cstate="print" r:embed="rId218"/>
        <a:stretch>
          <a:fillRect/>
        </a:stretch>
      </blipFill>
      <spPr>
        <a:prstGeom prst="rect"/>
      </spPr>
    </pic>
    <clientData/>
  </oneCellAnchor>
  <oneCellAnchor>
    <from>
      <col>1</col>
      <colOff>0</colOff>
      <row>221</row>
      <rowOff>0</rowOff>
    </from>
    <ext cx="1123950" cy="1123950"/>
    <pic>
      <nvPicPr>
        <cNvPr id="219" name="Image 219" descr="Picture"/>
        <cNvPicPr/>
      </nvPicPr>
      <blipFill>
        <a:blip cstate="print" r:embed="rId219"/>
        <a:stretch>
          <a:fillRect/>
        </a:stretch>
      </blipFill>
      <spPr>
        <a:prstGeom prst="rect"/>
      </spPr>
    </pic>
    <clientData/>
  </oneCellAnchor>
  <oneCellAnchor>
    <from>
      <col>1</col>
      <colOff>0</colOff>
      <row>222</row>
      <rowOff>0</rowOff>
    </from>
    <ext cx="1123950" cy="1123950"/>
    <pic>
      <nvPicPr>
        <cNvPr id="220" name="Image 220" descr="Picture"/>
        <cNvPicPr/>
      </nvPicPr>
      <blipFill>
        <a:blip cstate="print" r:embed="rId220"/>
        <a:stretch>
          <a:fillRect/>
        </a:stretch>
      </blipFill>
      <spPr>
        <a:prstGeom prst="rect"/>
      </spPr>
    </pic>
    <clientData/>
  </oneCellAnchor>
  <oneCellAnchor>
    <from>
      <col>1</col>
      <colOff>0</colOff>
      <row>223</row>
      <rowOff>0</rowOff>
    </from>
    <ext cx="1123950" cy="1123950"/>
    <pic>
      <nvPicPr>
        <cNvPr id="221" name="Image 221" descr="Picture"/>
        <cNvPicPr/>
      </nvPicPr>
      <blipFill>
        <a:blip cstate="print" r:embed="rId221"/>
        <a:stretch>
          <a:fillRect/>
        </a:stretch>
      </blipFill>
      <spPr>
        <a:prstGeom prst="rect"/>
      </spPr>
    </pic>
    <clientData/>
  </oneCellAnchor>
  <oneCellAnchor>
    <from>
      <col>1</col>
      <colOff>0</colOff>
      <row>224</row>
      <rowOff>0</rowOff>
    </from>
    <ext cx="1123950" cy="1123950"/>
    <pic>
      <nvPicPr>
        <cNvPr id="222" name="Image 222" descr="Picture"/>
        <cNvPicPr/>
      </nvPicPr>
      <blipFill>
        <a:blip cstate="print" r:embed="rId222"/>
        <a:stretch>
          <a:fillRect/>
        </a:stretch>
      </blipFill>
      <spPr>
        <a:prstGeom prst="rect"/>
      </spPr>
    </pic>
    <clientData/>
  </oneCellAnchor>
  <oneCellAnchor>
    <from>
      <col>1</col>
      <colOff>0</colOff>
      <row>225</row>
      <rowOff>0</rowOff>
    </from>
    <ext cx="1123950" cy="1123950"/>
    <pic>
      <nvPicPr>
        <cNvPr id="223" name="Image 223" descr="Picture"/>
        <cNvPicPr/>
      </nvPicPr>
      <blipFill>
        <a:blip cstate="print" r:embed="rId223"/>
        <a:stretch>
          <a:fillRect/>
        </a:stretch>
      </blipFill>
      <spPr>
        <a:prstGeom prst="rect"/>
      </spPr>
    </pic>
    <clientData/>
  </oneCellAnchor>
  <oneCellAnchor>
    <from>
      <col>1</col>
      <colOff>0</colOff>
      <row>226</row>
      <rowOff>0</rowOff>
    </from>
    <ext cx="1123950" cy="1123950"/>
    <pic>
      <nvPicPr>
        <cNvPr id="224" name="Image 224" descr="Picture"/>
        <cNvPicPr/>
      </nvPicPr>
      <blipFill>
        <a:blip cstate="print" r:embed="rId224"/>
        <a:stretch>
          <a:fillRect/>
        </a:stretch>
      </blipFill>
      <spPr>
        <a:prstGeom prst="rect"/>
      </spPr>
    </pic>
    <clientData/>
  </oneCellAnchor>
  <oneCellAnchor>
    <from>
      <col>1</col>
      <colOff>0</colOff>
      <row>227</row>
      <rowOff>0</rowOff>
    </from>
    <ext cx="1123950" cy="1123950"/>
    <pic>
      <nvPicPr>
        <cNvPr id="225" name="Image 225" descr="Picture"/>
        <cNvPicPr/>
      </nvPicPr>
      <blipFill>
        <a:blip cstate="print" r:embed="rId225"/>
        <a:stretch>
          <a:fillRect/>
        </a:stretch>
      </blipFill>
      <spPr>
        <a:prstGeom prst="rect"/>
      </spPr>
    </pic>
    <clientData/>
  </oneCellAnchor>
  <oneCellAnchor>
    <from>
      <col>1</col>
      <colOff>0</colOff>
      <row>228</row>
      <rowOff>0</rowOff>
    </from>
    <ext cx="1123950" cy="1123950"/>
    <pic>
      <nvPicPr>
        <cNvPr id="226" name="Image 226" descr="Picture"/>
        <cNvPicPr/>
      </nvPicPr>
      <blipFill>
        <a:blip cstate="print" r:embed="rId226"/>
        <a:stretch>
          <a:fillRect/>
        </a:stretch>
      </blipFill>
      <spPr>
        <a:prstGeom prst="rect"/>
      </spPr>
    </pic>
    <clientData/>
  </oneCellAnchor>
  <oneCellAnchor>
    <from>
      <col>1</col>
      <colOff>0</colOff>
      <row>229</row>
      <rowOff>0</rowOff>
    </from>
    <ext cx="1123950" cy="1123950"/>
    <pic>
      <nvPicPr>
        <cNvPr id="227" name="Image 227" descr="Picture"/>
        <cNvPicPr/>
      </nvPicPr>
      <blipFill>
        <a:blip cstate="print" r:embed="rId227"/>
        <a:stretch>
          <a:fillRect/>
        </a:stretch>
      </blipFill>
      <spPr>
        <a:prstGeom prst="rect"/>
      </spPr>
    </pic>
    <clientData/>
  </oneCellAnchor>
  <oneCellAnchor>
    <from>
      <col>1</col>
      <colOff>0</colOff>
      <row>230</row>
      <rowOff>0</rowOff>
    </from>
    <ext cx="1123950" cy="1123950"/>
    <pic>
      <nvPicPr>
        <cNvPr id="228" name="Image 228" descr="Picture"/>
        <cNvPicPr/>
      </nvPicPr>
      <blipFill>
        <a:blip cstate="print" r:embed="rId228"/>
        <a:stretch>
          <a:fillRect/>
        </a:stretch>
      </blipFill>
      <spPr>
        <a:prstGeom prst="rect"/>
      </spPr>
    </pic>
    <clientData/>
  </oneCellAnchor>
  <oneCellAnchor>
    <from>
      <col>1</col>
      <colOff>0</colOff>
      <row>231</row>
      <rowOff>0</rowOff>
    </from>
    <ext cx="1123950" cy="1123950"/>
    <pic>
      <nvPicPr>
        <cNvPr id="229" name="Image 229" descr="Picture"/>
        <cNvPicPr/>
      </nvPicPr>
      <blipFill>
        <a:blip cstate="print" r:embed="rId229"/>
        <a:stretch>
          <a:fillRect/>
        </a:stretch>
      </blipFill>
      <spPr>
        <a:prstGeom prst="rect"/>
      </spPr>
    </pic>
    <clientData/>
  </oneCellAnchor>
  <oneCellAnchor>
    <from>
      <col>1</col>
      <colOff>0</colOff>
      <row>232</row>
      <rowOff>0</rowOff>
    </from>
    <ext cx="1123950" cy="1123950"/>
    <pic>
      <nvPicPr>
        <cNvPr id="230" name="Image 230" descr="Picture"/>
        <cNvPicPr/>
      </nvPicPr>
      <blipFill>
        <a:blip cstate="print" r:embed="rId230"/>
        <a:stretch>
          <a:fillRect/>
        </a:stretch>
      </blipFill>
      <spPr>
        <a:prstGeom prst="rect"/>
      </spPr>
    </pic>
    <clientData/>
  </oneCellAnchor>
  <oneCellAnchor>
    <from>
      <col>1</col>
      <colOff>0</colOff>
      <row>233</row>
      <rowOff>0</rowOff>
    </from>
    <ext cx="1123950" cy="1123950"/>
    <pic>
      <nvPicPr>
        <cNvPr id="231" name="Image 231" descr="Picture"/>
        <cNvPicPr/>
      </nvPicPr>
      <blipFill>
        <a:blip cstate="print" r:embed="rId231"/>
        <a:stretch>
          <a:fillRect/>
        </a:stretch>
      </blipFill>
      <spPr>
        <a:prstGeom prst="rect"/>
      </spPr>
    </pic>
    <clientData/>
  </oneCellAnchor>
  <oneCellAnchor>
    <from>
      <col>1</col>
      <colOff>0</colOff>
      <row>234</row>
      <rowOff>0</rowOff>
    </from>
    <ext cx="1123950" cy="1123950"/>
    <pic>
      <nvPicPr>
        <cNvPr id="232" name="Image 232" descr="Picture"/>
        <cNvPicPr/>
      </nvPicPr>
      <blipFill>
        <a:blip cstate="print" r:embed="rId232"/>
        <a:stretch>
          <a:fillRect/>
        </a:stretch>
      </blipFill>
      <spPr>
        <a:prstGeom prst="rect"/>
      </spPr>
    </pic>
    <clientData/>
  </oneCellAnchor>
  <oneCellAnchor>
    <from>
      <col>1</col>
      <colOff>0</colOff>
      <row>235</row>
      <rowOff>0</rowOff>
    </from>
    <ext cx="1123950" cy="1123950"/>
    <pic>
      <nvPicPr>
        <cNvPr id="233" name="Image 233" descr="Picture"/>
        <cNvPicPr/>
      </nvPicPr>
      <blipFill>
        <a:blip cstate="print" r:embed="rId233"/>
        <a:stretch>
          <a:fillRect/>
        </a:stretch>
      </blipFill>
      <spPr>
        <a:prstGeom prst="rect"/>
      </spPr>
    </pic>
    <clientData/>
  </oneCellAnchor>
  <oneCellAnchor>
    <from>
      <col>1</col>
      <colOff>0</colOff>
      <row>236</row>
      <rowOff>0</rowOff>
    </from>
    <ext cx="1123950" cy="1123950"/>
    <pic>
      <nvPicPr>
        <cNvPr id="234" name="Image 234" descr="Picture"/>
        <cNvPicPr/>
      </nvPicPr>
      <blipFill>
        <a:blip cstate="print" r:embed="rId234"/>
        <a:stretch>
          <a:fillRect/>
        </a:stretch>
      </blipFill>
      <spPr>
        <a:prstGeom prst="rect"/>
      </spPr>
    </pic>
    <clientData/>
  </oneCellAnchor>
  <oneCellAnchor>
    <from>
      <col>1</col>
      <colOff>0</colOff>
      <row>237</row>
      <rowOff>0</rowOff>
    </from>
    <ext cx="1123950" cy="1123950"/>
    <pic>
      <nvPicPr>
        <cNvPr id="235" name="Image 235" descr="Picture"/>
        <cNvPicPr/>
      </nvPicPr>
      <blipFill>
        <a:blip cstate="print" r:embed="rId235"/>
        <a:stretch>
          <a:fillRect/>
        </a:stretch>
      </blipFill>
      <spPr>
        <a:prstGeom prst="rect"/>
      </spPr>
    </pic>
    <clientData/>
  </oneCellAnchor>
  <oneCellAnchor>
    <from>
      <col>1</col>
      <colOff>0</colOff>
      <row>238</row>
      <rowOff>0</rowOff>
    </from>
    <ext cx="1123950" cy="1123950"/>
    <pic>
      <nvPicPr>
        <cNvPr id="236" name="Image 236" descr="Picture"/>
        <cNvPicPr/>
      </nvPicPr>
      <blipFill>
        <a:blip cstate="print" r:embed="rId236"/>
        <a:stretch>
          <a:fillRect/>
        </a:stretch>
      </blipFill>
      <spPr>
        <a:prstGeom prst="rect"/>
      </spPr>
    </pic>
    <clientData/>
  </oneCellAnchor>
  <oneCellAnchor>
    <from>
      <col>1</col>
      <colOff>0</colOff>
      <row>239</row>
      <rowOff>0</rowOff>
    </from>
    <ext cx="1123950" cy="1123950"/>
    <pic>
      <nvPicPr>
        <cNvPr id="237" name="Image 237" descr="Picture"/>
        <cNvPicPr/>
      </nvPicPr>
      <blipFill>
        <a:blip cstate="print" r:embed="rId237"/>
        <a:stretch>
          <a:fillRect/>
        </a:stretch>
      </blipFill>
      <spPr>
        <a:prstGeom prst="rect"/>
      </spPr>
    </pic>
    <clientData/>
  </oneCellAnchor>
  <oneCellAnchor>
    <from>
      <col>1</col>
      <colOff>0</colOff>
      <row>240</row>
      <rowOff>0</rowOff>
    </from>
    <ext cx="1123950" cy="1123950"/>
    <pic>
      <nvPicPr>
        <cNvPr id="238" name="Image 238" descr="Picture"/>
        <cNvPicPr/>
      </nvPicPr>
      <blipFill>
        <a:blip cstate="print" r:embed="rId238"/>
        <a:stretch>
          <a:fillRect/>
        </a:stretch>
      </blipFill>
      <spPr>
        <a:prstGeom prst="rect"/>
      </spPr>
    </pic>
    <clientData/>
  </oneCellAnchor>
  <oneCellAnchor>
    <from>
      <col>1</col>
      <colOff>0</colOff>
      <row>241</row>
      <rowOff>0</rowOff>
    </from>
    <ext cx="1123950" cy="1123950"/>
    <pic>
      <nvPicPr>
        <cNvPr id="239" name="Image 239" descr="Picture"/>
        <cNvPicPr/>
      </nvPicPr>
      <blipFill>
        <a:blip cstate="print" r:embed="rId239"/>
        <a:stretch>
          <a:fillRect/>
        </a:stretch>
      </blipFill>
      <spPr>
        <a:prstGeom prst="rect"/>
      </spPr>
    </pic>
    <clientData/>
  </oneCellAnchor>
  <oneCellAnchor>
    <from>
      <col>1</col>
      <colOff>0</colOff>
      <row>242</row>
      <rowOff>0</rowOff>
    </from>
    <ext cx="1123950" cy="1123950"/>
    <pic>
      <nvPicPr>
        <cNvPr id="240" name="Image 240" descr="Picture"/>
        <cNvPicPr/>
      </nvPicPr>
      <blipFill>
        <a:blip cstate="print" r:embed="rId240"/>
        <a:stretch>
          <a:fillRect/>
        </a:stretch>
      </blipFill>
      <spPr>
        <a:prstGeom prst="rect"/>
      </spPr>
    </pic>
    <clientData/>
  </oneCellAnchor>
  <oneCellAnchor>
    <from>
      <col>1</col>
      <colOff>0</colOff>
      <row>243</row>
      <rowOff>0</rowOff>
    </from>
    <ext cx="1123950" cy="1123950"/>
    <pic>
      <nvPicPr>
        <cNvPr id="241" name="Image 241" descr="Picture"/>
        <cNvPicPr/>
      </nvPicPr>
      <blipFill>
        <a:blip cstate="print" r:embed="rId241"/>
        <a:stretch>
          <a:fillRect/>
        </a:stretch>
      </blipFill>
      <spPr>
        <a:prstGeom prst="rect"/>
      </spPr>
    </pic>
    <clientData/>
  </oneCellAnchor>
  <oneCellAnchor>
    <from>
      <col>1</col>
      <colOff>0</colOff>
      <row>244</row>
      <rowOff>0</rowOff>
    </from>
    <ext cx="1123950" cy="1123950"/>
    <pic>
      <nvPicPr>
        <cNvPr id="242" name="Image 242" descr="Picture"/>
        <cNvPicPr/>
      </nvPicPr>
      <blipFill>
        <a:blip cstate="print" r:embed="rId242"/>
        <a:stretch>
          <a:fillRect/>
        </a:stretch>
      </blipFill>
      <spPr>
        <a:prstGeom prst="rect"/>
      </spPr>
    </pic>
    <clientData/>
  </oneCellAnchor>
  <oneCellAnchor>
    <from>
      <col>1</col>
      <colOff>0</colOff>
      <row>245</row>
      <rowOff>0</rowOff>
    </from>
    <ext cx="1123950" cy="1123950"/>
    <pic>
      <nvPicPr>
        <cNvPr id="243" name="Image 243" descr="Picture"/>
        <cNvPicPr/>
      </nvPicPr>
      <blipFill>
        <a:blip cstate="print" r:embed="rId243"/>
        <a:stretch>
          <a:fillRect/>
        </a:stretch>
      </blipFill>
      <spPr>
        <a:prstGeom prst="rect"/>
      </spPr>
    </pic>
    <clientData/>
  </oneCellAnchor>
  <oneCellAnchor>
    <from>
      <col>1</col>
      <colOff>0</colOff>
      <row>246</row>
      <rowOff>0</rowOff>
    </from>
    <ext cx="1123950" cy="1123950"/>
    <pic>
      <nvPicPr>
        <cNvPr id="244" name="Image 244" descr="Picture"/>
        <cNvPicPr/>
      </nvPicPr>
      <blipFill>
        <a:blip cstate="print" r:embed="rId244"/>
        <a:stretch>
          <a:fillRect/>
        </a:stretch>
      </blipFill>
      <spPr>
        <a:prstGeom prst="rect"/>
      </spPr>
    </pic>
    <clientData/>
  </oneCellAnchor>
  <oneCellAnchor>
    <from>
      <col>1</col>
      <colOff>0</colOff>
      <row>247</row>
      <rowOff>0</rowOff>
    </from>
    <ext cx="1123950" cy="1123950"/>
    <pic>
      <nvPicPr>
        <cNvPr id="245" name="Image 245" descr="Picture"/>
        <cNvPicPr/>
      </nvPicPr>
      <blipFill>
        <a:blip cstate="print" r:embed="rId245"/>
        <a:stretch>
          <a:fillRect/>
        </a:stretch>
      </blipFill>
      <spPr>
        <a:prstGeom prst="rect"/>
      </spPr>
    </pic>
    <clientData/>
  </oneCellAnchor>
  <oneCellAnchor>
    <from>
      <col>1</col>
      <colOff>0</colOff>
      <row>248</row>
      <rowOff>0</rowOff>
    </from>
    <ext cx="1123950" cy="1123950"/>
    <pic>
      <nvPicPr>
        <cNvPr id="246" name="Image 246" descr="Picture"/>
        <cNvPicPr/>
      </nvPicPr>
      <blipFill>
        <a:blip cstate="print" r:embed="rId246"/>
        <a:stretch>
          <a:fillRect/>
        </a:stretch>
      </blipFill>
      <spPr>
        <a:prstGeom prst="rect"/>
      </spPr>
    </pic>
    <clientData/>
  </oneCellAnchor>
  <oneCellAnchor>
    <from>
      <col>1</col>
      <colOff>0</colOff>
      <row>249</row>
      <rowOff>0</rowOff>
    </from>
    <ext cx="1123950" cy="1123950"/>
    <pic>
      <nvPicPr>
        <cNvPr id="247" name="Image 247" descr="Picture"/>
        <cNvPicPr/>
      </nvPicPr>
      <blipFill>
        <a:blip cstate="print" r:embed="rId247"/>
        <a:stretch>
          <a:fillRect/>
        </a:stretch>
      </blipFill>
      <spPr>
        <a:prstGeom prst="rect"/>
      </spPr>
    </pic>
    <clientData/>
  </oneCellAnchor>
  <oneCellAnchor>
    <from>
      <col>1</col>
      <colOff>0</colOff>
      <row>250</row>
      <rowOff>0</rowOff>
    </from>
    <ext cx="1123950" cy="1123950"/>
    <pic>
      <nvPicPr>
        <cNvPr id="248" name="Image 248" descr="Picture"/>
        <cNvPicPr/>
      </nvPicPr>
      <blipFill>
        <a:blip cstate="print" r:embed="rId248"/>
        <a:stretch>
          <a:fillRect/>
        </a:stretch>
      </blipFill>
      <spPr>
        <a:prstGeom prst="rect"/>
      </spPr>
    </pic>
    <clientData/>
  </oneCellAnchor>
  <oneCellAnchor>
    <from>
      <col>1</col>
      <colOff>0</colOff>
      <row>251</row>
      <rowOff>0</rowOff>
    </from>
    <ext cx="1123950" cy="1123950"/>
    <pic>
      <nvPicPr>
        <cNvPr id="249" name="Image 249" descr="Picture"/>
        <cNvPicPr/>
      </nvPicPr>
      <blipFill>
        <a:blip cstate="print" r:embed="rId249"/>
        <a:stretch>
          <a:fillRect/>
        </a:stretch>
      </blipFill>
      <spPr>
        <a:prstGeom prst="rect"/>
      </spPr>
    </pic>
    <clientData/>
  </oneCellAnchor>
  <oneCellAnchor>
    <from>
      <col>1</col>
      <colOff>0</colOff>
      <row>252</row>
      <rowOff>0</rowOff>
    </from>
    <ext cx="1123950" cy="1123950"/>
    <pic>
      <nvPicPr>
        <cNvPr id="250" name="Image 250" descr="Picture"/>
        <cNvPicPr/>
      </nvPicPr>
      <blipFill>
        <a:blip cstate="print" r:embed="rId250"/>
        <a:stretch>
          <a:fillRect/>
        </a:stretch>
      </blipFill>
      <spPr>
        <a:prstGeom prst="rect"/>
      </spPr>
    </pic>
    <clientData/>
  </oneCellAnchor>
  <oneCellAnchor>
    <from>
      <col>1</col>
      <colOff>0</colOff>
      <row>253</row>
      <rowOff>0</rowOff>
    </from>
    <ext cx="1123950" cy="1123950"/>
    <pic>
      <nvPicPr>
        <cNvPr id="251" name="Image 251" descr="Picture"/>
        <cNvPicPr/>
      </nvPicPr>
      <blipFill>
        <a:blip cstate="print" r:embed="rId251"/>
        <a:stretch>
          <a:fillRect/>
        </a:stretch>
      </blipFill>
      <spPr>
        <a:prstGeom prst="rect"/>
      </spPr>
    </pic>
    <clientData/>
  </oneCellAnchor>
  <oneCellAnchor>
    <from>
      <col>1</col>
      <colOff>0</colOff>
      <row>254</row>
      <rowOff>0</rowOff>
    </from>
    <ext cx="1123950" cy="1123950"/>
    <pic>
      <nvPicPr>
        <cNvPr id="252" name="Image 252" descr="Picture"/>
        <cNvPicPr/>
      </nvPicPr>
      <blipFill>
        <a:blip cstate="print" r:embed="rId252"/>
        <a:stretch>
          <a:fillRect/>
        </a:stretch>
      </blipFill>
      <spPr>
        <a:prstGeom prst="rect"/>
      </spPr>
    </pic>
    <clientData/>
  </oneCellAnchor>
  <oneCellAnchor>
    <from>
      <col>1</col>
      <colOff>0</colOff>
      <row>255</row>
      <rowOff>0</rowOff>
    </from>
    <ext cx="1123950" cy="1123950"/>
    <pic>
      <nvPicPr>
        <cNvPr id="253" name="Image 253" descr="Picture"/>
        <cNvPicPr/>
      </nvPicPr>
      <blipFill>
        <a:blip cstate="print" r:embed="rId253"/>
        <a:stretch>
          <a:fillRect/>
        </a:stretch>
      </blipFill>
      <spPr>
        <a:prstGeom prst="rect"/>
      </spPr>
    </pic>
    <clientData/>
  </oneCellAnchor>
  <oneCellAnchor>
    <from>
      <col>1</col>
      <colOff>0</colOff>
      <row>256</row>
      <rowOff>0</rowOff>
    </from>
    <ext cx="1123950" cy="1123950"/>
    <pic>
      <nvPicPr>
        <cNvPr id="254" name="Image 254" descr="Picture"/>
        <cNvPicPr/>
      </nvPicPr>
      <blipFill>
        <a:blip cstate="print" r:embed="rId254"/>
        <a:stretch>
          <a:fillRect/>
        </a:stretch>
      </blipFill>
      <spPr>
        <a:prstGeom prst="rect"/>
      </spPr>
    </pic>
    <clientData/>
  </oneCellAnchor>
  <oneCellAnchor>
    <from>
      <col>1</col>
      <colOff>0</colOff>
      <row>257</row>
      <rowOff>0</rowOff>
    </from>
    <ext cx="1123950" cy="1123950"/>
    <pic>
      <nvPicPr>
        <cNvPr id="255" name="Image 255" descr="Picture"/>
        <cNvPicPr/>
      </nvPicPr>
      <blipFill>
        <a:blip cstate="print" r:embed="rId255"/>
        <a:stretch>
          <a:fillRect/>
        </a:stretch>
      </blipFill>
      <spPr>
        <a:prstGeom prst="rect"/>
      </spPr>
    </pic>
    <clientData/>
  </oneCellAnchor>
  <oneCellAnchor>
    <from>
      <col>1</col>
      <colOff>0</colOff>
      <row>258</row>
      <rowOff>0</rowOff>
    </from>
    <ext cx="1123950" cy="1123950"/>
    <pic>
      <nvPicPr>
        <cNvPr id="256" name="Image 256" descr="Picture"/>
        <cNvPicPr/>
      </nvPicPr>
      <blipFill>
        <a:blip cstate="print" r:embed="rId256"/>
        <a:stretch>
          <a:fillRect/>
        </a:stretch>
      </blipFill>
      <spPr>
        <a:prstGeom prst="rect"/>
      </spPr>
    </pic>
    <clientData/>
  </oneCellAnchor>
  <oneCellAnchor>
    <from>
      <col>1</col>
      <colOff>0</colOff>
      <row>259</row>
      <rowOff>0</rowOff>
    </from>
    <ext cx="1123950" cy="1123950"/>
    <pic>
      <nvPicPr>
        <cNvPr id="257" name="Image 257" descr="Picture"/>
        <cNvPicPr/>
      </nvPicPr>
      <blipFill>
        <a:blip cstate="print" r:embed="rId257"/>
        <a:stretch>
          <a:fillRect/>
        </a:stretch>
      </blipFill>
      <spPr>
        <a:prstGeom prst="rect"/>
      </spPr>
    </pic>
    <clientData/>
  </oneCellAnchor>
  <oneCellAnchor>
    <from>
      <col>1</col>
      <colOff>0</colOff>
      <row>260</row>
      <rowOff>0</rowOff>
    </from>
    <ext cx="1123950" cy="1123950"/>
    <pic>
      <nvPicPr>
        <cNvPr id="258" name="Image 258" descr="Picture"/>
        <cNvPicPr/>
      </nvPicPr>
      <blipFill>
        <a:blip cstate="print" r:embed="rId258"/>
        <a:stretch>
          <a:fillRect/>
        </a:stretch>
      </blipFill>
      <spPr>
        <a:prstGeom prst="rect"/>
      </spPr>
    </pic>
    <clientData/>
  </oneCellAnchor>
  <oneCellAnchor>
    <from>
      <col>1</col>
      <colOff>0</colOff>
      <row>261</row>
      <rowOff>0</rowOff>
    </from>
    <ext cx="1123950" cy="1123950"/>
    <pic>
      <nvPicPr>
        <cNvPr id="259" name="Image 259" descr="Picture"/>
        <cNvPicPr/>
      </nvPicPr>
      <blipFill>
        <a:blip cstate="print" r:embed="rId259"/>
        <a:stretch>
          <a:fillRect/>
        </a:stretch>
      </blipFill>
      <spPr>
        <a:prstGeom prst="rect"/>
      </spPr>
    </pic>
    <clientData/>
  </oneCellAnchor>
  <oneCellAnchor>
    <from>
      <col>1</col>
      <colOff>0</colOff>
      <row>262</row>
      <rowOff>0</rowOff>
    </from>
    <ext cx="1123950" cy="1123950"/>
    <pic>
      <nvPicPr>
        <cNvPr id="260" name="Image 260" descr="Picture"/>
        <cNvPicPr/>
      </nvPicPr>
      <blipFill>
        <a:blip cstate="print" r:embed="rId260"/>
        <a:stretch>
          <a:fillRect/>
        </a:stretch>
      </blipFill>
      <spPr>
        <a:prstGeom prst="rect"/>
      </spPr>
    </pic>
    <clientData/>
  </oneCellAnchor>
  <oneCellAnchor>
    <from>
      <col>1</col>
      <colOff>0</colOff>
      <row>263</row>
      <rowOff>0</rowOff>
    </from>
    <ext cx="1123950" cy="1123950"/>
    <pic>
      <nvPicPr>
        <cNvPr id="261" name="Image 261" descr="Picture"/>
        <cNvPicPr/>
      </nvPicPr>
      <blipFill>
        <a:blip cstate="print" r:embed="rId261"/>
        <a:stretch>
          <a:fillRect/>
        </a:stretch>
      </blipFill>
      <spPr>
        <a:prstGeom prst="rect"/>
      </spPr>
    </pic>
    <clientData/>
  </oneCellAnchor>
  <oneCellAnchor>
    <from>
      <col>1</col>
      <colOff>0</colOff>
      <row>264</row>
      <rowOff>0</rowOff>
    </from>
    <ext cx="1123950" cy="1123950"/>
    <pic>
      <nvPicPr>
        <cNvPr id="262" name="Image 262" descr="Picture"/>
        <cNvPicPr/>
      </nvPicPr>
      <blipFill>
        <a:blip cstate="print" r:embed="rId262"/>
        <a:stretch>
          <a:fillRect/>
        </a:stretch>
      </blipFill>
      <spPr>
        <a:prstGeom prst="rect"/>
      </spPr>
    </pic>
    <clientData/>
  </oneCellAnchor>
  <oneCellAnchor>
    <from>
      <col>1</col>
      <colOff>0</colOff>
      <row>265</row>
      <rowOff>0</rowOff>
    </from>
    <ext cx="1123950" cy="1123950"/>
    <pic>
      <nvPicPr>
        <cNvPr id="263" name="Image 263" descr="Picture"/>
        <cNvPicPr/>
      </nvPicPr>
      <blipFill>
        <a:blip cstate="print" r:embed="rId263"/>
        <a:stretch>
          <a:fillRect/>
        </a:stretch>
      </blipFill>
      <spPr>
        <a:prstGeom prst="rect"/>
      </spPr>
    </pic>
    <clientData/>
  </oneCellAnchor>
  <oneCellAnchor>
    <from>
      <col>1</col>
      <colOff>0</colOff>
      <row>266</row>
      <rowOff>0</rowOff>
    </from>
    <ext cx="1123950" cy="1123950"/>
    <pic>
      <nvPicPr>
        <cNvPr id="264" name="Image 264" descr="Picture"/>
        <cNvPicPr/>
      </nvPicPr>
      <blipFill>
        <a:blip cstate="print" r:embed="rId264"/>
        <a:stretch>
          <a:fillRect/>
        </a:stretch>
      </blipFill>
      <spPr>
        <a:prstGeom prst="rect"/>
      </spPr>
    </pic>
    <clientData/>
  </oneCellAnchor>
  <oneCellAnchor>
    <from>
      <col>1</col>
      <colOff>0</colOff>
      <row>267</row>
      <rowOff>0</rowOff>
    </from>
    <ext cx="1123950" cy="1123950"/>
    <pic>
      <nvPicPr>
        <cNvPr id="265" name="Image 265" descr="Picture"/>
        <cNvPicPr/>
      </nvPicPr>
      <blipFill>
        <a:blip cstate="print" r:embed="rId265"/>
        <a:stretch>
          <a:fillRect/>
        </a:stretch>
      </blipFill>
      <spPr>
        <a:prstGeom prst="rect"/>
      </spPr>
    </pic>
    <clientData/>
  </oneCellAnchor>
  <oneCellAnchor>
    <from>
      <col>1</col>
      <colOff>0</colOff>
      <row>268</row>
      <rowOff>0</rowOff>
    </from>
    <ext cx="1123950" cy="1123950"/>
    <pic>
      <nvPicPr>
        <cNvPr id="266" name="Image 266" descr="Picture"/>
        <cNvPicPr/>
      </nvPicPr>
      <blipFill>
        <a:blip cstate="print" r:embed="rId266"/>
        <a:stretch>
          <a:fillRect/>
        </a:stretch>
      </blipFill>
      <spPr>
        <a:prstGeom prst="rect"/>
      </spPr>
    </pic>
    <clientData/>
  </oneCellAnchor>
  <oneCellAnchor>
    <from>
      <col>1</col>
      <colOff>0</colOff>
      <row>269</row>
      <rowOff>0</rowOff>
    </from>
    <ext cx="1123950" cy="1123950"/>
    <pic>
      <nvPicPr>
        <cNvPr id="267" name="Image 267" descr="Picture"/>
        <cNvPicPr/>
      </nvPicPr>
      <blipFill>
        <a:blip cstate="print" r:embed="rId267"/>
        <a:stretch>
          <a:fillRect/>
        </a:stretch>
      </blipFill>
      <spPr>
        <a:prstGeom prst="rect"/>
      </spPr>
    </pic>
    <clientData/>
  </oneCellAnchor>
  <oneCellAnchor>
    <from>
      <col>1</col>
      <colOff>0</colOff>
      <row>270</row>
      <rowOff>0</rowOff>
    </from>
    <ext cx="1123950" cy="1123950"/>
    <pic>
      <nvPicPr>
        <cNvPr id="268" name="Image 268" descr="Picture"/>
        <cNvPicPr/>
      </nvPicPr>
      <blipFill>
        <a:blip cstate="print" r:embed="rId268"/>
        <a:stretch>
          <a:fillRect/>
        </a:stretch>
      </blipFill>
      <spPr>
        <a:prstGeom prst="rect"/>
      </spPr>
    </pic>
    <clientData/>
  </oneCellAnchor>
  <oneCellAnchor>
    <from>
      <col>1</col>
      <colOff>0</colOff>
      <row>271</row>
      <rowOff>0</rowOff>
    </from>
    <ext cx="1123950" cy="1123950"/>
    <pic>
      <nvPicPr>
        <cNvPr id="269" name="Image 269" descr="Picture"/>
        <cNvPicPr/>
      </nvPicPr>
      <blipFill>
        <a:blip cstate="print" r:embed="rId269"/>
        <a:stretch>
          <a:fillRect/>
        </a:stretch>
      </blipFill>
      <spPr>
        <a:prstGeom prst="rect"/>
      </spPr>
    </pic>
    <clientData/>
  </oneCellAnchor>
  <oneCellAnchor>
    <from>
      <col>1</col>
      <colOff>0</colOff>
      <row>272</row>
      <rowOff>0</rowOff>
    </from>
    <ext cx="1123950" cy="1123950"/>
    <pic>
      <nvPicPr>
        <cNvPr id="270" name="Image 270" descr="Picture"/>
        <cNvPicPr/>
      </nvPicPr>
      <blipFill>
        <a:blip cstate="print" r:embed="rId270"/>
        <a:stretch>
          <a:fillRect/>
        </a:stretch>
      </blipFill>
      <spPr>
        <a:prstGeom prst="rect"/>
      </spPr>
    </pic>
    <clientData/>
  </oneCellAnchor>
  <oneCellAnchor>
    <from>
      <col>1</col>
      <colOff>0</colOff>
      <row>273</row>
      <rowOff>0</rowOff>
    </from>
    <ext cx="1123950" cy="1123950"/>
    <pic>
      <nvPicPr>
        <cNvPr id="271" name="Image 271" descr="Picture"/>
        <cNvPicPr/>
      </nvPicPr>
      <blipFill>
        <a:blip cstate="print" r:embed="rId271"/>
        <a:stretch>
          <a:fillRect/>
        </a:stretch>
      </blipFill>
      <spPr>
        <a:prstGeom prst="rect"/>
      </spPr>
    </pic>
    <clientData/>
  </oneCellAnchor>
  <oneCellAnchor>
    <from>
      <col>1</col>
      <colOff>0</colOff>
      <row>274</row>
      <rowOff>0</rowOff>
    </from>
    <ext cx="1123950" cy="1123950"/>
    <pic>
      <nvPicPr>
        <cNvPr id="272" name="Image 272" descr="Picture"/>
        <cNvPicPr/>
      </nvPicPr>
      <blipFill>
        <a:blip cstate="print" r:embed="rId272"/>
        <a:stretch>
          <a:fillRect/>
        </a:stretch>
      </blipFill>
      <spPr>
        <a:prstGeom prst="rect"/>
      </spPr>
    </pic>
    <clientData/>
  </oneCellAnchor>
  <oneCellAnchor>
    <from>
      <col>1</col>
      <colOff>0</colOff>
      <row>275</row>
      <rowOff>0</rowOff>
    </from>
    <ext cx="1123950" cy="1123950"/>
    <pic>
      <nvPicPr>
        <cNvPr id="273" name="Image 273" descr="Picture"/>
        <cNvPicPr/>
      </nvPicPr>
      <blipFill>
        <a:blip cstate="print" r:embed="rId273"/>
        <a:stretch>
          <a:fillRect/>
        </a:stretch>
      </blipFill>
      <spPr>
        <a:prstGeom prst="rect"/>
      </spPr>
    </pic>
    <clientData/>
  </oneCellAnchor>
  <oneCellAnchor>
    <from>
      <col>1</col>
      <colOff>0</colOff>
      <row>276</row>
      <rowOff>0</rowOff>
    </from>
    <ext cx="1123950" cy="1123950"/>
    <pic>
      <nvPicPr>
        <cNvPr id="274" name="Image 274" descr="Picture"/>
        <cNvPicPr/>
      </nvPicPr>
      <blipFill>
        <a:blip cstate="print" r:embed="rId274"/>
        <a:stretch>
          <a:fillRect/>
        </a:stretch>
      </blipFill>
      <spPr>
        <a:prstGeom prst="rect"/>
      </spPr>
    </pic>
    <clientData/>
  </oneCellAnchor>
  <oneCellAnchor>
    <from>
      <col>1</col>
      <colOff>0</colOff>
      <row>277</row>
      <rowOff>0</rowOff>
    </from>
    <ext cx="1123950" cy="1123950"/>
    <pic>
      <nvPicPr>
        <cNvPr id="275" name="Image 275" descr="Picture"/>
        <cNvPicPr/>
      </nvPicPr>
      <blipFill>
        <a:blip cstate="print" r:embed="rId275"/>
        <a:stretch>
          <a:fillRect/>
        </a:stretch>
      </blipFill>
      <spPr>
        <a:prstGeom prst="rect"/>
      </spPr>
    </pic>
    <clientData/>
  </oneCellAnchor>
  <oneCellAnchor>
    <from>
      <col>1</col>
      <colOff>0</colOff>
      <row>278</row>
      <rowOff>0</rowOff>
    </from>
    <ext cx="1123950" cy="1123950"/>
    <pic>
      <nvPicPr>
        <cNvPr id="276" name="Image 276" descr="Picture"/>
        <cNvPicPr/>
      </nvPicPr>
      <blipFill>
        <a:blip cstate="print" r:embed="rId276"/>
        <a:stretch>
          <a:fillRect/>
        </a:stretch>
      </blipFill>
      <spPr>
        <a:prstGeom prst="rect"/>
      </spPr>
    </pic>
    <clientData/>
  </oneCellAnchor>
  <oneCellAnchor>
    <from>
      <col>1</col>
      <colOff>0</colOff>
      <row>279</row>
      <rowOff>0</rowOff>
    </from>
    <ext cx="1123950" cy="1123950"/>
    <pic>
      <nvPicPr>
        <cNvPr id="277" name="Image 277" descr="Picture"/>
        <cNvPicPr/>
      </nvPicPr>
      <blipFill>
        <a:blip cstate="print" r:embed="rId277"/>
        <a:stretch>
          <a:fillRect/>
        </a:stretch>
      </blipFill>
      <spPr>
        <a:prstGeom prst="rect"/>
      </spPr>
    </pic>
    <clientData/>
  </oneCellAnchor>
  <oneCellAnchor>
    <from>
      <col>1</col>
      <colOff>0</colOff>
      <row>280</row>
      <rowOff>0</rowOff>
    </from>
    <ext cx="1123950" cy="1123950"/>
    <pic>
      <nvPicPr>
        <cNvPr id="278" name="Image 278" descr="Picture"/>
        <cNvPicPr/>
      </nvPicPr>
      <blipFill>
        <a:blip cstate="print" r:embed="rId278"/>
        <a:stretch>
          <a:fillRect/>
        </a:stretch>
      </blipFill>
      <spPr>
        <a:prstGeom prst="rect"/>
      </spPr>
    </pic>
    <clientData/>
  </oneCellAnchor>
  <oneCellAnchor>
    <from>
      <col>1</col>
      <colOff>0</colOff>
      <row>281</row>
      <rowOff>0</rowOff>
    </from>
    <ext cx="1123950" cy="1123950"/>
    <pic>
      <nvPicPr>
        <cNvPr id="279" name="Image 279" descr="Picture"/>
        <cNvPicPr/>
      </nvPicPr>
      <blipFill>
        <a:blip cstate="print" r:embed="rId279"/>
        <a:stretch>
          <a:fillRect/>
        </a:stretch>
      </blipFill>
      <spPr>
        <a:prstGeom prst="rect"/>
      </spPr>
    </pic>
    <clientData/>
  </oneCellAnchor>
  <oneCellAnchor>
    <from>
      <col>1</col>
      <colOff>0</colOff>
      <row>282</row>
      <rowOff>0</rowOff>
    </from>
    <ext cx="1123950" cy="1123950"/>
    <pic>
      <nvPicPr>
        <cNvPr id="280" name="Image 280" descr="Picture"/>
        <cNvPicPr/>
      </nvPicPr>
      <blipFill>
        <a:blip cstate="print" r:embed="rId280"/>
        <a:stretch>
          <a:fillRect/>
        </a:stretch>
      </blipFill>
      <spPr>
        <a:prstGeom prst="rect"/>
      </spPr>
    </pic>
    <clientData/>
  </oneCellAnchor>
  <oneCellAnchor>
    <from>
      <col>1</col>
      <colOff>0</colOff>
      <row>283</row>
      <rowOff>0</rowOff>
    </from>
    <ext cx="1123950" cy="1123950"/>
    <pic>
      <nvPicPr>
        <cNvPr id="281" name="Image 281" descr="Picture"/>
        <cNvPicPr/>
      </nvPicPr>
      <blipFill>
        <a:blip cstate="print" r:embed="rId281"/>
        <a:stretch>
          <a:fillRect/>
        </a:stretch>
      </blipFill>
      <spPr>
        <a:prstGeom prst="rect"/>
      </spPr>
    </pic>
    <clientData/>
  </oneCellAnchor>
  <oneCellAnchor>
    <from>
      <col>1</col>
      <colOff>0</colOff>
      <row>284</row>
      <rowOff>0</rowOff>
    </from>
    <ext cx="1123950" cy="1123950"/>
    <pic>
      <nvPicPr>
        <cNvPr id="282" name="Image 282" descr="Picture"/>
        <cNvPicPr/>
      </nvPicPr>
      <blipFill>
        <a:blip cstate="print" r:embed="rId282"/>
        <a:stretch>
          <a:fillRect/>
        </a:stretch>
      </blipFill>
      <spPr>
        <a:prstGeom prst="rect"/>
      </spPr>
    </pic>
    <clientData/>
  </oneCellAnchor>
  <oneCellAnchor>
    <from>
      <col>1</col>
      <colOff>0</colOff>
      <row>285</row>
      <rowOff>0</rowOff>
    </from>
    <ext cx="1123950" cy="1123950"/>
    <pic>
      <nvPicPr>
        <cNvPr id="283" name="Image 283" descr="Picture"/>
        <cNvPicPr/>
      </nvPicPr>
      <blipFill>
        <a:blip cstate="print" r:embed="rId283"/>
        <a:stretch>
          <a:fillRect/>
        </a:stretch>
      </blipFill>
      <spPr>
        <a:prstGeom prst="rect"/>
      </spPr>
    </pic>
    <clientData/>
  </oneCellAnchor>
  <oneCellAnchor>
    <from>
      <col>1</col>
      <colOff>0</colOff>
      <row>286</row>
      <rowOff>0</rowOff>
    </from>
    <ext cx="1123950" cy="1123950"/>
    <pic>
      <nvPicPr>
        <cNvPr id="284" name="Image 284" descr="Picture"/>
        <cNvPicPr/>
      </nvPicPr>
      <blipFill>
        <a:blip cstate="print" r:embed="rId284"/>
        <a:stretch>
          <a:fillRect/>
        </a:stretch>
      </blipFill>
      <spPr>
        <a:prstGeom prst="rect"/>
      </spPr>
    </pic>
    <clientData/>
  </oneCellAnchor>
  <oneCellAnchor>
    <from>
      <col>1</col>
      <colOff>0</colOff>
      <row>287</row>
      <rowOff>0</rowOff>
    </from>
    <ext cx="1123950" cy="1123950"/>
    <pic>
      <nvPicPr>
        <cNvPr id="285" name="Image 285" descr="Picture"/>
        <cNvPicPr/>
      </nvPicPr>
      <blipFill>
        <a:blip cstate="print" r:embed="rId285"/>
        <a:stretch>
          <a:fillRect/>
        </a:stretch>
      </blipFill>
      <spPr>
        <a:prstGeom prst="rect"/>
      </spPr>
    </pic>
    <clientData/>
  </oneCellAnchor>
  <oneCellAnchor>
    <from>
      <col>1</col>
      <colOff>0</colOff>
      <row>288</row>
      <rowOff>0</rowOff>
    </from>
    <ext cx="1123950" cy="1123950"/>
    <pic>
      <nvPicPr>
        <cNvPr id="286" name="Image 286" descr="Picture"/>
        <cNvPicPr/>
      </nvPicPr>
      <blipFill>
        <a:blip cstate="print" r:embed="rId286"/>
        <a:stretch>
          <a:fillRect/>
        </a:stretch>
      </blipFill>
      <spPr>
        <a:prstGeom prst="rect"/>
      </spPr>
    </pic>
    <clientData/>
  </oneCellAnchor>
  <oneCellAnchor>
    <from>
      <col>1</col>
      <colOff>0</colOff>
      <row>289</row>
      <rowOff>0</rowOff>
    </from>
    <ext cx="1123950" cy="1123950"/>
    <pic>
      <nvPicPr>
        <cNvPr id="287" name="Image 287" descr="Picture"/>
        <cNvPicPr/>
      </nvPicPr>
      <blipFill>
        <a:blip cstate="print" r:embed="rId287"/>
        <a:stretch>
          <a:fillRect/>
        </a:stretch>
      </blipFill>
      <spPr>
        <a:prstGeom prst="rect"/>
      </spPr>
    </pic>
    <clientData/>
  </oneCellAnchor>
  <oneCellAnchor>
    <from>
      <col>1</col>
      <colOff>0</colOff>
      <row>290</row>
      <rowOff>0</rowOff>
    </from>
    <ext cx="1123950" cy="1123950"/>
    <pic>
      <nvPicPr>
        <cNvPr id="288" name="Image 288" descr="Picture"/>
        <cNvPicPr/>
      </nvPicPr>
      <blipFill>
        <a:blip cstate="print" r:embed="rId288"/>
        <a:stretch>
          <a:fillRect/>
        </a:stretch>
      </blipFill>
      <spPr>
        <a:prstGeom prst="rect"/>
      </spPr>
    </pic>
    <clientData/>
  </oneCellAnchor>
  <oneCellAnchor>
    <from>
      <col>1</col>
      <colOff>0</colOff>
      <row>291</row>
      <rowOff>0</rowOff>
    </from>
    <ext cx="1123950" cy="1123950"/>
    <pic>
      <nvPicPr>
        <cNvPr id="289" name="Image 289" descr="Picture"/>
        <cNvPicPr/>
      </nvPicPr>
      <blipFill>
        <a:blip cstate="print" r:embed="rId289"/>
        <a:stretch>
          <a:fillRect/>
        </a:stretch>
      </blipFill>
      <spPr>
        <a:prstGeom prst="rect"/>
      </spPr>
    </pic>
    <clientData/>
  </oneCellAnchor>
  <oneCellAnchor>
    <from>
      <col>1</col>
      <colOff>0</colOff>
      <row>292</row>
      <rowOff>0</rowOff>
    </from>
    <ext cx="1123950" cy="1123950"/>
    <pic>
      <nvPicPr>
        <cNvPr id="290" name="Image 290" descr="Picture"/>
        <cNvPicPr/>
      </nvPicPr>
      <blipFill>
        <a:blip cstate="print" r:embed="rId290"/>
        <a:stretch>
          <a:fillRect/>
        </a:stretch>
      </blipFill>
      <spPr>
        <a:prstGeom prst="rect"/>
      </spPr>
    </pic>
    <clientData/>
  </oneCellAnchor>
  <oneCellAnchor>
    <from>
      <col>1</col>
      <colOff>0</colOff>
      <row>293</row>
      <rowOff>0</rowOff>
    </from>
    <ext cx="1123950" cy="1123950"/>
    <pic>
      <nvPicPr>
        <cNvPr id="291" name="Image 291" descr="Picture"/>
        <cNvPicPr/>
      </nvPicPr>
      <blipFill>
        <a:blip cstate="print" r:embed="rId291"/>
        <a:stretch>
          <a:fillRect/>
        </a:stretch>
      </blipFill>
      <spPr>
        <a:prstGeom prst="rect"/>
      </spPr>
    </pic>
    <clientData/>
  </oneCellAnchor>
  <oneCellAnchor>
    <from>
      <col>1</col>
      <colOff>0</colOff>
      <row>294</row>
      <rowOff>0</rowOff>
    </from>
    <ext cx="1123950" cy="1123950"/>
    <pic>
      <nvPicPr>
        <cNvPr id="292" name="Image 292" descr="Picture"/>
        <cNvPicPr/>
      </nvPicPr>
      <blipFill>
        <a:blip cstate="print" r:embed="rId292"/>
        <a:stretch>
          <a:fillRect/>
        </a:stretch>
      </blipFill>
      <spPr>
        <a:prstGeom prst="rect"/>
      </spPr>
    </pic>
    <clientData/>
  </oneCellAnchor>
  <oneCellAnchor>
    <from>
      <col>1</col>
      <colOff>0</colOff>
      <row>295</row>
      <rowOff>0</rowOff>
    </from>
    <ext cx="1123950" cy="1123950"/>
    <pic>
      <nvPicPr>
        <cNvPr id="293" name="Image 293" descr="Picture"/>
        <cNvPicPr/>
      </nvPicPr>
      <blipFill>
        <a:blip cstate="print" r:embed="rId293"/>
        <a:stretch>
          <a:fillRect/>
        </a:stretch>
      </blipFill>
      <spPr>
        <a:prstGeom prst="rect"/>
      </spPr>
    </pic>
    <clientData/>
  </oneCellAnchor>
  <oneCellAnchor>
    <from>
      <col>1</col>
      <colOff>0</colOff>
      <row>296</row>
      <rowOff>0</rowOff>
    </from>
    <ext cx="1123950" cy="1123950"/>
    <pic>
      <nvPicPr>
        <cNvPr id="294" name="Image 294" descr="Picture"/>
        <cNvPicPr/>
      </nvPicPr>
      <blipFill>
        <a:blip cstate="print" r:embed="rId294"/>
        <a:stretch>
          <a:fillRect/>
        </a:stretch>
      </blipFill>
      <spPr>
        <a:prstGeom prst="rect"/>
      </spPr>
    </pic>
    <clientData/>
  </oneCellAnchor>
  <oneCellAnchor>
    <from>
      <col>1</col>
      <colOff>0</colOff>
      <row>297</row>
      <rowOff>0</rowOff>
    </from>
    <ext cx="1123950" cy="1123950"/>
    <pic>
      <nvPicPr>
        <cNvPr id="295" name="Image 295" descr="Picture"/>
        <cNvPicPr/>
      </nvPicPr>
      <blipFill>
        <a:blip cstate="print" r:embed="rId295"/>
        <a:stretch>
          <a:fillRect/>
        </a:stretch>
      </blipFill>
      <spPr>
        <a:prstGeom prst="rect"/>
      </spPr>
    </pic>
    <clientData/>
  </oneCellAnchor>
  <oneCellAnchor>
    <from>
      <col>1</col>
      <colOff>0</colOff>
      <row>298</row>
      <rowOff>0</rowOff>
    </from>
    <ext cx="1123950" cy="1123950"/>
    <pic>
      <nvPicPr>
        <cNvPr id="296" name="Image 296" descr="Picture"/>
        <cNvPicPr/>
      </nvPicPr>
      <blipFill>
        <a:blip cstate="print" r:embed="rId296"/>
        <a:stretch>
          <a:fillRect/>
        </a:stretch>
      </blipFill>
      <spPr>
        <a:prstGeom prst="rect"/>
      </spPr>
    </pic>
    <clientData/>
  </oneCellAnchor>
  <oneCellAnchor>
    <from>
      <col>1</col>
      <colOff>0</colOff>
      <row>299</row>
      <rowOff>0</rowOff>
    </from>
    <ext cx="1123950" cy="1123950"/>
    <pic>
      <nvPicPr>
        <cNvPr id="297" name="Image 297" descr="Picture"/>
        <cNvPicPr/>
      </nvPicPr>
      <blipFill>
        <a:blip cstate="print" r:embed="rId297"/>
        <a:stretch>
          <a:fillRect/>
        </a:stretch>
      </blipFill>
      <spPr>
        <a:prstGeom prst="rect"/>
      </spPr>
    </pic>
    <clientData/>
  </oneCellAnchor>
  <oneCellAnchor>
    <from>
      <col>1</col>
      <colOff>0</colOff>
      <row>300</row>
      <rowOff>0</rowOff>
    </from>
    <ext cx="1123950" cy="1123950"/>
    <pic>
      <nvPicPr>
        <cNvPr id="298" name="Image 298" descr="Picture"/>
        <cNvPicPr/>
      </nvPicPr>
      <blipFill>
        <a:blip cstate="print" r:embed="rId298"/>
        <a:stretch>
          <a:fillRect/>
        </a:stretch>
      </blipFill>
      <spPr>
        <a:prstGeom prst="rect"/>
      </spPr>
    </pic>
    <clientData/>
  </oneCellAnchor>
  <oneCellAnchor>
    <from>
      <col>1</col>
      <colOff>0</colOff>
      <row>301</row>
      <rowOff>0</rowOff>
    </from>
    <ext cx="1123950" cy="1123950"/>
    <pic>
      <nvPicPr>
        <cNvPr id="299" name="Image 299" descr="Picture"/>
        <cNvPicPr/>
      </nvPicPr>
      <blipFill>
        <a:blip cstate="print" r:embed="rId299"/>
        <a:stretch>
          <a:fillRect/>
        </a:stretch>
      </blipFill>
      <spPr>
        <a:prstGeom prst="rect"/>
      </spPr>
    </pic>
    <clientData/>
  </oneCellAnchor>
  <oneCellAnchor>
    <from>
      <col>1</col>
      <colOff>0</colOff>
      <row>302</row>
      <rowOff>0</rowOff>
    </from>
    <ext cx="1123950" cy="1123950"/>
    <pic>
      <nvPicPr>
        <cNvPr id="300" name="Image 300" descr="Picture"/>
        <cNvPicPr/>
      </nvPicPr>
      <blipFill>
        <a:blip cstate="print" r:embed="rId300"/>
        <a:stretch>
          <a:fillRect/>
        </a:stretch>
      </blipFill>
      <spPr>
        <a:prstGeom prst="rect"/>
      </spPr>
    </pic>
    <clientData/>
  </oneCellAnchor>
  <oneCellAnchor>
    <from>
      <col>1</col>
      <colOff>0</colOff>
      <row>303</row>
      <rowOff>0</rowOff>
    </from>
    <ext cx="1123950" cy="1123950"/>
    <pic>
      <nvPicPr>
        <cNvPr id="301" name="Image 301" descr="Picture"/>
        <cNvPicPr/>
      </nvPicPr>
      <blipFill>
        <a:blip cstate="print" r:embed="rId301"/>
        <a:stretch>
          <a:fillRect/>
        </a:stretch>
      </blipFill>
      <spPr>
        <a:prstGeom prst="rect"/>
      </spPr>
    </pic>
    <clientData/>
  </oneCellAnchor>
  <oneCellAnchor>
    <from>
      <col>1</col>
      <colOff>0</colOff>
      <row>304</row>
      <rowOff>0</rowOff>
    </from>
    <ext cx="1123950" cy="1123950"/>
    <pic>
      <nvPicPr>
        <cNvPr id="302" name="Image 302" descr="Picture"/>
        <cNvPicPr/>
      </nvPicPr>
      <blipFill>
        <a:blip cstate="print" r:embed="rId302"/>
        <a:stretch>
          <a:fillRect/>
        </a:stretch>
      </blipFill>
      <spPr>
        <a:prstGeom prst="rect"/>
      </spPr>
    </pic>
    <clientData/>
  </oneCellAnchor>
  <oneCellAnchor>
    <from>
      <col>1</col>
      <colOff>0</colOff>
      <row>305</row>
      <rowOff>0</rowOff>
    </from>
    <ext cx="1123950" cy="1123950"/>
    <pic>
      <nvPicPr>
        <cNvPr id="303" name="Image 303" descr="Picture"/>
        <cNvPicPr/>
      </nvPicPr>
      <blipFill>
        <a:blip cstate="print" r:embed="rId303"/>
        <a:stretch>
          <a:fillRect/>
        </a:stretch>
      </blipFill>
      <spPr>
        <a:prstGeom prst="rect"/>
      </spPr>
    </pic>
    <clientData/>
  </oneCellAnchor>
  <oneCellAnchor>
    <from>
      <col>1</col>
      <colOff>0</colOff>
      <row>306</row>
      <rowOff>0</rowOff>
    </from>
    <ext cx="1123950" cy="1123950"/>
    <pic>
      <nvPicPr>
        <cNvPr id="304" name="Image 304" descr="Picture"/>
        <cNvPicPr/>
      </nvPicPr>
      <blipFill>
        <a:blip cstate="print" r:embed="rId304"/>
        <a:stretch>
          <a:fillRect/>
        </a:stretch>
      </blipFill>
      <spPr>
        <a:prstGeom prst="rect"/>
      </spPr>
    </pic>
    <clientData/>
  </oneCellAnchor>
  <oneCellAnchor>
    <from>
      <col>1</col>
      <colOff>0</colOff>
      <row>307</row>
      <rowOff>0</rowOff>
    </from>
    <ext cx="1123950" cy="1123950"/>
    <pic>
      <nvPicPr>
        <cNvPr id="305" name="Image 305" descr="Picture"/>
        <cNvPicPr/>
      </nvPicPr>
      <blipFill>
        <a:blip cstate="print" r:embed="rId305"/>
        <a:stretch>
          <a:fillRect/>
        </a:stretch>
      </blipFill>
      <spPr>
        <a:prstGeom prst="rect"/>
      </spPr>
    </pic>
    <clientData/>
  </oneCellAnchor>
  <oneCellAnchor>
    <from>
      <col>1</col>
      <colOff>0</colOff>
      <row>308</row>
      <rowOff>0</rowOff>
    </from>
    <ext cx="1123950" cy="1123950"/>
    <pic>
      <nvPicPr>
        <cNvPr id="306" name="Image 306" descr="Picture"/>
        <cNvPicPr/>
      </nvPicPr>
      <blipFill>
        <a:blip cstate="print" r:embed="rId306"/>
        <a:stretch>
          <a:fillRect/>
        </a:stretch>
      </blipFill>
      <spPr>
        <a:prstGeom prst="rect"/>
      </spPr>
    </pic>
    <clientData/>
  </oneCellAnchor>
  <oneCellAnchor>
    <from>
      <col>1</col>
      <colOff>0</colOff>
      <row>309</row>
      <rowOff>0</rowOff>
    </from>
    <ext cx="1123950" cy="1123950"/>
    <pic>
      <nvPicPr>
        <cNvPr id="307" name="Image 307" descr="Picture"/>
        <cNvPicPr/>
      </nvPicPr>
      <blipFill>
        <a:blip cstate="print" r:embed="rId307"/>
        <a:stretch>
          <a:fillRect/>
        </a:stretch>
      </blipFill>
      <spPr>
        <a:prstGeom prst="rect"/>
      </spPr>
    </pic>
    <clientData/>
  </oneCellAnchor>
  <oneCellAnchor>
    <from>
      <col>1</col>
      <colOff>0</colOff>
      <row>310</row>
      <rowOff>0</rowOff>
    </from>
    <ext cx="1123950" cy="1123950"/>
    <pic>
      <nvPicPr>
        <cNvPr id="308" name="Image 308" descr="Picture"/>
        <cNvPicPr/>
      </nvPicPr>
      <blipFill>
        <a:blip cstate="print" r:embed="rId308"/>
        <a:stretch>
          <a:fillRect/>
        </a:stretch>
      </blipFill>
      <spPr>
        <a:prstGeom prst="rect"/>
      </spPr>
    </pic>
    <clientData/>
  </oneCellAnchor>
  <oneCellAnchor>
    <from>
      <col>1</col>
      <colOff>0</colOff>
      <row>311</row>
      <rowOff>0</rowOff>
    </from>
    <ext cx="1123950" cy="1123950"/>
    <pic>
      <nvPicPr>
        <cNvPr id="309" name="Image 309" descr="Picture"/>
        <cNvPicPr/>
      </nvPicPr>
      <blipFill>
        <a:blip cstate="print" r:embed="rId309"/>
        <a:stretch>
          <a:fillRect/>
        </a:stretch>
      </blipFill>
      <spPr>
        <a:prstGeom prst="rect"/>
      </spPr>
    </pic>
    <clientData/>
  </oneCellAnchor>
  <oneCellAnchor>
    <from>
      <col>1</col>
      <colOff>0</colOff>
      <row>312</row>
      <rowOff>0</rowOff>
    </from>
    <ext cx="1123950" cy="1123950"/>
    <pic>
      <nvPicPr>
        <cNvPr id="310" name="Image 310" descr="Picture"/>
        <cNvPicPr/>
      </nvPicPr>
      <blipFill>
        <a:blip cstate="print" r:embed="rId310"/>
        <a:stretch>
          <a:fillRect/>
        </a:stretch>
      </blipFill>
      <spPr>
        <a:prstGeom prst="rect"/>
      </spPr>
    </pic>
    <clientData/>
  </oneCellAnchor>
  <oneCellAnchor>
    <from>
      <col>1</col>
      <colOff>0</colOff>
      <row>313</row>
      <rowOff>0</rowOff>
    </from>
    <ext cx="1123950" cy="1123950"/>
    <pic>
      <nvPicPr>
        <cNvPr id="311" name="Image 311" descr="Picture"/>
        <cNvPicPr/>
      </nvPicPr>
      <blipFill>
        <a:blip cstate="print" r:embed="rId311"/>
        <a:stretch>
          <a:fillRect/>
        </a:stretch>
      </blipFill>
      <spPr>
        <a:prstGeom prst="rect"/>
      </spPr>
    </pic>
    <clientData/>
  </oneCellAnchor>
  <oneCellAnchor>
    <from>
      <col>1</col>
      <colOff>0</colOff>
      <row>314</row>
      <rowOff>0</rowOff>
    </from>
    <ext cx="1123950" cy="1123950"/>
    <pic>
      <nvPicPr>
        <cNvPr id="312" name="Image 312" descr="Picture"/>
        <cNvPicPr/>
      </nvPicPr>
      <blipFill>
        <a:blip cstate="print" r:embed="rId312"/>
        <a:stretch>
          <a:fillRect/>
        </a:stretch>
      </blipFill>
      <spPr>
        <a:prstGeom prst="rect"/>
      </spPr>
    </pic>
    <clientData/>
  </oneCellAnchor>
  <oneCellAnchor>
    <from>
      <col>1</col>
      <colOff>0</colOff>
      <row>315</row>
      <rowOff>0</rowOff>
    </from>
    <ext cx="1123950" cy="1123950"/>
    <pic>
      <nvPicPr>
        <cNvPr id="313" name="Image 313" descr="Picture"/>
        <cNvPicPr/>
      </nvPicPr>
      <blipFill>
        <a:blip cstate="print" r:embed="rId313"/>
        <a:stretch>
          <a:fillRect/>
        </a:stretch>
      </blipFill>
      <spPr>
        <a:prstGeom prst="rect"/>
      </spPr>
    </pic>
    <clientData/>
  </oneCellAnchor>
  <oneCellAnchor>
    <from>
      <col>1</col>
      <colOff>0</colOff>
      <row>316</row>
      <rowOff>0</rowOff>
    </from>
    <ext cx="1123950" cy="1123950"/>
    <pic>
      <nvPicPr>
        <cNvPr id="314" name="Image 314" descr="Picture"/>
        <cNvPicPr/>
      </nvPicPr>
      <blipFill>
        <a:blip cstate="print" r:embed="rId314"/>
        <a:stretch>
          <a:fillRect/>
        </a:stretch>
      </blipFill>
      <spPr>
        <a:prstGeom prst="rect"/>
      </spPr>
    </pic>
    <clientData/>
  </oneCellAnchor>
  <oneCellAnchor>
    <from>
      <col>1</col>
      <colOff>0</colOff>
      <row>317</row>
      <rowOff>0</rowOff>
    </from>
    <ext cx="1123950" cy="1123950"/>
    <pic>
      <nvPicPr>
        <cNvPr id="315" name="Image 315" descr="Picture"/>
        <cNvPicPr/>
      </nvPicPr>
      <blipFill>
        <a:blip cstate="print" r:embed="rId315"/>
        <a:stretch>
          <a:fillRect/>
        </a:stretch>
      </blipFill>
      <spPr>
        <a:prstGeom prst="rect"/>
      </spPr>
    </pic>
    <clientData/>
  </oneCellAnchor>
  <oneCellAnchor>
    <from>
      <col>1</col>
      <colOff>0</colOff>
      <row>318</row>
      <rowOff>0</rowOff>
    </from>
    <ext cx="1123950" cy="1123950"/>
    <pic>
      <nvPicPr>
        <cNvPr id="316" name="Image 316" descr="Picture"/>
        <cNvPicPr/>
      </nvPicPr>
      <blipFill>
        <a:blip cstate="print" r:embed="rId316"/>
        <a:stretch>
          <a:fillRect/>
        </a:stretch>
      </blipFill>
      <spPr>
        <a:prstGeom prst="rect"/>
      </spPr>
    </pic>
    <clientData/>
  </oneCellAnchor>
  <oneCellAnchor>
    <from>
      <col>1</col>
      <colOff>0</colOff>
      <row>319</row>
      <rowOff>0</rowOff>
    </from>
    <ext cx="1123950" cy="1123950"/>
    <pic>
      <nvPicPr>
        <cNvPr id="317" name="Image 317" descr="Picture"/>
        <cNvPicPr/>
      </nvPicPr>
      <blipFill>
        <a:blip cstate="print" r:embed="rId317"/>
        <a:stretch>
          <a:fillRect/>
        </a:stretch>
      </blipFill>
      <spPr>
        <a:prstGeom prst="rect"/>
      </spPr>
    </pic>
    <clientData/>
  </oneCellAnchor>
  <oneCellAnchor>
    <from>
      <col>1</col>
      <colOff>0</colOff>
      <row>320</row>
      <rowOff>0</rowOff>
    </from>
    <ext cx="1123950" cy="1123950"/>
    <pic>
      <nvPicPr>
        <cNvPr id="318" name="Image 318" descr="Picture"/>
        <cNvPicPr/>
      </nvPicPr>
      <blipFill>
        <a:blip cstate="print" r:embed="rId318"/>
        <a:stretch>
          <a:fillRect/>
        </a:stretch>
      </blipFill>
      <spPr>
        <a:prstGeom prst="rect"/>
      </spPr>
    </pic>
    <clientData/>
  </oneCellAnchor>
  <oneCellAnchor>
    <from>
      <col>1</col>
      <colOff>0</colOff>
      <row>321</row>
      <rowOff>0</rowOff>
    </from>
    <ext cx="1123950" cy="1123950"/>
    <pic>
      <nvPicPr>
        <cNvPr id="319" name="Image 319" descr="Picture"/>
        <cNvPicPr/>
      </nvPicPr>
      <blipFill>
        <a:blip cstate="print" r:embed="rId319"/>
        <a:stretch>
          <a:fillRect/>
        </a:stretch>
      </blipFill>
      <spPr>
        <a:prstGeom prst="rect"/>
      </spPr>
    </pic>
    <clientData/>
  </oneCellAnchor>
  <oneCellAnchor>
    <from>
      <col>1</col>
      <colOff>0</colOff>
      <row>322</row>
      <rowOff>0</rowOff>
    </from>
    <ext cx="1123950" cy="1123950"/>
    <pic>
      <nvPicPr>
        <cNvPr id="320" name="Image 320" descr="Picture"/>
        <cNvPicPr/>
      </nvPicPr>
      <blipFill>
        <a:blip cstate="print" r:embed="rId320"/>
        <a:stretch>
          <a:fillRect/>
        </a:stretch>
      </blipFill>
      <spPr>
        <a:prstGeom prst="rect"/>
      </spPr>
    </pic>
    <clientData/>
  </oneCellAnchor>
  <oneCellAnchor>
    <from>
      <col>1</col>
      <colOff>0</colOff>
      <row>323</row>
      <rowOff>0</rowOff>
    </from>
    <ext cx="1123950" cy="1123950"/>
    <pic>
      <nvPicPr>
        <cNvPr id="321" name="Image 321" descr="Picture"/>
        <cNvPicPr/>
      </nvPicPr>
      <blipFill>
        <a:blip cstate="print" r:embed="rId321"/>
        <a:stretch>
          <a:fillRect/>
        </a:stretch>
      </blipFill>
      <spPr>
        <a:prstGeom prst="rect"/>
      </spPr>
    </pic>
    <clientData/>
  </oneCellAnchor>
  <oneCellAnchor>
    <from>
      <col>1</col>
      <colOff>0</colOff>
      <row>324</row>
      <rowOff>0</rowOff>
    </from>
    <ext cx="1123950" cy="1123950"/>
    <pic>
      <nvPicPr>
        <cNvPr id="322" name="Image 322" descr="Picture"/>
        <cNvPicPr/>
      </nvPicPr>
      <blipFill>
        <a:blip cstate="print" r:embed="rId322"/>
        <a:stretch>
          <a:fillRect/>
        </a:stretch>
      </blipFill>
      <spPr>
        <a:prstGeom prst="rect"/>
      </spPr>
    </pic>
    <clientData/>
  </oneCellAnchor>
  <oneCellAnchor>
    <from>
      <col>1</col>
      <colOff>0</colOff>
      <row>325</row>
      <rowOff>0</rowOff>
    </from>
    <ext cx="1123950" cy="1123950"/>
    <pic>
      <nvPicPr>
        <cNvPr id="323" name="Image 323" descr="Picture"/>
        <cNvPicPr/>
      </nvPicPr>
      <blipFill>
        <a:blip cstate="print" r:embed="rId323"/>
        <a:stretch>
          <a:fillRect/>
        </a:stretch>
      </blipFill>
      <spPr>
        <a:prstGeom prst="rect"/>
      </spPr>
    </pic>
    <clientData/>
  </oneCellAnchor>
  <oneCellAnchor>
    <from>
      <col>1</col>
      <colOff>0</colOff>
      <row>326</row>
      <rowOff>0</rowOff>
    </from>
    <ext cx="1123950" cy="1123950"/>
    <pic>
      <nvPicPr>
        <cNvPr id="324" name="Image 324" descr="Picture"/>
        <cNvPicPr/>
      </nvPicPr>
      <blipFill>
        <a:blip cstate="print" r:embed="rId324"/>
        <a:stretch>
          <a:fillRect/>
        </a:stretch>
      </blipFill>
      <spPr>
        <a:prstGeom prst="rect"/>
      </spPr>
    </pic>
    <clientData/>
  </oneCellAnchor>
  <oneCellAnchor>
    <from>
      <col>1</col>
      <colOff>0</colOff>
      <row>327</row>
      <rowOff>0</rowOff>
    </from>
    <ext cx="1123950" cy="1123950"/>
    <pic>
      <nvPicPr>
        <cNvPr id="325" name="Image 325" descr="Picture"/>
        <cNvPicPr/>
      </nvPicPr>
      <blipFill>
        <a:blip cstate="print" r:embed="rId325"/>
        <a:stretch>
          <a:fillRect/>
        </a:stretch>
      </blipFill>
      <spPr>
        <a:prstGeom prst="rect"/>
      </spPr>
    </pic>
    <clientData/>
  </oneCellAnchor>
  <oneCellAnchor>
    <from>
      <col>1</col>
      <colOff>0</colOff>
      <row>328</row>
      <rowOff>0</rowOff>
    </from>
    <ext cx="1123950" cy="1123950"/>
    <pic>
      <nvPicPr>
        <cNvPr id="326" name="Image 326" descr="Picture"/>
        <cNvPicPr/>
      </nvPicPr>
      <blipFill>
        <a:blip cstate="print" r:embed="rId326"/>
        <a:stretch>
          <a:fillRect/>
        </a:stretch>
      </blipFill>
      <spPr>
        <a:prstGeom prst="rect"/>
      </spPr>
    </pic>
    <clientData/>
  </oneCellAnchor>
  <oneCellAnchor>
    <from>
      <col>1</col>
      <colOff>0</colOff>
      <row>329</row>
      <rowOff>0</rowOff>
    </from>
    <ext cx="1123950" cy="1123950"/>
    <pic>
      <nvPicPr>
        <cNvPr id="327" name="Image 327" descr="Picture"/>
        <cNvPicPr/>
      </nvPicPr>
      <blipFill>
        <a:blip cstate="print" r:embed="rId327"/>
        <a:stretch>
          <a:fillRect/>
        </a:stretch>
      </blipFill>
      <spPr>
        <a:prstGeom prst="rect"/>
      </spPr>
    </pic>
    <clientData/>
  </oneCellAnchor>
  <oneCellAnchor>
    <from>
      <col>1</col>
      <colOff>0</colOff>
      <row>330</row>
      <rowOff>0</rowOff>
    </from>
    <ext cx="1123950" cy="1123950"/>
    <pic>
      <nvPicPr>
        <cNvPr id="328" name="Image 328" descr="Picture"/>
        <cNvPicPr/>
      </nvPicPr>
      <blipFill>
        <a:blip cstate="print" r:embed="rId328"/>
        <a:stretch>
          <a:fillRect/>
        </a:stretch>
      </blipFill>
      <spPr>
        <a:prstGeom prst="rect"/>
      </spPr>
    </pic>
    <clientData/>
  </oneCellAnchor>
  <oneCellAnchor>
    <from>
      <col>1</col>
      <colOff>0</colOff>
      <row>331</row>
      <rowOff>0</rowOff>
    </from>
    <ext cx="1123950" cy="1123950"/>
    <pic>
      <nvPicPr>
        <cNvPr id="329" name="Image 329" descr="Picture"/>
        <cNvPicPr/>
      </nvPicPr>
      <blipFill>
        <a:blip cstate="print" r:embed="rId329"/>
        <a:stretch>
          <a:fillRect/>
        </a:stretch>
      </blipFill>
      <spPr>
        <a:prstGeom prst="rect"/>
      </spPr>
    </pic>
    <clientData/>
  </oneCellAnchor>
  <oneCellAnchor>
    <from>
      <col>1</col>
      <colOff>0</colOff>
      <row>332</row>
      <rowOff>0</rowOff>
    </from>
    <ext cx="1123950" cy="1123950"/>
    <pic>
      <nvPicPr>
        <cNvPr id="330" name="Image 330" descr="Picture"/>
        <cNvPicPr/>
      </nvPicPr>
      <blipFill>
        <a:blip cstate="print" r:embed="rId330"/>
        <a:stretch>
          <a:fillRect/>
        </a:stretch>
      </blipFill>
      <spPr>
        <a:prstGeom prst="rect"/>
      </spPr>
    </pic>
    <clientData/>
  </oneCellAnchor>
  <oneCellAnchor>
    <from>
      <col>1</col>
      <colOff>0</colOff>
      <row>333</row>
      <rowOff>0</rowOff>
    </from>
    <ext cx="1123950" cy="1123950"/>
    <pic>
      <nvPicPr>
        <cNvPr id="331" name="Image 331" descr="Picture"/>
        <cNvPicPr/>
      </nvPicPr>
      <blipFill>
        <a:blip cstate="print" r:embed="rId331"/>
        <a:stretch>
          <a:fillRect/>
        </a:stretch>
      </blipFill>
      <spPr>
        <a:prstGeom prst="rect"/>
      </spPr>
    </pic>
    <clientData/>
  </oneCellAnchor>
  <oneCellAnchor>
    <from>
      <col>1</col>
      <colOff>0</colOff>
      <row>334</row>
      <rowOff>0</rowOff>
    </from>
    <ext cx="1123950" cy="1123950"/>
    <pic>
      <nvPicPr>
        <cNvPr id="332" name="Image 332" descr="Picture"/>
        <cNvPicPr/>
      </nvPicPr>
      <blipFill>
        <a:blip cstate="print" r:embed="rId332"/>
        <a:stretch>
          <a:fillRect/>
        </a:stretch>
      </blipFill>
      <spPr>
        <a:prstGeom prst="rect"/>
      </spPr>
    </pic>
    <clientData/>
  </oneCellAnchor>
  <oneCellAnchor>
    <from>
      <col>1</col>
      <colOff>0</colOff>
      <row>335</row>
      <rowOff>0</rowOff>
    </from>
    <ext cx="1123950" cy="1123950"/>
    <pic>
      <nvPicPr>
        <cNvPr id="333" name="Image 333" descr="Picture"/>
        <cNvPicPr/>
      </nvPicPr>
      <blipFill>
        <a:blip cstate="print" r:embed="rId333"/>
        <a:stretch>
          <a:fillRect/>
        </a:stretch>
      </blipFill>
      <spPr>
        <a:prstGeom prst="rect"/>
      </spPr>
    </pic>
    <clientData/>
  </oneCellAnchor>
  <oneCellAnchor>
    <from>
      <col>1</col>
      <colOff>0</colOff>
      <row>336</row>
      <rowOff>0</rowOff>
    </from>
    <ext cx="1123950" cy="1123950"/>
    <pic>
      <nvPicPr>
        <cNvPr id="334" name="Image 334" descr="Picture"/>
        <cNvPicPr/>
      </nvPicPr>
      <blipFill>
        <a:blip cstate="print" r:embed="rId334"/>
        <a:stretch>
          <a:fillRect/>
        </a:stretch>
      </blipFill>
      <spPr>
        <a:prstGeom prst="rect"/>
      </spPr>
    </pic>
    <clientData/>
  </oneCellAnchor>
  <oneCellAnchor>
    <from>
      <col>1</col>
      <colOff>0</colOff>
      <row>337</row>
      <rowOff>0</rowOff>
    </from>
    <ext cx="1123950" cy="1123950"/>
    <pic>
      <nvPicPr>
        <cNvPr id="335" name="Image 335" descr="Picture"/>
        <cNvPicPr/>
      </nvPicPr>
      <blipFill>
        <a:blip cstate="print" r:embed="rId335"/>
        <a:stretch>
          <a:fillRect/>
        </a:stretch>
      </blipFill>
      <spPr>
        <a:prstGeom prst="rect"/>
      </spPr>
    </pic>
    <clientData/>
  </oneCellAnchor>
  <oneCellAnchor>
    <from>
      <col>1</col>
      <colOff>0</colOff>
      <row>338</row>
      <rowOff>0</rowOff>
    </from>
    <ext cx="1123950" cy="1123950"/>
    <pic>
      <nvPicPr>
        <cNvPr id="336" name="Image 336" descr="Picture"/>
        <cNvPicPr/>
      </nvPicPr>
      <blipFill>
        <a:blip cstate="print" r:embed="rId336"/>
        <a:stretch>
          <a:fillRect/>
        </a:stretch>
      </blipFill>
      <spPr>
        <a:prstGeom prst="rect"/>
      </spPr>
    </pic>
    <clientData/>
  </oneCellAnchor>
  <oneCellAnchor>
    <from>
      <col>1</col>
      <colOff>0</colOff>
      <row>339</row>
      <rowOff>0</rowOff>
    </from>
    <ext cx="1123950" cy="1123950"/>
    <pic>
      <nvPicPr>
        <cNvPr id="337" name="Image 337" descr="Picture"/>
        <cNvPicPr/>
      </nvPicPr>
      <blipFill>
        <a:blip cstate="print" r:embed="rId337"/>
        <a:stretch>
          <a:fillRect/>
        </a:stretch>
      </blipFill>
      <spPr>
        <a:prstGeom prst="rect"/>
      </spPr>
    </pic>
    <clientData/>
  </oneCellAnchor>
  <oneCellAnchor>
    <from>
      <col>1</col>
      <colOff>0</colOff>
      <row>340</row>
      <rowOff>0</rowOff>
    </from>
    <ext cx="1123950" cy="1123950"/>
    <pic>
      <nvPicPr>
        <cNvPr id="338" name="Image 338" descr="Picture"/>
        <cNvPicPr/>
      </nvPicPr>
      <blipFill>
        <a:blip cstate="print" r:embed="rId338"/>
        <a:stretch>
          <a:fillRect/>
        </a:stretch>
      </blipFill>
      <spPr>
        <a:prstGeom prst="rect"/>
      </spPr>
    </pic>
    <clientData/>
  </oneCellAnchor>
  <oneCellAnchor>
    <from>
      <col>1</col>
      <colOff>0</colOff>
      <row>341</row>
      <rowOff>0</rowOff>
    </from>
    <ext cx="1123950" cy="1123950"/>
    <pic>
      <nvPicPr>
        <cNvPr id="339" name="Image 339" descr="Picture"/>
        <cNvPicPr/>
      </nvPicPr>
      <blipFill>
        <a:blip cstate="print" r:embed="rId339"/>
        <a:stretch>
          <a:fillRect/>
        </a:stretch>
      </blipFill>
      <spPr>
        <a:prstGeom prst="rect"/>
      </spPr>
    </pic>
    <clientData/>
  </oneCellAnchor>
  <oneCellAnchor>
    <from>
      <col>1</col>
      <colOff>0</colOff>
      <row>342</row>
      <rowOff>0</rowOff>
    </from>
    <ext cx="1123950" cy="1123950"/>
    <pic>
      <nvPicPr>
        <cNvPr id="340" name="Image 340" descr="Picture"/>
        <cNvPicPr/>
      </nvPicPr>
      <blipFill>
        <a:blip cstate="print" r:embed="rId340"/>
        <a:stretch>
          <a:fillRect/>
        </a:stretch>
      </blipFill>
      <spPr>
        <a:prstGeom prst="rect"/>
      </spPr>
    </pic>
    <clientData/>
  </oneCellAnchor>
  <oneCellAnchor>
    <from>
      <col>1</col>
      <colOff>0</colOff>
      <row>343</row>
      <rowOff>0</rowOff>
    </from>
    <ext cx="1123950" cy="1123950"/>
    <pic>
      <nvPicPr>
        <cNvPr id="341" name="Image 341" descr="Picture"/>
        <cNvPicPr/>
      </nvPicPr>
      <blipFill>
        <a:blip cstate="print" r:embed="rId341"/>
        <a:stretch>
          <a:fillRect/>
        </a:stretch>
      </blipFill>
      <spPr>
        <a:prstGeom prst="rect"/>
      </spPr>
    </pic>
    <clientData/>
  </oneCellAnchor>
  <oneCellAnchor>
    <from>
      <col>1</col>
      <colOff>0</colOff>
      <row>344</row>
      <rowOff>0</rowOff>
    </from>
    <ext cx="1123950" cy="1123950"/>
    <pic>
      <nvPicPr>
        <cNvPr id="342" name="Image 342" descr="Picture"/>
        <cNvPicPr/>
      </nvPicPr>
      <blipFill>
        <a:blip cstate="print" r:embed="rId342"/>
        <a:stretch>
          <a:fillRect/>
        </a:stretch>
      </blipFill>
      <spPr>
        <a:prstGeom prst="rect"/>
      </spPr>
    </pic>
    <clientData/>
  </oneCellAnchor>
  <oneCellAnchor>
    <from>
      <col>1</col>
      <colOff>0</colOff>
      <row>345</row>
      <rowOff>0</rowOff>
    </from>
    <ext cx="1123950" cy="1123950"/>
    <pic>
      <nvPicPr>
        <cNvPr id="343" name="Image 343" descr="Picture"/>
        <cNvPicPr/>
      </nvPicPr>
      <blipFill>
        <a:blip cstate="print" r:embed="rId343"/>
        <a:stretch>
          <a:fillRect/>
        </a:stretch>
      </blipFill>
      <spPr>
        <a:prstGeom prst="rect"/>
      </spPr>
    </pic>
    <clientData/>
  </oneCellAnchor>
  <oneCellAnchor>
    <from>
      <col>1</col>
      <colOff>0</colOff>
      <row>346</row>
      <rowOff>0</rowOff>
    </from>
    <ext cx="1123950" cy="1123950"/>
    <pic>
      <nvPicPr>
        <cNvPr id="344" name="Image 344" descr="Picture"/>
        <cNvPicPr/>
      </nvPicPr>
      <blipFill>
        <a:blip cstate="print" r:embed="rId344"/>
        <a:stretch>
          <a:fillRect/>
        </a:stretch>
      </blipFill>
      <spPr>
        <a:prstGeom prst="rect"/>
      </spPr>
    </pic>
    <clientData/>
  </oneCellAnchor>
  <oneCellAnchor>
    <from>
      <col>1</col>
      <colOff>0</colOff>
      <row>347</row>
      <rowOff>0</rowOff>
    </from>
    <ext cx="1123950" cy="1123950"/>
    <pic>
      <nvPicPr>
        <cNvPr id="345" name="Image 345" descr="Picture"/>
        <cNvPicPr/>
      </nvPicPr>
      <blipFill>
        <a:blip cstate="print" r:embed="rId345"/>
        <a:stretch>
          <a:fillRect/>
        </a:stretch>
      </blipFill>
      <spPr>
        <a:prstGeom prst="rect"/>
      </spPr>
    </pic>
    <clientData/>
  </oneCellAnchor>
  <oneCellAnchor>
    <from>
      <col>1</col>
      <colOff>0</colOff>
      <row>348</row>
      <rowOff>0</rowOff>
    </from>
    <ext cx="1123950" cy="1123950"/>
    <pic>
      <nvPicPr>
        <cNvPr id="346" name="Image 346" descr="Picture"/>
        <cNvPicPr/>
      </nvPicPr>
      <blipFill>
        <a:blip cstate="print" r:embed="rId346"/>
        <a:stretch>
          <a:fillRect/>
        </a:stretch>
      </blipFill>
      <spPr>
        <a:prstGeom prst="rect"/>
      </spPr>
    </pic>
    <clientData/>
  </oneCellAnchor>
  <oneCellAnchor>
    <from>
      <col>1</col>
      <colOff>0</colOff>
      <row>349</row>
      <rowOff>0</rowOff>
    </from>
    <ext cx="1123950" cy="1123950"/>
    <pic>
      <nvPicPr>
        <cNvPr id="347" name="Image 347" descr="Picture"/>
        <cNvPicPr/>
      </nvPicPr>
      <blipFill>
        <a:blip cstate="print" r:embed="rId347"/>
        <a:stretch>
          <a:fillRect/>
        </a:stretch>
      </blipFill>
      <spPr>
        <a:prstGeom prst="rect"/>
      </spPr>
    </pic>
    <clientData/>
  </oneCellAnchor>
  <oneCellAnchor>
    <from>
      <col>1</col>
      <colOff>0</colOff>
      <row>350</row>
      <rowOff>0</rowOff>
    </from>
    <ext cx="1123950" cy="1123950"/>
    <pic>
      <nvPicPr>
        <cNvPr id="348" name="Image 348" descr="Picture"/>
        <cNvPicPr/>
      </nvPicPr>
      <blipFill>
        <a:blip cstate="print" r:embed="rId348"/>
        <a:stretch>
          <a:fillRect/>
        </a:stretch>
      </blipFill>
      <spPr>
        <a:prstGeom prst="rect"/>
      </spPr>
    </pic>
    <clientData/>
  </oneCellAnchor>
  <oneCellAnchor>
    <from>
      <col>1</col>
      <colOff>0</colOff>
      <row>351</row>
      <rowOff>0</rowOff>
    </from>
    <ext cx="1123950" cy="1123950"/>
    <pic>
      <nvPicPr>
        <cNvPr id="349" name="Image 349" descr="Picture"/>
        <cNvPicPr/>
      </nvPicPr>
      <blipFill>
        <a:blip cstate="print" r:embed="rId349"/>
        <a:stretch>
          <a:fillRect/>
        </a:stretch>
      </blipFill>
      <spPr>
        <a:prstGeom prst="rect"/>
      </spPr>
    </pic>
    <clientData/>
  </oneCellAnchor>
  <oneCellAnchor>
    <from>
      <col>1</col>
      <colOff>0</colOff>
      <row>352</row>
      <rowOff>0</rowOff>
    </from>
    <ext cx="1123950" cy="1123950"/>
    <pic>
      <nvPicPr>
        <cNvPr id="350" name="Image 350" descr="Picture"/>
        <cNvPicPr/>
      </nvPicPr>
      <blipFill>
        <a:blip cstate="print" r:embed="rId350"/>
        <a:stretch>
          <a:fillRect/>
        </a:stretch>
      </blipFill>
      <spPr>
        <a:prstGeom prst="rect"/>
      </spPr>
    </pic>
    <clientData/>
  </oneCellAnchor>
  <oneCellAnchor>
    <from>
      <col>1</col>
      <colOff>0</colOff>
      <row>353</row>
      <rowOff>0</rowOff>
    </from>
    <ext cx="1123950" cy="1123950"/>
    <pic>
      <nvPicPr>
        <cNvPr id="351" name="Image 351" descr="Picture"/>
        <cNvPicPr/>
      </nvPicPr>
      <blipFill>
        <a:blip cstate="print" r:embed="rId351"/>
        <a:stretch>
          <a:fillRect/>
        </a:stretch>
      </blipFill>
      <spPr>
        <a:prstGeom prst="rect"/>
      </spPr>
    </pic>
    <clientData/>
  </oneCellAnchor>
  <oneCellAnchor>
    <from>
      <col>1</col>
      <colOff>0</colOff>
      <row>354</row>
      <rowOff>0</rowOff>
    </from>
    <ext cx="1123950" cy="1123950"/>
    <pic>
      <nvPicPr>
        <cNvPr id="352" name="Image 352" descr="Picture"/>
        <cNvPicPr/>
      </nvPicPr>
      <blipFill>
        <a:blip cstate="print" r:embed="rId352"/>
        <a:stretch>
          <a:fillRect/>
        </a:stretch>
      </blipFill>
      <spPr>
        <a:prstGeom prst="rect"/>
      </spPr>
    </pic>
    <clientData/>
  </oneCellAnchor>
  <oneCellAnchor>
    <from>
      <col>1</col>
      <colOff>0</colOff>
      <row>355</row>
      <rowOff>0</rowOff>
    </from>
    <ext cx="1123950" cy="1123950"/>
    <pic>
      <nvPicPr>
        <cNvPr id="353" name="Image 353" descr="Picture"/>
        <cNvPicPr/>
      </nvPicPr>
      <blipFill>
        <a:blip cstate="print" r:embed="rId353"/>
        <a:stretch>
          <a:fillRect/>
        </a:stretch>
      </blipFill>
      <spPr>
        <a:prstGeom prst="rect"/>
      </spPr>
    </pic>
    <clientData/>
  </oneCellAnchor>
  <oneCellAnchor>
    <from>
      <col>1</col>
      <colOff>0</colOff>
      <row>356</row>
      <rowOff>0</rowOff>
    </from>
    <ext cx="1123950" cy="1123950"/>
    <pic>
      <nvPicPr>
        <cNvPr id="354" name="Image 354" descr="Picture"/>
        <cNvPicPr/>
      </nvPicPr>
      <blipFill>
        <a:blip cstate="print" r:embed="rId354"/>
        <a:stretch>
          <a:fillRect/>
        </a:stretch>
      </blipFill>
      <spPr>
        <a:prstGeom prst="rect"/>
      </spPr>
    </pic>
    <clientData/>
  </oneCellAnchor>
  <oneCellAnchor>
    <from>
      <col>1</col>
      <colOff>0</colOff>
      <row>357</row>
      <rowOff>0</rowOff>
    </from>
    <ext cx="1123950" cy="1123950"/>
    <pic>
      <nvPicPr>
        <cNvPr id="355" name="Image 355" descr="Picture"/>
        <cNvPicPr/>
      </nvPicPr>
      <blipFill>
        <a:blip cstate="print" r:embed="rId355"/>
        <a:stretch>
          <a:fillRect/>
        </a:stretch>
      </blipFill>
      <spPr>
        <a:prstGeom prst="rect"/>
      </spPr>
    </pic>
    <clientData/>
  </oneCellAnchor>
  <oneCellAnchor>
    <from>
      <col>1</col>
      <colOff>0</colOff>
      <row>358</row>
      <rowOff>0</rowOff>
    </from>
    <ext cx="1123950" cy="1123950"/>
    <pic>
      <nvPicPr>
        <cNvPr id="356" name="Image 356" descr="Picture"/>
        <cNvPicPr/>
      </nvPicPr>
      <blipFill>
        <a:blip cstate="print" r:embed="rId356"/>
        <a:stretch>
          <a:fillRect/>
        </a:stretch>
      </blipFill>
      <spPr>
        <a:prstGeom prst="rect"/>
      </spPr>
    </pic>
    <clientData/>
  </oneCellAnchor>
  <oneCellAnchor>
    <from>
      <col>1</col>
      <colOff>0</colOff>
      <row>359</row>
      <rowOff>0</rowOff>
    </from>
    <ext cx="1123950" cy="1123950"/>
    <pic>
      <nvPicPr>
        <cNvPr id="357" name="Image 357" descr="Picture"/>
        <cNvPicPr/>
      </nvPicPr>
      <blipFill>
        <a:blip cstate="print" r:embed="rId357"/>
        <a:stretch>
          <a:fillRect/>
        </a:stretch>
      </blipFill>
      <spPr>
        <a:prstGeom prst="rect"/>
      </spPr>
    </pic>
    <clientData/>
  </oneCellAnchor>
  <oneCellAnchor>
    <from>
      <col>1</col>
      <colOff>0</colOff>
      <row>360</row>
      <rowOff>0</rowOff>
    </from>
    <ext cx="1123950" cy="1123950"/>
    <pic>
      <nvPicPr>
        <cNvPr id="358" name="Image 358" descr="Picture"/>
        <cNvPicPr/>
      </nvPicPr>
      <blipFill>
        <a:blip cstate="print" r:embed="rId358"/>
        <a:stretch>
          <a:fillRect/>
        </a:stretch>
      </blipFill>
      <spPr>
        <a:prstGeom prst="rect"/>
      </spPr>
    </pic>
    <clientData/>
  </oneCellAnchor>
  <oneCellAnchor>
    <from>
      <col>1</col>
      <colOff>0</colOff>
      <row>361</row>
      <rowOff>0</rowOff>
    </from>
    <ext cx="1123950" cy="1123950"/>
    <pic>
      <nvPicPr>
        <cNvPr id="359" name="Image 359" descr="Picture"/>
        <cNvPicPr/>
      </nvPicPr>
      <blipFill>
        <a:blip cstate="print" r:embed="rId359"/>
        <a:stretch>
          <a:fillRect/>
        </a:stretch>
      </blipFill>
      <spPr>
        <a:prstGeom prst="rect"/>
      </spPr>
    </pic>
    <clientData/>
  </oneCellAnchor>
  <oneCellAnchor>
    <from>
      <col>1</col>
      <colOff>0</colOff>
      <row>362</row>
      <rowOff>0</rowOff>
    </from>
    <ext cx="1123950" cy="1123950"/>
    <pic>
      <nvPicPr>
        <cNvPr id="360" name="Image 360" descr="Picture"/>
        <cNvPicPr/>
      </nvPicPr>
      <blipFill>
        <a:blip cstate="print" r:embed="rId360"/>
        <a:stretch>
          <a:fillRect/>
        </a:stretch>
      </blipFill>
      <spPr>
        <a:prstGeom prst="rect"/>
      </spPr>
    </pic>
    <clientData/>
  </oneCellAnchor>
  <oneCellAnchor>
    <from>
      <col>1</col>
      <colOff>0</colOff>
      <row>363</row>
      <rowOff>0</rowOff>
    </from>
    <ext cx="1123950" cy="1123950"/>
    <pic>
      <nvPicPr>
        <cNvPr id="361" name="Image 361" descr="Picture"/>
        <cNvPicPr/>
      </nvPicPr>
      <blipFill>
        <a:blip cstate="print" r:embed="rId361"/>
        <a:stretch>
          <a:fillRect/>
        </a:stretch>
      </blipFill>
      <spPr>
        <a:prstGeom prst="rect"/>
      </spPr>
    </pic>
    <clientData/>
  </oneCellAnchor>
  <oneCellAnchor>
    <from>
      <col>1</col>
      <colOff>0</colOff>
      <row>364</row>
      <rowOff>0</rowOff>
    </from>
    <ext cx="1123950" cy="1123950"/>
    <pic>
      <nvPicPr>
        <cNvPr id="362" name="Image 362" descr="Picture"/>
        <cNvPicPr/>
      </nvPicPr>
      <blipFill>
        <a:blip cstate="print" r:embed="rId362"/>
        <a:stretch>
          <a:fillRect/>
        </a:stretch>
      </blipFill>
      <spPr>
        <a:prstGeom prst="rect"/>
      </spPr>
    </pic>
    <clientData/>
  </oneCellAnchor>
  <oneCellAnchor>
    <from>
      <col>1</col>
      <colOff>0</colOff>
      <row>365</row>
      <rowOff>0</rowOff>
    </from>
    <ext cx="1123950" cy="1123950"/>
    <pic>
      <nvPicPr>
        <cNvPr id="363" name="Image 363" descr="Picture"/>
        <cNvPicPr/>
      </nvPicPr>
      <blipFill>
        <a:blip cstate="print" r:embed="rId363"/>
        <a:stretch>
          <a:fillRect/>
        </a:stretch>
      </blipFill>
      <spPr>
        <a:prstGeom prst="rect"/>
      </spPr>
    </pic>
    <clientData/>
  </oneCellAnchor>
  <oneCellAnchor>
    <from>
      <col>1</col>
      <colOff>0</colOff>
      <row>366</row>
      <rowOff>0</rowOff>
    </from>
    <ext cx="1123950" cy="1123950"/>
    <pic>
      <nvPicPr>
        <cNvPr id="364" name="Image 364" descr="Picture"/>
        <cNvPicPr/>
      </nvPicPr>
      <blipFill>
        <a:blip cstate="print" r:embed="rId364"/>
        <a:stretch>
          <a:fillRect/>
        </a:stretch>
      </blipFill>
      <spPr>
        <a:prstGeom prst="rect"/>
      </spPr>
    </pic>
    <clientData/>
  </oneCellAnchor>
  <oneCellAnchor>
    <from>
      <col>1</col>
      <colOff>0</colOff>
      <row>367</row>
      <rowOff>0</rowOff>
    </from>
    <ext cx="1123950" cy="1123950"/>
    <pic>
      <nvPicPr>
        <cNvPr id="365" name="Image 365" descr="Picture"/>
        <cNvPicPr/>
      </nvPicPr>
      <blipFill>
        <a:blip cstate="print" r:embed="rId365"/>
        <a:stretch>
          <a:fillRect/>
        </a:stretch>
      </blipFill>
      <spPr>
        <a:prstGeom prst="rect"/>
      </spPr>
    </pic>
    <clientData/>
  </oneCellAnchor>
  <oneCellAnchor>
    <from>
      <col>1</col>
      <colOff>0</colOff>
      <row>368</row>
      <rowOff>0</rowOff>
    </from>
    <ext cx="1123950" cy="1123950"/>
    <pic>
      <nvPicPr>
        <cNvPr id="366" name="Image 366" descr="Picture"/>
        <cNvPicPr/>
      </nvPicPr>
      <blipFill>
        <a:blip cstate="print" r:embed="rId366"/>
        <a:stretch>
          <a:fillRect/>
        </a:stretch>
      </blipFill>
      <spPr>
        <a:prstGeom prst="rect"/>
      </spPr>
    </pic>
    <clientData/>
  </oneCellAnchor>
  <oneCellAnchor>
    <from>
      <col>1</col>
      <colOff>0</colOff>
      <row>369</row>
      <rowOff>0</rowOff>
    </from>
    <ext cx="1123950" cy="1123950"/>
    <pic>
      <nvPicPr>
        <cNvPr id="367" name="Image 367" descr="Picture"/>
        <cNvPicPr/>
      </nvPicPr>
      <blipFill>
        <a:blip cstate="print" r:embed="rId367"/>
        <a:stretch>
          <a:fillRect/>
        </a:stretch>
      </blipFill>
      <spPr>
        <a:prstGeom prst="rect"/>
      </spPr>
    </pic>
    <clientData/>
  </oneCellAnchor>
  <oneCellAnchor>
    <from>
      <col>1</col>
      <colOff>0</colOff>
      <row>370</row>
      <rowOff>0</rowOff>
    </from>
    <ext cx="1123950" cy="1123950"/>
    <pic>
      <nvPicPr>
        <cNvPr id="368" name="Image 368" descr="Picture"/>
        <cNvPicPr/>
      </nvPicPr>
      <blipFill>
        <a:blip cstate="print" r:embed="rId368"/>
        <a:stretch>
          <a:fillRect/>
        </a:stretch>
      </blipFill>
      <spPr>
        <a:prstGeom prst="rect"/>
      </spPr>
    </pic>
    <clientData/>
  </oneCellAnchor>
  <oneCellAnchor>
    <from>
      <col>1</col>
      <colOff>0</colOff>
      <row>371</row>
      <rowOff>0</rowOff>
    </from>
    <ext cx="1123950" cy="1123950"/>
    <pic>
      <nvPicPr>
        <cNvPr id="369" name="Image 369" descr="Picture"/>
        <cNvPicPr/>
      </nvPicPr>
      <blipFill>
        <a:blip cstate="print" r:embed="rId369"/>
        <a:stretch>
          <a:fillRect/>
        </a:stretch>
      </blipFill>
      <spPr>
        <a:prstGeom prst="rect"/>
      </spPr>
    </pic>
    <clientData/>
  </oneCellAnchor>
  <oneCellAnchor>
    <from>
      <col>1</col>
      <colOff>0</colOff>
      <row>372</row>
      <rowOff>0</rowOff>
    </from>
    <ext cx="1123950" cy="1123950"/>
    <pic>
      <nvPicPr>
        <cNvPr id="370" name="Image 370" descr="Picture"/>
        <cNvPicPr/>
      </nvPicPr>
      <blipFill>
        <a:blip cstate="print" r:embed="rId370"/>
        <a:stretch>
          <a:fillRect/>
        </a:stretch>
      </blipFill>
      <spPr>
        <a:prstGeom prst="rect"/>
      </spPr>
    </pic>
    <clientData/>
  </oneCellAnchor>
  <oneCellAnchor>
    <from>
      <col>1</col>
      <colOff>0</colOff>
      <row>373</row>
      <rowOff>0</rowOff>
    </from>
    <ext cx="1123950" cy="1123950"/>
    <pic>
      <nvPicPr>
        <cNvPr id="371" name="Image 371" descr="Picture"/>
        <cNvPicPr/>
      </nvPicPr>
      <blipFill>
        <a:blip cstate="print" r:embed="rId371"/>
        <a:stretch>
          <a:fillRect/>
        </a:stretch>
      </blipFill>
      <spPr>
        <a:prstGeom prst="rect"/>
      </spPr>
    </pic>
    <clientData/>
  </oneCellAnchor>
  <oneCellAnchor>
    <from>
      <col>1</col>
      <colOff>0</colOff>
      <row>374</row>
      <rowOff>0</rowOff>
    </from>
    <ext cx="1123950" cy="1123950"/>
    <pic>
      <nvPicPr>
        <cNvPr id="372" name="Image 372" descr="Picture"/>
        <cNvPicPr/>
      </nvPicPr>
      <blipFill>
        <a:blip cstate="print" r:embed="rId372"/>
        <a:stretch>
          <a:fillRect/>
        </a:stretch>
      </blipFill>
      <spPr>
        <a:prstGeom prst="rect"/>
      </spPr>
    </pic>
    <clientData/>
  </oneCellAnchor>
  <oneCellAnchor>
    <from>
      <col>1</col>
      <colOff>0</colOff>
      <row>375</row>
      <rowOff>0</rowOff>
    </from>
    <ext cx="1123950" cy="1123950"/>
    <pic>
      <nvPicPr>
        <cNvPr id="373" name="Image 373" descr="Picture"/>
        <cNvPicPr/>
      </nvPicPr>
      <blipFill>
        <a:blip cstate="print" r:embed="rId373"/>
        <a:stretch>
          <a:fillRect/>
        </a:stretch>
      </blipFill>
      <spPr>
        <a:prstGeom prst="rect"/>
      </spPr>
    </pic>
    <clientData/>
  </oneCellAnchor>
  <oneCellAnchor>
    <from>
      <col>1</col>
      <colOff>0</colOff>
      <row>376</row>
      <rowOff>0</rowOff>
    </from>
    <ext cx="1123950" cy="1123950"/>
    <pic>
      <nvPicPr>
        <cNvPr id="374" name="Image 374" descr="Picture"/>
        <cNvPicPr/>
      </nvPicPr>
      <blipFill>
        <a:blip cstate="print" r:embed="rId374"/>
        <a:stretch>
          <a:fillRect/>
        </a:stretch>
      </blipFill>
      <spPr>
        <a:prstGeom prst="rect"/>
      </spPr>
    </pic>
    <clientData/>
  </oneCellAnchor>
  <oneCellAnchor>
    <from>
      <col>1</col>
      <colOff>0</colOff>
      <row>377</row>
      <rowOff>0</rowOff>
    </from>
    <ext cx="1123950" cy="1123950"/>
    <pic>
      <nvPicPr>
        <cNvPr id="375" name="Image 375" descr="Picture"/>
        <cNvPicPr/>
      </nvPicPr>
      <blipFill>
        <a:blip cstate="print" r:embed="rId375"/>
        <a:stretch>
          <a:fillRect/>
        </a:stretch>
      </blipFill>
      <spPr>
        <a:prstGeom prst="rect"/>
      </spPr>
    </pic>
    <clientData/>
  </oneCellAnchor>
  <oneCellAnchor>
    <from>
      <col>1</col>
      <colOff>0</colOff>
      <row>378</row>
      <rowOff>0</rowOff>
    </from>
    <ext cx="1123950" cy="1123950"/>
    <pic>
      <nvPicPr>
        <cNvPr id="376" name="Image 376" descr="Picture"/>
        <cNvPicPr/>
      </nvPicPr>
      <blipFill>
        <a:blip cstate="print" r:embed="rId376"/>
        <a:stretch>
          <a:fillRect/>
        </a:stretch>
      </blipFill>
      <spPr>
        <a:prstGeom prst="rect"/>
      </spPr>
    </pic>
    <clientData/>
  </oneCellAnchor>
  <oneCellAnchor>
    <from>
      <col>1</col>
      <colOff>0</colOff>
      <row>379</row>
      <rowOff>0</rowOff>
    </from>
    <ext cx="1123950" cy="1123950"/>
    <pic>
      <nvPicPr>
        <cNvPr id="377" name="Image 377" descr="Picture"/>
        <cNvPicPr/>
      </nvPicPr>
      <blipFill>
        <a:blip cstate="print" r:embed="rId377"/>
        <a:stretch>
          <a:fillRect/>
        </a:stretch>
      </blipFill>
      <spPr>
        <a:prstGeom prst="rect"/>
      </spPr>
    </pic>
    <clientData/>
  </oneCellAnchor>
  <oneCellAnchor>
    <from>
      <col>1</col>
      <colOff>0</colOff>
      <row>380</row>
      <rowOff>0</rowOff>
    </from>
    <ext cx="1123950" cy="1123950"/>
    <pic>
      <nvPicPr>
        <cNvPr id="378" name="Image 378" descr="Picture"/>
        <cNvPicPr/>
      </nvPicPr>
      <blipFill>
        <a:blip cstate="print" r:embed="rId378"/>
        <a:stretch>
          <a:fillRect/>
        </a:stretch>
      </blipFill>
      <spPr>
        <a:prstGeom prst="rect"/>
      </spPr>
    </pic>
    <clientData/>
  </oneCellAnchor>
  <oneCellAnchor>
    <from>
      <col>1</col>
      <colOff>0</colOff>
      <row>381</row>
      <rowOff>0</rowOff>
    </from>
    <ext cx="1123950" cy="1123950"/>
    <pic>
      <nvPicPr>
        <cNvPr id="379" name="Image 379" descr="Picture"/>
        <cNvPicPr/>
      </nvPicPr>
      <blipFill>
        <a:blip cstate="print" r:embed="rId379"/>
        <a:stretch>
          <a:fillRect/>
        </a:stretch>
      </blipFill>
      <spPr>
        <a:prstGeom prst="rect"/>
      </spPr>
    </pic>
    <clientData/>
  </oneCellAnchor>
  <oneCellAnchor>
    <from>
      <col>1</col>
      <colOff>0</colOff>
      <row>382</row>
      <rowOff>0</rowOff>
    </from>
    <ext cx="1123950" cy="1123950"/>
    <pic>
      <nvPicPr>
        <cNvPr id="380" name="Image 380" descr="Picture"/>
        <cNvPicPr/>
      </nvPicPr>
      <blipFill>
        <a:blip cstate="print" r:embed="rId380"/>
        <a:stretch>
          <a:fillRect/>
        </a:stretch>
      </blipFill>
      <spPr>
        <a:prstGeom prst="rect"/>
      </spPr>
    </pic>
    <clientData/>
  </oneCellAnchor>
  <oneCellAnchor>
    <from>
      <col>1</col>
      <colOff>0</colOff>
      <row>383</row>
      <rowOff>0</rowOff>
    </from>
    <ext cx="1123950" cy="1123950"/>
    <pic>
      <nvPicPr>
        <cNvPr id="381" name="Image 381" descr="Picture"/>
        <cNvPicPr/>
      </nvPicPr>
      <blipFill>
        <a:blip cstate="print" r:embed="rId381"/>
        <a:stretch>
          <a:fillRect/>
        </a:stretch>
      </blipFill>
      <spPr>
        <a:prstGeom prst="rect"/>
      </spPr>
    </pic>
    <clientData/>
  </oneCellAnchor>
  <oneCellAnchor>
    <from>
      <col>1</col>
      <colOff>0</colOff>
      <row>384</row>
      <rowOff>0</rowOff>
    </from>
    <ext cx="1123950" cy="1123950"/>
    <pic>
      <nvPicPr>
        <cNvPr id="382" name="Image 382" descr="Picture"/>
        <cNvPicPr/>
      </nvPicPr>
      <blipFill>
        <a:blip cstate="print" r:embed="rId382"/>
        <a:stretch>
          <a:fillRect/>
        </a:stretch>
      </blipFill>
      <spPr>
        <a:prstGeom prst="rect"/>
      </spPr>
    </pic>
    <clientData/>
  </oneCellAnchor>
  <oneCellAnchor>
    <from>
      <col>1</col>
      <colOff>0</colOff>
      <row>385</row>
      <rowOff>0</rowOff>
    </from>
    <ext cx="1123950" cy="1123950"/>
    <pic>
      <nvPicPr>
        <cNvPr id="383" name="Image 383" descr="Picture"/>
        <cNvPicPr/>
      </nvPicPr>
      <blipFill>
        <a:blip cstate="print" r:embed="rId383"/>
        <a:stretch>
          <a:fillRect/>
        </a:stretch>
      </blipFill>
      <spPr>
        <a:prstGeom prst="rect"/>
      </spPr>
    </pic>
    <clientData/>
  </oneCellAnchor>
  <oneCellAnchor>
    <from>
      <col>1</col>
      <colOff>0</colOff>
      <row>386</row>
      <rowOff>0</rowOff>
    </from>
    <ext cx="1123950" cy="1123950"/>
    <pic>
      <nvPicPr>
        <cNvPr id="384" name="Image 384" descr="Picture"/>
        <cNvPicPr/>
      </nvPicPr>
      <blipFill>
        <a:blip cstate="print" r:embed="rId384"/>
        <a:stretch>
          <a:fillRect/>
        </a:stretch>
      </blipFill>
      <spPr>
        <a:prstGeom prst="rect"/>
      </spPr>
    </pic>
    <clientData/>
  </oneCellAnchor>
  <oneCellAnchor>
    <from>
      <col>1</col>
      <colOff>0</colOff>
      <row>387</row>
      <rowOff>0</rowOff>
    </from>
    <ext cx="1123950" cy="1123950"/>
    <pic>
      <nvPicPr>
        <cNvPr id="385" name="Image 385" descr="Picture"/>
        <cNvPicPr/>
      </nvPicPr>
      <blipFill>
        <a:blip cstate="print" r:embed="rId385"/>
        <a:stretch>
          <a:fillRect/>
        </a:stretch>
      </blipFill>
      <spPr>
        <a:prstGeom prst="rect"/>
      </spPr>
    </pic>
    <clientData/>
  </oneCellAnchor>
  <oneCellAnchor>
    <from>
      <col>1</col>
      <colOff>0</colOff>
      <row>388</row>
      <rowOff>0</rowOff>
    </from>
    <ext cx="1123950" cy="1123950"/>
    <pic>
      <nvPicPr>
        <cNvPr id="386" name="Image 386" descr="Picture"/>
        <cNvPicPr/>
      </nvPicPr>
      <blipFill>
        <a:blip cstate="print" r:embed="rId386"/>
        <a:stretch>
          <a:fillRect/>
        </a:stretch>
      </blipFill>
      <spPr>
        <a:prstGeom prst="rect"/>
      </spPr>
    </pic>
    <clientData/>
  </oneCellAnchor>
  <oneCellAnchor>
    <from>
      <col>1</col>
      <colOff>0</colOff>
      <row>389</row>
      <rowOff>0</rowOff>
    </from>
    <ext cx="1123950" cy="1123950"/>
    <pic>
      <nvPicPr>
        <cNvPr id="387" name="Image 387" descr="Picture"/>
        <cNvPicPr/>
      </nvPicPr>
      <blipFill>
        <a:blip cstate="print" r:embed="rId387"/>
        <a:stretch>
          <a:fillRect/>
        </a:stretch>
      </blipFill>
      <spPr>
        <a:prstGeom prst="rect"/>
      </spPr>
    </pic>
    <clientData/>
  </oneCellAnchor>
  <oneCellAnchor>
    <from>
      <col>1</col>
      <colOff>0</colOff>
      <row>390</row>
      <rowOff>0</rowOff>
    </from>
    <ext cx="1123950" cy="1123950"/>
    <pic>
      <nvPicPr>
        <cNvPr id="388" name="Image 388" descr="Picture"/>
        <cNvPicPr/>
      </nvPicPr>
      <blipFill>
        <a:blip cstate="print" r:embed="rId388"/>
        <a:stretch>
          <a:fillRect/>
        </a:stretch>
      </blipFill>
      <spPr>
        <a:prstGeom prst="rect"/>
      </spPr>
    </pic>
    <clientData/>
  </oneCellAnchor>
  <oneCellAnchor>
    <from>
      <col>1</col>
      <colOff>0</colOff>
      <row>391</row>
      <rowOff>0</rowOff>
    </from>
    <ext cx="1123950" cy="1123950"/>
    <pic>
      <nvPicPr>
        <cNvPr id="389" name="Image 389" descr="Picture"/>
        <cNvPicPr/>
      </nvPicPr>
      <blipFill>
        <a:blip cstate="print" r:embed="rId389"/>
        <a:stretch>
          <a:fillRect/>
        </a:stretch>
      </blipFill>
      <spPr>
        <a:prstGeom prst="rect"/>
      </spPr>
    </pic>
    <clientData/>
  </oneCellAnchor>
  <oneCellAnchor>
    <from>
      <col>1</col>
      <colOff>0</colOff>
      <row>392</row>
      <rowOff>0</rowOff>
    </from>
    <ext cx="1123950" cy="1123950"/>
    <pic>
      <nvPicPr>
        <cNvPr id="390" name="Image 390" descr="Picture"/>
        <cNvPicPr/>
      </nvPicPr>
      <blipFill>
        <a:blip cstate="print" r:embed="rId390"/>
        <a:stretch>
          <a:fillRect/>
        </a:stretch>
      </blipFill>
      <spPr>
        <a:prstGeom prst="rect"/>
      </spPr>
    </pic>
    <clientData/>
  </oneCellAnchor>
  <oneCellAnchor>
    <from>
      <col>1</col>
      <colOff>0</colOff>
      <row>393</row>
      <rowOff>0</rowOff>
    </from>
    <ext cx="1123950" cy="1123950"/>
    <pic>
      <nvPicPr>
        <cNvPr id="391" name="Image 391" descr="Picture"/>
        <cNvPicPr/>
      </nvPicPr>
      <blipFill>
        <a:blip cstate="print" r:embed="rId391"/>
        <a:stretch>
          <a:fillRect/>
        </a:stretch>
      </blipFill>
      <spPr>
        <a:prstGeom prst="rect"/>
      </spPr>
    </pic>
    <clientData/>
  </oneCellAnchor>
  <oneCellAnchor>
    <from>
      <col>1</col>
      <colOff>0</colOff>
      <row>394</row>
      <rowOff>0</rowOff>
    </from>
    <ext cx="1123950" cy="1123950"/>
    <pic>
      <nvPicPr>
        <cNvPr id="392" name="Image 392" descr="Picture"/>
        <cNvPicPr/>
      </nvPicPr>
      <blipFill>
        <a:blip cstate="print" r:embed="rId392"/>
        <a:stretch>
          <a:fillRect/>
        </a:stretch>
      </blipFill>
      <spPr>
        <a:prstGeom prst="rect"/>
      </spPr>
    </pic>
    <clientData/>
  </oneCellAnchor>
  <oneCellAnchor>
    <from>
      <col>1</col>
      <colOff>0</colOff>
      <row>395</row>
      <rowOff>0</rowOff>
    </from>
    <ext cx="1123950" cy="1123950"/>
    <pic>
      <nvPicPr>
        <cNvPr id="393" name="Image 393" descr="Picture"/>
        <cNvPicPr/>
      </nvPicPr>
      <blipFill>
        <a:blip cstate="print" r:embed="rId393"/>
        <a:stretch>
          <a:fillRect/>
        </a:stretch>
      </blipFill>
      <spPr>
        <a:prstGeom prst="rect"/>
      </spPr>
    </pic>
    <clientData/>
  </oneCellAnchor>
  <oneCellAnchor>
    <from>
      <col>1</col>
      <colOff>0</colOff>
      <row>396</row>
      <rowOff>0</rowOff>
    </from>
    <ext cx="1123950" cy="1123950"/>
    <pic>
      <nvPicPr>
        <cNvPr id="394" name="Image 394" descr="Picture"/>
        <cNvPicPr/>
      </nvPicPr>
      <blipFill>
        <a:blip cstate="print" r:embed="rId394"/>
        <a:stretch>
          <a:fillRect/>
        </a:stretch>
      </blipFill>
      <spPr>
        <a:prstGeom prst="rect"/>
      </spPr>
    </pic>
    <clientData/>
  </oneCellAnchor>
  <oneCellAnchor>
    <from>
      <col>1</col>
      <colOff>0</colOff>
      <row>397</row>
      <rowOff>0</rowOff>
    </from>
    <ext cx="1123950" cy="1123950"/>
    <pic>
      <nvPicPr>
        <cNvPr id="395" name="Image 395" descr="Picture"/>
        <cNvPicPr/>
      </nvPicPr>
      <blipFill>
        <a:blip cstate="print" r:embed="rId395"/>
        <a:stretch>
          <a:fillRect/>
        </a:stretch>
      </blipFill>
      <spPr>
        <a:prstGeom prst="rect"/>
      </spPr>
    </pic>
    <clientData/>
  </oneCellAnchor>
  <oneCellAnchor>
    <from>
      <col>1</col>
      <colOff>0</colOff>
      <row>398</row>
      <rowOff>0</rowOff>
    </from>
    <ext cx="1123950" cy="1123950"/>
    <pic>
      <nvPicPr>
        <cNvPr id="396" name="Image 396" descr="Picture"/>
        <cNvPicPr/>
      </nvPicPr>
      <blipFill>
        <a:blip cstate="print" r:embed="rId396"/>
        <a:stretch>
          <a:fillRect/>
        </a:stretch>
      </blipFill>
      <spPr>
        <a:prstGeom prst="rect"/>
      </spPr>
    </pic>
    <clientData/>
  </oneCellAnchor>
  <oneCellAnchor>
    <from>
      <col>1</col>
      <colOff>0</colOff>
      <row>399</row>
      <rowOff>0</rowOff>
    </from>
    <ext cx="1123950" cy="1123950"/>
    <pic>
      <nvPicPr>
        <cNvPr id="397" name="Image 397" descr="Picture"/>
        <cNvPicPr/>
      </nvPicPr>
      <blipFill>
        <a:blip cstate="print" r:embed="rId397"/>
        <a:stretch>
          <a:fillRect/>
        </a:stretch>
      </blipFill>
      <spPr>
        <a:prstGeom prst="rect"/>
      </spPr>
    </pic>
    <clientData/>
  </oneCellAnchor>
  <oneCellAnchor>
    <from>
      <col>1</col>
      <colOff>0</colOff>
      <row>400</row>
      <rowOff>0</rowOff>
    </from>
    <ext cx="1123950" cy="1123950"/>
    <pic>
      <nvPicPr>
        <cNvPr id="398" name="Image 398" descr="Picture"/>
        <cNvPicPr/>
      </nvPicPr>
      <blipFill>
        <a:blip cstate="print" r:embed="rId398"/>
        <a:stretch>
          <a:fillRect/>
        </a:stretch>
      </blipFill>
      <spPr>
        <a:prstGeom prst="rect"/>
      </spPr>
    </pic>
    <clientData/>
  </oneCellAnchor>
  <oneCellAnchor>
    <from>
      <col>1</col>
      <colOff>0</colOff>
      <row>401</row>
      <rowOff>0</rowOff>
    </from>
    <ext cx="1123950" cy="1123950"/>
    <pic>
      <nvPicPr>
        <cNvPr id="399" name="Image 399" descr="Picture"/>
        <cNvPicPr/>
      </nvPicPr>
      <blipFill>
        <a:blip cstate="print" r:embed="rId399"/>
        <a:stretch>
          <a:fillRect/>
        </a:stretch>
      </blipFill>
      <spPr>
        <a:prstGeom prst="rect"/>
      </spPr>
    </pic>
    <clientData/>
  </oneCellAnchor>
  <oneCellAnchor>
    <from>
      <col>1</col>
      <colOff>0</colOff>
      <row>402</row>
      <rowOff>0</rowOff>
    </from>
    <ext cx="1123950" cy="1123950"/>
    <pic>
      <nvPicPr>
        <cNvPr id="400" name="Image 400" descr="Picture"/>
        <cNvPicPr/>
      </nvPicPr>
      <blipFill>
        <a:blip cstate="print" r:embed="rId400"/>
        <a:stretch>
          <a:fillRect/>
        </a:stretch>
      </blipFill>
      <spPr>
        <a:prstGeom prst="rect"/>
      </spPr>
    </pic>
    <clientData/>
  </oneCellAnchor>
  <oneCellAnchor>
    <from>
      <col>1</col>
      <colOff>0</colOff>
      <row>403</row>
      <rowOff>0</rowOff>
    </from>
    <ext cx="1123950" cy="1123950"/>
    <pic>
      <nvPicPr>
        <cNvPr id="401" name="Image 401" descr="Picture"/>
        <cNvPicPr/>
      </nvPicPr>
      <blipFill>
        <a:blip cstate="print" r:embed="rId401"/>
        <a:stretch>
          <a:fillRect/>
        </a:stretch>
      </blipFill>
      <spPr>
        <a:prstGeom prst="rect"/>
      </spPr>
    </pic>
    <clientData/>
  </oneCellAnchor>
  <oneCellAnchor>
    <from>
      <col>1</col>
      <colOff>0</colOff>
      <row>404</row>
      <rowOff>0</rowOff>
    </from>
    <ext cx="1123950" cy="1123950"/>
    <pic>
      <nvPicPr>
        <cNvPr id="402" name="Image 402" descr="Picture"/>
        <cNvPicPr/>
      </nvPicPr>
      <blipFill>
        <a:blip cstate="print" r:embed="rId402"/>
        <a:stretch>
          <a:fillRect/>
        </a:stretch>
      </blipFill>
      <spPr>
        <a:prstGeom prst="rect"/>
      </spPr>
    </pic>
    <clientData/>
  </oneCellAnchor>
  <oneCellAnchor>
    <from>
      <col>1</col>
      <colOff>0</colOff>
      <row>405</row>
      <rowOff>0</rowOff>
    </from>
    <ext cx="1123950" cy="1123950"/>
    <pic>
      <nvPicPr>
        <cNvPr id="403" name="Image 403" descr="Picture"/>
        <cNvPicPr/>
      </nvPicPr>
      <blipFill>
        <a:blip cstate="print" r:embed="rId403"/>
        <a:stretch>
          <a:fillRect/>
        </a:stretch>
      </blipFill>
      <spPr>
        <a:prstGeom prst="rect"/>
      </spPr>
    </pic>
    <clientData/>
  </oneCellAnchor>
  <oneCellAnchor>
    <from>
      <col>1</col>
      <colOff>0</colOff>
      <row>406</row>
      <rowOff>0</rowOff>
    </from>
    <ext cx="1123950" cy="1123950"/>
    <pic>
      <nvPicPr>
        <cNvPr id="404" name="Image 404" descr="Picture"/>
        <cNvPicPr/>
      </nvPicPr>
      <blipFill>
        <a:blip cstate="print" r:embed="rId404"/>
        <a:stretch>
          <a:fillRect/>
        </a:stretch>
      </blipFill>
      <spPr>
        <a:prstGeom prst="rect"/>
      </spPr>
    </pic>
    <clientData/>
  </oneCellAnchor>
  <oneCellAnchor>
    <from>
      <col>1</col>
      <colOff>0</colOff>
      <row>407</row>
      <rowOff>0</rowOff>
    </from>
    <ext cx="1123950" cy="1123950"/>
    <pic>
      <nvPicPr>
        <cNvPr id="405" name="Image 405" descr="Picture"/>
        <cNvPicPr/>
      </nvPicPr>
      <blipFill>
        <a:blip cstate="print" r:embed="rId405"/>
        <a:stretch>
          <a:fillRect/>
        </a:stretch>
      </blipFill>
      <spPr>
        <a:prstGeom prst="rect"/>
      </spPr>
    </pic>
    <clientData/>
  </oneCellAnchor>
  <oneCellAnchor>
    <from>
      <col>1</col>
      <colOff>0</colOff>
      <row>408</row>
      <rowOff>0</rowOff>
    </from>
    <ext cx="1123950" cy="1123950"/>
    <pic>
      <nvPicPr>
        <cNvPr id="406" name="Image 406" descr="Picture"/>
        <cNvPicPr/>
      </nvPicPr>
      <blipFill>
        <a:blip cstate="print" r:embed="rId406"/>
        <a:stretch>
          <a:fillRect/>
        </a:stretch>
      </blipFill>
      <spPr>
        <a:prstGeom prst="rect"/>
      </spPr>
    </pic>
    <clientData/>
  </oneCellAnchor>
  <oneCellAnchor>
    <from>
      <col>1</col>
      <colOff>0</colOff>
      <row>409</row>
      <rowOff>0</rowOff>
    </from>
    <ext cx="1123950" cy="1123950"/>
    <pic>
      <nvPicPr>
        <cNvPr id="407" name="Image 407" descr="Picture"/>
        <cNvPicPr/>
      </nvPicPr>
      <blipFill>
        <a:blip cstate="print" r:embed="rId407"/>
        <a:stretch>
          <a:fillRect/>
        </a:stretch>
      </blipFill>
      <spPr>
        <a:prstGeom prst="rect"/>
      </spPr>
    </pic>
    <clientData/>
  </oneCellAnchor>
  <oneCellAnchor>
    <from>
      <col>1</col>
      <colOff>0</colOff>
      <row>410</row>
      <rowOff>0</rowOff>
    </from>
    <ext cx="1123950" cy="1123950"/>
    <pic>
      <nvPicPr>
        <cNvPr id="408" name="Image 408" descr="Picture"/>
        <cNvPicPr/>
      </nvPicPr>
      <blipFill>
        <a:blip cstate="print" r:embed="rId408"/>
        <a:stretch>
          <a:fillRect/>
        </a:stretch>
      </blipFill>
      <spPr>
        <a:prstGeom prst="rect"/>
      </spPr>
    </pic>
    <clientData/>
  </oneCellAnchor>
  <oneCellAnchor>
    <from>
      <col>1</col>
      <colOff>0</colOff>
      <row>411</row>
      <rowOff>0</rowOff>
    </from>
    <ext cx="1123950" cy="1123950"/>
    <pic>
      <nvPicPr>
        <cNvPr id="409" name="Image 409" descr="Picture"/>
        <cNvPicPr/>
      </nvPicPr>
      <blipFill>
        <a:blip cstate="print" r:embed="rId409"/>
        <a:stretch>
          <a:fillRect/>
        </a:stretch>
      </blipFill>
      <spPr>
        <a:prstGeom prst="rect"/>
      </spPr>
    </pic>
    <clientData/>
  </oneCellAnchor>
  <oneCellAnchor>
    <from>
      <col>1</col>
      <colOff>0</colOff>
      <row>412</row>
      <rowOff>0</rowOff>
    </from>
    <ext cx="1123950" cy="1123950"/>
    <pic>
      <nvPicPr>
        <cNvPr id="410" name="Image 410" descr="Picture"/>
        <cNvPicPr/>
      </nvPicPr>
      <blipFill>
        <a:blip cstate="print" r:embed="rId410"/>
        <a:stretch>
          <a:fillRect/>
        </a:stretch>
      </blipFill>
      <spPr>
        <a:prstGeom prst="rect"/>
      </spPr>
    </pic>
    <clientData/>
  </oneCellAnchor>
  <oneCellAnchor>
    <from>
      <col>1</col>
      <colOff>0</colOff>
      <row>413</row>
      <rowOff>0</rowOff>
    </from>
    <ext cx="1123950" cy="1123950"/>
    <pic>
      <nvPicPr>
        <cNvPr id="411" name="Image 411" descr="Picture"/>
        <cNvPicPr/>
      </nvPicPr>
      <blipFill>
        <a:blip cstate="print" r:embed="rId411"/>
        <a:stretch>
          <a:fillRect/>
        </a:stretch>
      </blipFill>
      <spPr>
        <a:prstGeom prst="rect"/>
      </spPr>
    </pic>
    <clientData/>
  </oneCellAnchor>
  <oneCellAnchor>
    <from>
      <col>1</col>
      <colOff>0</colOff>
      <row>414</row>
      <rowOff>0</rowOff>
    </from>
    <ext cx="1123950" cy="1123950"/>
    <pic>
      <nvPicPr>
        <cNvPr id="412" name="Image 412" descr="Picture"/>
        <cNvPicPr/>
      </nvPicPr>
      <blipFill>
        <a:blip cstate="print" r:embed="rId412"/>
        <a:stretch>
          <a:fillRect/>
        </a:stretch>
      </blipFill>
      <spPr>
        <a:prstGeom prst="rect"/>
      </spPr>
    </pic>
    <clientData/>
  </oneCellAnchor>
  <oneCellAnchor>
    <from>
      <col>1</col>
      <colOff>0</colOff>
      <row>415</row>
      <rowOff>0</rowOff>
    </from>
    <ext cx="1123950" cy="1123950"/>
    <pic>
      <nvPicPr>
        <cNvPr id="413" name="Image 413" descr="Picture"/>
        <cNvPicPr/>
      </nvPicPr>
      <blipFill>
        <a:blip cstate="print" r:embed="rId413"/>
        <a:stretch>
          <a:fillRect/>
        </a:stretch>
      </blipFill>
      <spPr>
        <a:prstGeom prst="rect"/>
      </spPr>
    </pic>
    <clientData/>
  </oneCellAnchor>
  <oneCellAnchor>
    <from>
      <col>1</col>
      <colOff>0</colOff>
      <row>416</row>
      <rowOff>0</rowOff>
    </from>
    <ext cx="1123950" cy="1123950"/>
    <pic>
      <nvPicPr>
        <cNvPr id="414" name="Image 414" descr="Picture"/>
        <cNvPicPr/>
      </nvPicPr>
      <blipFill>
        <a:blip cstate="print" r:embed="rId414"/>
        <a:stretch>
          <a:fillRect/>
        </a:stretch>
      </blipFill>
      <spPr>
        <a:prstGeom prst="rect"/>
      </spPr>
    </pic>
    <clientData/>
  </oneCellAnchor>
  <oneCellAnchor>
    <from>
      <col>1</col>
      <colOff>0</colOff>
      <row>417</row>
      <rowOff>0</rowOff>
    </from>
    <ext cx="1123950" cy="1123950"/>
    <pic>
      <nvPicPr>
        <cNvPr id="415" name="Image 415" descr="Picture"/>
        <cNvPicPr/>
      </nvPicPr>
      <blipFill>
        <a:blip cstate="print" r:embed="rId415"/>
        <a:stretch>
          <a:fillRect/>
        </a:stretch>
      </blipFill>
      <spPr>
        <a:prstGeom prst="rect"/>
      </spPr>
    </pic>
    <clientData/>
  </oneCellAnchor>
  <oneCellAnchor>
    <from>
      <col>1</col>
      <colOff>0</colOff>
      <row>418</row>
      <rowOff>0</rowOff>
    </from>
    <ext cx="1123950" cy="1123950"/>
    <pic>
      <nvPicPr>
        <cNvPr id="416" name="Image 416" descr="Picture"/>
        <cNvPicPr/>
      </nvPicPr>
      <blipFill>
        <a:blip cstate="print" r:embed="rId416"/>
        <a:stretch>
          <a:fillRect/>
        </a:stretch>
      </blipFill>
      <spPr>
        <a:prstGeom prst="rect"/>
      </spPr>
    </pic>
    <clientData/>
  </oneCellAnchor>
  <oneCellAnchor>
    <from>
      <col>1</col>
      <colOff>0</colOff>
      <row>419</row>
      <rowOff>0</rowOff>
    </from>
    <ext cx="1123950" cy="1123950"/>
    <pic>
      <nvPicPr>
        <cNvPr id="417" name="Image 417" descr="Picture"/>
        <cNvPicPr/>
      </nvPicPr>
      <blipFill>
        <a:blip cstate="print" r:embed="rId417"/>
        <a:stretch>
          <a:fillRect/>
        </a:stretch>
      </blipFill>
      <spPr>
        <a:prstGeom prst="rect"/>
      </spPr>
    </pic>
    <clientData/>
  </oneCellAnchor>
  <oneCellAnchor>
    <from>
      <col>1</col>
      <colOff>0</colOff>
      <row>420</row>
      <rowOff>0</rowOff>
    </from>
    <ext cx="1123950" cy="1123950"/>
    <pic>
      <nvPicPr>
        <cNvPr id="418" name="Image 418" descr="Picture"/>
        <cNvPicPr/>
      </nvPicPr>
      <blipFill>
        <a:blip cstate="print" r:embed="rId418"/>
        <a:stretch>
          <a:fillRect/>
        </a:stretch>
      </blipFill>
      <spPr>
        <a:prstGeom prst="rect"/>
      </spPr>
    </pic>
    <clientData/>
  </oneCellAnchor>
  <oneCellAnchor>
    <from>
      <col>1</col>
      <colOff>0</colOff>
      <row>421</row>
      <rowOff>0</rowOff>
    </from>
    <ext cx="1123950" cy="1123950"/>
    <pic>
      <nvPicPr>
        <cNvPr id="419" name="Image 419" descr="Picture"/>
        <cNvPicPr/>
      </nvPicPr>
      <blipFill>
        <a:blip cstate="print" r:embed="rId419"/>
        <a:stretch>
          <a:fillRect/>
        </a:stretch>
      </blipFill>
      <spPr>
        <a:prstGeom prst="rect"/>
      </spPr>
    </pic>
    <clientData/>
  </oneCellAnchor>
  <oneCellAnchor>
    <from>
      <col>1</col>
      <colOff>0</colOff>
      <row>422</row>
      <rowOff>0</rowOff>
    </from>
    <ext cx="1123950" cy="1123950"/>
    <pic>
      <nvPicPr>
        <cNvPr id="420" name="Image 420" descr="Picture"/>
        <cNvPicPr/>
      </nvPicPr>
      <blipFill>
        <a:blip cstate="print" r:embed="rId420"/>
        <a:stretch>
          <a:fillRect/>
        </a:stretch>
      </blipFill>
      <spPr>
        <a:prstGeom prst="rect"/>
      </spPr>
    </pic>
    <clientData/>
  </oneCellAnchor>
  <oneCellAnchor>
    <from>
      <col>1</col>
      <colOff>0</colOff>
      <row>423</row>
      <rowOff>0</rowOff>
    </from>
    <ext cx="1123950" cy="1123950"/>
    <pic>
      <nvPicPr>
        <cNvPr id="421" name="Image 421" descr="Picture"/>
        <cNvPicPr/>
      </nvPicPr>
      <blipFill>
        <a:blip cstate="print" r:embed="rId421"/>
        <a:stretch>
          <a:fillRect/>
        </a:stretch>
      </blipFill>
      <spPr>
        <a:prstGeom prst="rect"/>
      </spPr>
    </pic>
    <clientData/>
  </oneCellAnchor>
  <oneCellAnchor>
    <from>
      <col>1</col>
      <colOff>0</colOff>
      <row>424</row>
      <rowOff>0</rowOff>
    </from>
    <ext cx="1123950" cy="1123950"/>
    <pic>
      <nvPicPr>
        <cNvPr id="422" name="Image 422" descr="Picture"/>
        <cNvPicPr/>
      </nvPicPr>
      <blipFill>
        <a:blip cstate="print" r:embed="rId422"/>
        <a:stretch>
          <a:fillRect/>
        </a:stretch>
      </blipFill>
      <spPr>
        <a:prstGeom prst="rect"/>
      </spPr>
    </pic>
    <clientData/>
  </oneCellAnchor>
  <oneCellAnchor>
    <from>
      <col>1</col>
      <colOff>0</colOff>
      <row>425</row>
      <rowOff>0</rowOff>
    </from>
    <ext cx="1123950" cy="1123950"/>
    <pic>
      <nvPicPr>
        <cNvPr id="423" name="Image 423" descr="Picture"/>
        <cNvPicPr/>
      </nvPicPr>
      <blipFill>
        <a:blip cstate="print" r:embed="rId423"/>
        <a:stretch>
          <a:fillRect/>
        </a:stretch>
      </blipFill>
      <spPr>
        <a:prstGeom prst="rect"/>
      </spPr>
    </pic>
    <clientData/>
  </oneCellAnchor>
  <oneCellAnchor>
    <from>
      <col>1</col>
      <colOff>0</colOff>
      <row>426</row>
      <rowOff>0</rowOff>
    </from>
    <ext cx="1123950" cy="1123950"/>
    <pic>
      <nvPicPr>
        <cNvPr id="424" name="Image 424" descr="Picture"/>
        <cNvPicPr/>
      </nvPicPr>
      <blipFill>
        <a:blip cstate="print" r:embed="rId424"/>
        <a:stretch>
          <a:fillRect/>
        </a:stretch>
      </blipFill>
      <spPr>
        <a:prstGeom prst="rect"/>
      </spPr>
    </pic>
    <clientData/>
  </oneCellAnchor>
  <oneCellAnchor>
    <from>
      <col>1</col>
      <colOff>0</colOff>
      <row>427</row>
      <rowOff>0</rowOff>
    </from>
    <ext cx="1123950" cy="1123950"/>
    <pic>
      <nvPicPr>
        <cNvPr id="425" name="Image 425" descr="Picture"/>
        <cNvPicPr/>
      </nvPicPr>
      <blipFill>
        <a:blip cstate="print" r:embed="rId425"/>
        <a:stretch>
          <a:fillRect/>
        </a:stretch>
      </blipFill>
      <spPr>
        <a:prstGeom prst="rect"/>
      </spPr>
    </pic>
    <clientData/>
  </oneCellAnchor>
  <oneCellAnchor>
    <from>
      <col>1</col>
      <colOff>0</colOff>
      <row>428</row>
      <rowOff>0</rowOff>
    </from>
    <ext cx="1123950" cy="1123950"/>
    <pic>
      <nvPicPr>
        <cNvPr id="426" name="Image 426" descr="Picture"/>
        <cNvPicPr/>
      </nvPicPr>
      <blipFill>
        <a:blip cstate="print" r:embed="rId426"/>
        <a:stretch>
          <a:fillRect/>
        </a:stretch>
      </blipFill>
      <spPr>
        <a:prstGeom prst="rect"/>
      </spPr>
    </pic>
    <clientData/>
  </oneCellAnchor>
  <oneCellAnchor>
    <from>
      <col>1</col>
      <colOff>0</colOff>
      <row>429</row>
      <rowOff>0</rowOff>
    </from>
    <ext cx="1123950" cy="1123950"/>
    <pic>
      <nvPicPr>
        <cNvPr id="427" name="Image 427" descr="Picture"/>
        <cNvPicPr/>
      </nvPicPr>
      <blipFill>
        <a:blip cstate="print" r:embed="rId427"/>
        <a:stretch>
          <a:fillRect/>
        </a:stretch>
      </blipFill>
      <spPr>
        <a:prstGeom prst="rect"/>
      </spPr>
    </pic>
    <clientData/>
  </oneCellAnchor>
  <oneCellAnchor>
    <from>
      <col>1</col>
      <colOff>0</colOff>
      <row>430</row>
      <rowOff>0</rowOff>
    </from>
    <ext cx="1123950" cy="1123950"/>
    <pic>
      <nvPicPr>
        <cNvPr id="428" name="Image 428" descr="Picture"/>
        <cNvPicPr/>
      </nvPicPr>
      <blipFill>
        <a:blip cstate="print" r:embed="rId428"/>
        <a:stretch>
          <a:fillRect/>
        </a:stretch>
      </blipFill>
      <spPr>
        <a:prstGeom prst="rect"/>
      </spPr>
    </pic>
    <clientData/>
  </oneCellAnchor>
  <oneCellAnchor>
    <from>
      <col>1</col>
      <colOff>0</colOff>
      <row>431</row>
      <rowOff>0</rowOff>
    </from>
    <ext cx="1123950" cy="1123950"/>
    <pic>
      <nvPicPr>
        <cNvPr id="429" name="Image 429" descr="Picture"/>
        <cNvPicPr/>
      </nvPicPr>
      <blipFill>
        <a:blip cstate="print" r:embed="rId429"/>
        <a:stretch>
          <a:fillRect/>
        </a:stretch>
      </blipFill>
      <spPr>
        <a:prstGeom prst="rect"/>
      </spPr>
    </pic>
    <clientData/>
  </oneCellAnchor>
  <oneCellAnchor>
    <from>
      <col>1</col>
      <colOff>0</colOff>
      <row>432</row>
      <rowOff>0</rowOff>
    </from>
    <ext cx="1123950" cy="1123950"/>
    <pic>
      <nvPicPr>
        <cNvPr id="430" name="Image 430" descr="Picture"/>
        <cNvPicPr/>
      </nvPicPr>
      <blipFill>
        <a:blip cstate="print" r:embed="rId430"/>
        <a:stretch>
          <a:fillRect/>
        </a:stretch>
      </blipFill>
      <spPr>
        <a:prstGeom prst="rect"/>
      </spPr>
    </pic>
    <clientData/>
  </oneCellAnchor>
  <oneCellAnchor>
    <from>
      <col>1</col>
      <colOff>0</colOff>
      <row>433</row>
      <rowOff>0</rowOff>
    </from>
    <ext cx="1123950" cy="1123950"/>
    <pic>
      <nvPicPr>
        <cNvPr id="431" name="Image 431" descr="Picture"/>
        <cNvPicPr/>
      </nvPicPr>
      <blipFill>
        <a:blip cstate="print" r:embed="rId431"/>
        <a:stretch>
          <a:fillRect/>
        </a:stretch>
      </blipFill>
      <spPr>
        <a:prstGeom prst="rect"/>
      </spPr>
    </pic>
    <clientData/>
  </oneCellAnchor>
  <oneCellAnchor>
    <from>
      <col>1</col>
      <colOff>0</colOff>
      <row>434</row>
      <rowOff>0</rowOff>
    </from>
    <ext cx="1123950" cy="1123950"/>
    <pic>
      <nvPicPr>
        <cNvPr id="432" name="Image 432" descr="Picture"/>
        <cNvPicPr/>
      </nvPicPr>
      <blipFill>
        <a:blip cstate="print" r:embed="rId432"/>
        <a:stretch>
          <a:fillRect/>
        </a:stretch>
      </blipFill>
      <spPr>
        <a:prstGeom prst="rect"/>
      </spPr>
    </pic>
    <clientData/>
  </oneCellAnchor>
  <oneCellAnchor>
    <from>
      <col>1</col>
      <colOff>0</colOff>
      <row>435</row>
      <rowOff>0</rowOff>
    </from>
    <ext cx="1123950" cy="1123950"/>
    <pic>
      <nvPicPr>
        <cNvPr id="433" name="Image 433" descr="Picture"/>
        <cNvPicPr/>
      </nvPicPr>
      <blipFill>
        <a:blip cstate="print" r:embed="rId433"/>
        <a:stretch>
          <a:fillRect/>
        </a:stretch>
      </blipFill>
      <spPr>
        <a:prstGeom prst="rect"/>
      </spPr>
    </pic>
    <clientData/>
  </oneCellAnchor>
  <oneCellAnchor>
    <from>
      <col>1</col>
      <colOff>0</colOff>
      <row>436</row>
      <rowOff>0</rowOff>
    </from>
    <ext cx="1123950" cy="1123950"/>
    <pic>
      <nvPicPr>
        <cNvPr id="434" name="Image 434" descr="Picture"/>
        <cNvPicPr/>
      </nvPicPr>
      <blipFill>
        <a:blip cstate="print" r:embed="rId434"/>
        <a:stretch>
          <a:fillRect/>
        </a:stretch>
      </blipFill>
      <spPr>
        <a:prstGeom prst="rect"/>
      </spPr>
    </pic>
    <clientData/>
  </oneCellAnchor>
  <oneCellAnchor>
    <from>
      <col>1</col>
      <colOff>0</colOff>
      <row>437</row>
      <rowOff>0</rowOff>
    </from>
    <ext cx="1123950" cy="1123950"/>
    <pic>
      <nvPicPr>
        <cNvPr id="435" name="Image 435" descr="Picture"/>
        <cNvPicPr/>
      </nvPicPr>
      <blipFill>
        <a:blip cstate="print" r:embed="rId435"/>
        <a:stretch>
          <a:fillRect/>
        </a:stretch>
      </blipFill>
      <spPr>
        <a:prstGeom prst="rect"/>
      </spPr>
    </pic>
    <clientData/>
  </oneCellAnchor>
  <oneCellAnchor>
    <from>
      <col>1</col>
      <colOff>0</colOff>
      <row>438</row>
      <rowOff>0</rowOff>
    </from>
    <ext cx="1123950" cy="1123950"/>
    <pic>
      <nvPicPr>
        <cNvPr id="436" name="Image 436" descr="Picture"/>
        <cNvPicPr/>
      </nvPicPr>
      <blipFill>
        <a:blip cstate="print" r:embed="rId436"/>
        <a:stretch>
          <a:fillRect/>
        </a:stretch>
      </blipFill>
      <spPr>
        <a:prstGeom prst="rect"/>
      </spPr>
    </pic>
    <clientData/>
  </oneCellAnchor>
  <oneCellAnchor>
    <from>
      <col>1</col>
      <colOff>0</colOff>
      <row>439</row>
      <rowOff>0</rowOff>
    </from>
    <ext cx="1123950" cy="1123950"/>
    <pic>
      <nvPicPr>
        <cNvPr id="437" name="Image 437" descr="Picture"/>
        <cNvPicPr/>
      </nvPicPr>
      <blipFill>
        <a:blip cstate="print" r:embed="rId437"/>
        <a:stretch>
          <a:fillRect/>
        </a:stretch>
      </blipFill>
      <spPr>
        <a:prstGeom prst="rect"/>
      </spPr>
    </pic>
    <clientData/>
  </oneCellAnchor>
  <oneCellAnchor>
    <from>
      <col>1</col>
      <colOff>0</colOff>
      <row>440</row>
      <rowOff>0</rowOff>
    </from>
    <ext cx="1123950" cy="1123950"/>
    <pic>
      <nvPicPr>
        <cNvPr id="438" name="Image 438" descr="Picture"/>
        <cNvPicPr/>
      </nvPicPr>
      <blipFill>
        <a:blip cstate="print" r:embed="rId438"/>
        <a:stretch>
          <a:fillRect/>
        </a:stretch>
      </blipFill>
      <spPr>
        <a:prstGeom prst="rect"/>
      </spPr>
    </pic>
    <clientData/>
  </oneCellAnchor>
  <oneCellAnchor>
    <from>
      <col>1</col>
      <colOff>0</colOff>
      <row>441</row>
      <rowOff>0</rowOff>
    </from>
    <ext cx="1123950" cy="1123950"/>
    <pic>
      <nvPicPr>
        <cNvPr id="439" name="Image 439" descr="Picture"/>
        <cNvPicPr/>
      </nvPicPr>
      <blipFill>
        <a:blip cstate="print" r:embed="rId439"/>
        <a:stretch>
          <a:fillRect/>
        </a:stretch>
      </blipFill>
      <spPr>
        <a:prstGeom prst="rect"/>
      </spPr>
    </pic>
    <clientData/>
  </oneCellAnchor>
  <oneCellAnchor>
    <from>
      <col>1</col>
      <colOff>0</colOff>
      <row>442</row>
      <rowOff>0</rowOff>
    </from>
    <ext cx="1123950" cy="1123950"/>
    <pic>
      <nvPicPr>
        <cNvPr id="440" name="Image 440" descr="Picture"/>
        <cNvPicPr/>
      </nvPicPr>
      <blipFill>
        <a:blip cstate="print" r:embed="rId440"/>
        <a:stretch>
          <a:fillRect/>
        </a:stretch>
      </blipFill>
      <spPr>
        <a:prstGeom prst="rect"/>
      </spPr>
    </pic>
    <clientData/>
  </oneCellAnchor>
  <oneCellAnchor>
    <from>
      <col>1</col>
      <colOff>0</colOff>
      <row>443</row>
      <rowOff>0</rowOff>
    </from>
    <ext cx="1123950" cy="1123950"/>
    <pic>
      <nvPicPr>
        <cNvPr id="441" name="Image 441" descr="Picture"/>
        <cNvPicPr/>
      </nvPicPr>
      <blipFill>
        <a:blip cstate="print" r:embed="rId441"/>
        <a:stretch>
          <a:fillRect/>
        </a:stretch>
      </blipFill>
      <spPr>
        <a:prstGeom prst="rect"/>
      </spPr>
    </pic>
    <clientData/>
  </oneCellAnchor>
  <oneCellAnchor>
    <from>
      <col>1</col>
      <colOff>0</colOff>
      <row>444</row>
      <rowOff>0</rowOff>
    </from>
    <ext cx="1123950" cy="1123950"/>
    <pic>
      <nvPicPr>
        <cNvPr id="442" name="Image 442" descr="Picture"/>
        <cNvPicPr/>
      </nvPicPr>
      <blipFill>
        <a:blip cstate="print" r:embed="rId442"/>
        <a:stretch>
          <a:fillRect/>
        </a:stretch>
      </blipFill>
      <spPr>
        <a:prstGeom prst="rect"/>
      </spPr>
    </pic>
    <clientData/>
  </oneCellAnchor>
  <oneCellAnchor>
    <from>
      <col>1</col>
      <colOff>0</colOff>
      <row>445</row>
      <rowOff>0</rowOff>
    </from>
    <ext cx="1123950" cy="1123950"/>
    <pic>
      <nvPicPr>
        <cNvPr id="443" name="Image 443" descr="Picture"/>
        <cNvPicPr/>
      </nvPicPr>
      <blipFill>
        <a:blip cstate="print" r:embed="rId443"/>
        <a:stretch>
          <a:fillRect/>
        </a:stretch>
      </blipFill>
      <spPr>
        <a:prstGeom prst="rect"/>
      </spPr>
    </pic>
    <clientData/>
  </oneCellAnchor>
  <oneCellAnchor>
    <from>
      <col>1</col>
      <colOff>0</colOff>
      <row>446</row>
      <rowOff>0</rowOff>
    </from>
    <ext cx="1123950" cy="1123950"/>
    <pic>
      <nvPicPr>
        <cNvPr id="444" name="Image 444" descr="Picture"/>
        <cNvPicPr/>
      </nvPicPr>
      <blipFill>
        <a:blip cstate="print" r:embed="rId444"/>
        <a:stretch>
          <a:fillRect/>
        </a:stretch>
      </blipFill>
      <spPr>
        <a:prstGeom prst="rect"/>
      </spPr>
    </pic>
    <clientData/>
  </oneCellAnchor>
  <oneCellAnchor>
    <from>
      <col>1</col>
      <colOff>0</colOff>
      <row>447</row>
      <rowOff>0</rowOff>
    </from>
    <ext cx="1123950" cy="1123950"/>
    <pic>
      <nvPicPr>
        <cNvPr id="445" name="Image 445" descr="Picture"/>
        <cNvPicPr/>
      </nvPicPr>
      <blipFill>
        <a:blip cstate="print" r:embed="rId445"/>
        <a:stretch>
          <a:fillRect/>
        </a:stretch>
      </blipFill>
      <spPr>
        <a:prstGeom prst="rect"/>
      </spPr>
    </pic>
    <clientData/>
  </oneCellAnchor>
  <oneCellAnchor>
    <from>
      <col>1</col>
      <colOff>0</colOff>
      <row>448</row>
      <rowOff>0</rowOff>
    </from>
    <ext cx="1123950" cy="1123950"/>
    <pic>
      <nvPicPr>
        <cNvPr id="446" name="Image 446" descr="Picture"/>
        <cNvPicPr/>
      </nvPicPr>
      <blipFill>
        <a:blip cstate="print" r:embed="rId446"/>
        <a:stretch>
          <a:fillRect/>
        </a:stretch>
      </blipFill>
      <spPr>
        <a:prstGeom prst="rect"/>
      </spPr>
    </pic>
    <clientData/>
  </oneCellAnchor>
  <oneCellAnchor>
    <from>
      <col>1</col>
      <colOff>0</colOff>
      <row>449</row>
      <rowOff>0</rowOff>
    </from>
    <ext cx="1123950" cy="1123950"/>
    <pic>
      <nvPicPr>
        <cNvPr id="447" name="Image 447" descr="Picture"/>
        <cNvPicPr/>
      </nvPicPr>
      <blipFill>
        <a:blip cstate="print" r:embed="rId447"/>
        <a:stretch>
          <a:fillRect/>
        </a:stretch>
      </blipFill>
      <spPr>
        <a:prstGeom prst="rect"/>
      </spPr>
    </pic>
    <clientData/>
  </oneCellAnchor>
  <oneCellAnchor>
    <from>
      <col>1</col>
      <colOff>0</colOff>
      <row>450</row>
      <rowOff>0</rowOff>
    </from>
    <ext cx="1123950" cy="1123950"/>
    <pic>
      <nvPicPr>
        <cNvPr id="448" name="Image 448" descr="Picture"/>
        <cNvPicPr/>
      </nvPicPr>
      <blipFill>
        <a:blip cstate="print" r:embed="rId448"/>
        <a:stretch>
          <a:fillRect/>
        </a:stretch>
      </blipFill>
      <spPr>
        <a:prstGeom prst="rect"/>
      </spPr>
    </pic>
    <clientData/>
  </oneCellAnchor>
  <oneCellAnchor>
    <from>
      <col>1</col>
      <colOff>0</colOff>
      <row>451</row>
      <rowOff>0</rowOff>
    </from>
    <ext cx="1123950" cy="1123950"/>
    <pic>
      <nvPicPr>
        <cNvPr id="449" name="Image 449" descr="Picture"/>
        <cNvPicPr/>
      </nvPicPr>
      <blipFill>
        <a:blip cstate="print" r:embed="rId449"/>
        <a:stretch>
          <a:fillRect/>
        </a:stretch>
      </blipFill>
      <spPr>
        <a:prstGeom prst="rect"/>
      </spPr>
    </pic>
    <clientData/>
  </oneCellAnchor>
  <oneCellAnchor>
    <from>
      <col>1</col>
      <colOff>0</colOff>
      <row>452</row>
      <rowOff>0</rowOff>
    </from>
    <ext cx="1123950" cy="1123950"/>
    <pic>
      <nvPicPr>
        <cNvPr id="450" name="Image 450" descr="Picture"/>
        <cNvPicPr/>
      </nvPicPr>
      <blipFill>
        <a:blip cstate="print" r:embed="rId450"/>
        <a:stretch>
          <a:fillRect/>
        </a:stretch>
      </blipFill>
      <spPr>
        <a:prstGeom prst="rect"/>
      </spPr>
    </pic>
    <clientData/>
  </oneCellAnchor>
  <oneCellAnchor>
    <from>
      <col>1</col>
      <colOff>0</colOff>
      <row>453</row>
      <rowOff>0</rowOff>
    </from>
    <ext cx="1123950" cy="1123950"/>
    <pic>
      <nvPicPr>
        <cNvPr id="451" name="Image 451" descr="Picture"/>
        <cNvPicPr/>
      </nvPicPr>
      <blipFill>
        <a:blip cstate="print" r:embed="rId451"/>
        <a:stretch>
          <a:fillRect/>
        </a:stretch>
      </blipFill>
      <spPr>
        <a:prstGeom prst="rect"/>
      </spPr>
    </pic>
    <clientData/>
  </oneCellAnchor>
  <oneCellAnchor>
    <from>
      <col>1</col>
      <colOff>0</colOff>
      <row>454</row>
      <rowOff>0</rowOff>
    </from>
    <ext cx="1123950" cy="1123950"/>
    <pic>
      <nvPicPr>
        <cNvPr id="452" name="Image 452" descr="Picture"/>
        <cNvPicPr/>
      </nvPicPr>
      <blipFill>
        <a:blip cstate="print" r:embed="rId452"/>
        <a:stretch>
          <a:fillRect/>
        </a:stretch>
      </blipFill>
      <spPr>
        <a:prstGeom prst="rect"/>
      </spPr>
    </pic>
    <clientData/>
  </oneCellAnchor>
  <oneCellAnchor>
    <from>
      <col>1</col>
      <colOff>0</colOff>
      <row>455</row>
      <rowOff>0</rowOff>
    </from>
    <ext cx="1123950" cy="1123950"/>
    <pic>
      <nvPicPr>
        <cNvPr id="453" name="Image 453" descr="Picture"/>
        <cNvPicPr/>
      </nvPicPr>
      <blipFill>
        <a:blip cstate="print" r:embed="rId453"/>
        <a:stretch>
          <a:fillRect/>
        </a:stretch>
      </blipFill>
      <spPr>
        <a:prstGeom prst="rect"/>
      </spPr>
    </pic>
    <clientData/>
  </oneCellAnchor>
  <oneCellAnchor>
    <from>
      <col>1</col>
      <colOff>0</colOff>
      <row>456</row>
      <rowOff>0</rowOff>
    </from>
    <ext cx="1123950" cy="1123950"/>
    <pic>
      <nvPicPr>
        <cNvPr id="454" name="Image 454" descr="Picture"/>
        <cNvPicPr/>
      </nvPicPr>
      <blipFill>
        <a:blip cstate="print" r:embed="rId454"/>
        <a:stretch>
          <a:fillRect/>
        </a:stretch>
      </blipFill>
      <spPr>
        <a:prstGeom prst="rect"/>
      </spPr>
    </pic>
    <clientData/>
  </oneCellAnchor>
  <oneCellAnchor>
    <from>
      <col>1</col>
      <colOff>0</colOff>
      <row>457</row>
      <rowOff>0</rowOff>
    </from>
    <ext cx="1123950" cy="1123950"/>
    <pic>
      <nvPicPr>
        <cNvPr id="455" name="Image 455" descr="Picture"/>
        <cNvPicPr/>
      </nvPicPr>
      <blipFill>
        <a:blip cstate="print" r:embed="rId455"/>
        <a:stretch>
          <a:fillRect/>
        </a:stretch>
      </blipFill>
      <spPr>
        <a:prstGeom prst="rect"/>
      </spPr>
    </pic>
    <clientData/>
  </oneCellAnchor>
  <oneCellAnchor>
    <from>
      <col>1</col>
      <colOff>0</colOff>
      <row>458</row>
      <rowOff>0</rowOff>
    </from>
    <ext cx="1123950" cy="1123950"/>
    <pic>
      <nvPicPr>
        <cNvPr id="456" name="Image 456" descr="Picture"/>
        <cNvPicPr/>
      </nvPicPr>
      <blipFill>
        <a:blip cstate="print" r:embed="rId456"/>
        <a:stretch>
          <a:fillRect/>
        </a:stretch>
      </blipFill>
      <spPr>
        <a:prstGeom prst="rect"/>
      </spPr>
    </pic>
    <clientData/>
  </oneCellAnchor>
  <oneCellAnchor>
    <from>
      <col>1</col>
      <colOff>0</colOff>
      <row>459</row>
      <rowOff>0</rowOff>
    </from>
    <ext cx="1123950" cy="1123950"/>
    <pic>
      <nvPicPr>
        <cNvPr id="457" name="Image 457" descr="Picture"/>
        <cNvPicPr/>
      </nvPicPr>
      <blipFill>
        <a:blip cstate="print" r:embed="rId457"/>
        <a:stretch>
          <a:fillRect/>
        </a:stretch>
      </blipFill>
      <spPr>
        <a:prstGeom prst="rect"/>
      </spPr>
    </pic>
    <clientData/>
  </oneCellAnchor>
  <oneCellAnchor>
    <from>
      <col>1</col>
      <colOff>0</colOff>
      <row>460</row>
      <rowOff>0</rowOff>
    </from>
    <ext cx="1123950" cy="1123950"/>
    <pic>
      <nvPicPr>
        <cNvPr id="458" name="Image 458" descr="Picture"/>
        <cNvPicPr/>
      </nvPicPr>
      <blipFill>
        <a:blip cstate="print" r:embed="rId458"/>
        <a:stretch>
          <a:fillRect/>
        </a:stretch>
      </blipFill>
      <spPr>
        <a:prstGeom prst="rect"/>
      </spPr>
    </pic>
    <clientData/>
  </oneCellAnchor>
  <oneCellAnchor>
    <from>
      <col>1</col>
      <colOff>0</colOff>
      <row>461</row>
      <rowOff>0</rowOff>
    </from>
    <ext cx="1123950" cy="1123950"/>
    <pic>
      <nvPicPr>
        <cNvPr id="459" name="Image 459" descr="Picture"/>
        <cNvPicPr/>
      </nvPicPr>
      <blipFill>
        <a:blip cstate="print" r:embed="rId459"/>
        <a:stretch>
          <a:fillRect/>
        </a:stretch>
      </blipFill>
      <spPr>
        <a:prstGeom prst="rect"/>
      </spPr>
    </pic>
    <clientData/>
  </oneCellAnchor>
  <oneCellAnchor>
    <from>
      <col>1</col>
      <colOff>0</colOff>
      <row>462</row>
      <rowOff>0</rowOff>
    </from>
    <ext cx="1123950" cy="1123950"/>
    <pic>
      <nvPicPr>
        <cNvPr id="460" name="Image 460" descr="Picture"/>
        <cNvPicPr/>
      </nvPicPr>
      <blipFill>
        <a:blip cstate="print" r:embed="rId460"/>
        <a:stretch>
          <a:fillRect/>
        </a:stretch>
      </blipFill>
      <spPr>
        <a:prstGeom prst="rect"/>
      </spPr>
    </pic>
    <clientData/>
  </oneCellAnchor>
  <oneCellAnchor>
    <from>
      <col>1</col>
      <colOff>0</colOff>
      <row>463</row>
      <rowOff>0</rowOff>
    </from>
    <ext cx="1123950" cy="1123950"/>
    <pic>
      <nvPicPr>
        <cNvPr id="461" name="Image 461" descr="Picture"/>
        <cNvPicPr/>
      </nvPicPr>
      <blipFill>
        <a:blip cstate="print" r:embed="rId461"/>
        <a:stretch>
          <a:fillRect/>
        </a:stretch>
      </blipFill>
      <spPr>
        <a:prstGeom prst="rect"/>
      </spPr>
    </pic>
    <clientData/>
  </oneCellAnchor>
  <oneCellAnchor>
    <from>
      <col>1</col>
      <colOff>0</colOff>
      <row>464</row>
      <rowOff>0</rowOff>
    </from>
    <ext cx="1123950" cy="1123950"/>
    <pic>
      <nvPicPr>
        <cNvPr id="462" name="Image 462" descr="Picture"/>
        <cNvPicPr/>
      </nvPicPr>
      <blipFill>
        <a:blip cstate="print" r:embed="rId462"/>
        <a:stretch>
          <a:fillRect/>
        </a:stretch>
      </blipFill>
      <spPr>
        <a:prstGeom prst="rect"/>
      </spPr>
    </pic>
    <clientData/>
  </oneCellAnchor>
  <oneCellAnchor>
    <from>
      <col>1</col>
      <colOff>0</colOff>
      <row>465</row>
      <rowOff>0</rowOff>
    </from>
    <ext cx="1123950" cy="1123950"/>
    <pic>
      <nvPicPr>
        <cNvPr id="463" name="Image 463" descr="Picture"/>
        <cNvPicPr/>
      </nvPicPr>
      <blipFill>
        <a:blip cstate="print" r:embed="rId463"/>
        <a:stretch>
          <a:fillRect/>
        </a:stretch>
      </blipFill>
      <spPr>
        <a:prstGeom prst="rect"/>
      </spPr>
    </pic>
    <clientData/>
  </oneCellAnchor>
  <oneCellAnchor>
    <from>
      <col>1</col>
      <colOff>0</colOff>
      <row>466</row>
      <rowOff>0</rowOff>
    </from>
    <ext cx="1123950" cy="1123950"/>
    <pic>
      <nvPicPr>
        <cNvPr id="464" name="Image 464" descr="Picture"/>
        <cNvPicPr/>
      </nvPicPr>
      <blipFill>
        <a:blip cstate="print" r:embed="rId464"/>
        <a:stretch>
          <a:fillRect/>
        </a:stretch>
      </blipFill>
      <spPr>
        <a:prstGeom prst="rect"/>
      </spPr>
    </pic>
    <clientData/>
  </oneCellAnchor>
  <oneCellAnchor>
    <from>
      <col>1</col>
      <colOff>0</colOff>
      <row>467</row>
      <rowOff>0</rowOff>
    </from>
    <ext cx="1123950" cy="1123950"/>
    <pic>
      <nvPicPr>
        <cNvPr id="465" name="Image 465" descr="Picture"/>
        <cNvPicPr/>
      </nvPicPr>
      <blipFill>
        <a:blip cstate="print" r:embed="rId465"/>
        <a:stretch>
          <a:fillRect/>
        </a:stretch>
      </blipFill>
      <spPr>
        <a:prstGeom prst="rect"/>
      </spPr>
    </pic>
    <clientData/>
  </oneCellAnchor>
  <oneCellAnchor>
    <from>
      <col>1</col>
      <colOff>0</colOff>
      <row>468</row>
      <rowOff>0</rowOff>
    </from>
    <ext cx="1123950" cy="1123950"/>
    <pic>
      <nvPicPr>
        <cNvPr id="466" name="Image 466" descr="Picture"/>
        <cNvPicPr/>
      </nvPicPr>
      <blipFill>
        <a:blip cstate="print" r:embed="rId466"/>
        <a:stretch>
          <a:fillRect/>
        </a:stretch>
      </blipFill>
      <spPr>
        <a:prstGeom prst="rect"/>
      </spPr>
    </pic>
    <clientData/>
  </oneCellAnchor>
  <oneCellAnchor>
    <from>
      <col>1</col>
      <colOff>0</colOff>
      <row>469</row>
      <rowOff>0</rowOff>
    </from>
    <ext cx="1123950" cy="1123950"/>
    <pic>
      <nvPicPr>
        <cNvPr id="467" name="Image 467" descr="Picture"/>
        <cNvPicPr/>
      </nvPicPr>
      <blipFill>
        <a:blip cstate="print" r:embed="rId467"/>
        <a:stretch>
          <a:fillRect/>
        </a:stretch>
      </blipFill>
      <spPr>
        <a:prstGeom prst="rect"/>
      </spPr>
    </pic>
    <clientData/>
  </oneCellAnchor>
  <oneCellAnchor>
    <from>
      <col>1</col>
      <colOff>0</colOff>
      <row>470</row>
      <rowOff>0</rowOff>
    </from>
    <ext cx="1123950" cy="1123950"/>
    <pic>
      <nvPicPr>
        <cNvPr id="468" name="Image 468" descr="Picture"/>
        <cNvPicPr/>
      </nvPicPr>
      <blipFill>
        <a:blip cstate="print" r:embed="rId468"/>
        <a:stretch>
          <a:fillRect/>
        </a:stretch>
      </blipFill>
      <spPr>
        <a:prstGeom prst="rect"/>
      </spPr>
    </pic>
    <clientData/>
  </oneCellAnchor>
  <oneCellAnchor>
    <from>
      <col>1</col>
      <colOff>0</colOff>
      <row>471</row>
      <rowOff>0</rowOff>
    </from>
    <ext cx="1123950" cy="1123950"/>
    <pic>
      <nvPicPr>
        <cNvPr id="469" name="Image 469" descr="Picture"/>
        <cNvPicPr/>
      </nvPicPr>
      <blipFill>
        <a:blip cstate="print" r:embed="rId469"/>
        <a:stretch>
          <a:fillRect/>
        </a:stretch>
      </blipFill>
      <spPr>
        <a:prstGeom prst="rect"/>
      </spPr>
    </pic>
    <clientData/>
  </oneCellAnchor>
  <oneCellAnchor>
    <from>
      <col>1</col>
      <colOff>0</colOff>
      <row>472</row>
      <rowOff>0</rowOff>
    </from>
    <ext cx="1123950" cy="1123950"/>
    <pic>
      <nvPicPr>
        <cNvPr id="470" name="Image 470" descr="Picture"/>
        <cNvPicPr/>
      </nvPicPr>
      <blipFill>
        <a:blip cstate="print" r:embed="rId470"/>
        <a:stretch>
          <a:fillRect/>
        </a:stretch>
      </blipFill>
      <spPr>
        <a:prstGeom prst="rect"/>
      </spPr>
    </pic>
    <clientData/>
  </oneCellAnchor>
  <oneCellAnchor>
    <from>
      <col>1</col>
      <colOff>0</colOff>
      <row>473</row>
      <rowOff>0</rowOff>
    </from>
    <ext cx="1123950" cy="1123950"/>
    <pic>
      <nvPicPr>
        <cNvPr id="471" name="Image 471" descr="Picture"/>
        <cNvPicPr/>
      </nvPicPr>
      <blipFill>
        <a:blip cstate="print" r:embed="rId471"/>
        <a:stretch>
          <a:fillRect/>
        </a:stretch>
      </blipFill>
      <spPr>
        <a:prstGeom prst="rect"/>
      </spPr>
    </pic>
    <clientData/>
  </oneCellAnchor>
  <oneCellAnchor>
    <from>
      <col>1</col>
      <colOff>0</colOff>
      <row>474</row>
      <rowOff>0</rowOff>
    </from>
    <ext cx="1123950" cy="1123950"/>
    <pic>
      <nvPicPr>
        <cNvPr id="472" name="Image 472" descr="Picture"/>
        <cNvPicPr/>
      </nvPicPr>
      <blipFill>
        <a:blip cstate="print" r:embed="rId472"/>
        <a:stretch>
          <a:fillRect/>
        </a:stretch>
      </blipFill>
      <spPr>
        <a:prstGeom prst="rect"/>
      </spPr>
    </pic>
    <clientData/>
  </oneCellAnchor>
  <oneCellAnchor>
    <from>
      <col>1</col>
      <colOff>0</colOff>
      <row>475</row>
      <rowOff>0</rowOff>
    </from>
    <ext cx="1123950" cy="1123950"/>
    <pic>
      <nvPicPr>
        <cNvPr id="473" name="Image 473" descr="Picture"/>
        <cNvPicPr/>
      </nvPicPr>
      <blipFill>
        <a:blip cstate="print" r:embed="rId473"/>
        <a:stretch>
          <a:fillRect/>
        </a:stretch>
      </blipFill>
      <spPr>
        <a:prstGeom prst="rect"/>
      </spPr>
    </pic>
    <clientData/>
  </oneCellAnchor>
  <oneCellAnchor>
    <from>
      <col>1</col>
      <colOff>0</colOff>
      <row>476</row>
      <rowOff>0</rowOff>
    </from>
    <ext cx="1123950" cy="1123950"/>
    <pic>
      <nvPicPr>
        <cNvPr id="474" name="Image 474" descr="Picture"/>
        <cNvPicPr/>
      </nvPicPr>
      <blipFill>
        <a:blip cstate="print" r:embed="rId474"/>
        <a:stretch>
          <a:fillRect/>
        </a:stretch>
      </blipFill>
      <spPr>
        <a:prstGeom prst="rect"/>
      </spPr>
    </pic>
    <clientData/>
  </oneCellAnchor>
  <oneCellAnchor>
    <from>
      <col>1</col>
      <colOff>0</colOff>
      <row>477</row>
      <rowOff>0</rowOff>
    </from>
    <ext cx="1123950" cy="1123950"/>
    <pic>
      <nvPicPr>
        <cNvPr id="475" name="Image 475" descr="Picture"/>
        <cNvPicPr/>
      </nvPicPr>
      <blipFill>
        <a:blip cstate="print" r:embed="rId475"/>
        <a:stretch>
          <a:fillRect/>
        </a:stretch>
      </blipFill>
      <spPr>
        <a:prstGeom prst="rect"/>
      </spPr>
    </pic>
    <clientData/>
  </oneCellAnchor>
  <oneCellAnchor>
    <from>
      <col>1</col>
      <colOff>0</colOff>
      <row>478</row>
      <rowOff>0</rowOff>
    </from>
    <ext cx="1123950" cy="1123950"/>
    <pic>
      <nvPicPr>
        <cNvPr id="476" name="Image 476" descr="Picture"/>
        <cNvPicPr/>
      </nvPicPr>
      <blipFill>
        <a:blip cstate="print" r:embed="rId476"/>
        <a:stretch>
          <a:fillRect/>
        </a:stretch>
      </blipFill>
      <spPr>
        <a:prstGeom prst="rect"/>
      </spPr>
    </pic>
    <clientData/>
  </oneCellAnchor>
  <oneCellAnchor>
    <from>
      <col>1</col>
      <colOff>0</colOff>
      <row>479</row>
      <rowOff>0</rowOff>
    </from>
    <ext cx="1123950" cy="1123950"/>
    <pic>
      <nvPicPr>
        <cNvPr id="477" name="Image 477" descr="Picture"/>
        <cNvPicPr/>
      </nvPicPr>
      <blipFill>
        <a:blip cstate="print" r:embed="rId477"/>
        <a:stretch>
          <a:fillRect/>
        </a:stretch>
      </blipFill>
      <spPr>
        <a:prstGeom prst="rect"/>
      </spPr>
    </pic>
    <clientData/>
  </oneCellAnchor>
  <oneCellAnchor>
    <from>
      <col>1</col>
      <colOff>0</colOff>
      <row>480</row>
      <rowOff>0</rowOff>
    </from>
    <ext cx="1123950" cy="1123950"/>
    <pic>
      <nvPicPr>
        <cNvPr id="478" name="Image 478" descr="Picture"/>
        <cNvPicPr/>
      </nvPicPr>
      <blipFill>
        <a:blip cstate="print" r:embed="rId478"/>
        <a:stretch>
          <a:fillRect/>
        </a:stretch>
      </blipFill>
      <spPr>
        <a:prstGeom prst="rect"/>
      </spPr>
    </pic>
    <clientData/>
  </oneCellAnchor>
  <oneCellAnchor>
    <from>
      <col>1</col>
      <colOff>0</colOff>
      <row>481</row>
      <rowOff>0</rowOff>
    </from>
    <ext cx="1123950" cy="1123950"/>
    <pic>
      <nvPicPr>
        <cNvPr id="479" name="Image 479" descr="Picture"/>
        <cNvPicPr/>
      </nvPicPr>
      <blipFill>
        <a:blip cstate="print" r:embed="rId479"/>
        <a:stretch>
          <a:fillRect/>
        </a:stretch>
      </blipFill>
      <spPr>
        <a:prstGeom prst="rect"/>
      </spPr>
    </pic>
    <clientData/>
  </oneCellAnchor>
  <oneCellAnchor>
    <from>
      <col>1</col>
      <colOff>0</colOff>
      <row>482</row>
      <rowOff>0</rowOff>
    </from>
    <ext cx="1123950" cy="1123950"/>
    <pic>
      <nvPicPr>
        <cNvPr id="480" name="Image 480" descr="Picture"/>
        <cNvPicPr/>
      </nvPicPr>
      <blipFill>
        <a:blip cstate="print" r:embed="rId480"/>
        <a:stretch>
          <a:fillRect/>
        </a:stretch>
      </blipFill>
      <spPr>
        <a:prstGeom prst="rect"/>
      </spPr>
    </pic>
    <clientData/>
  </oneCellAnchor>
  <oneCellAnchor>
    <from>
      <col>1</col>
      <colOff>0</colOff>
      <row>483</row>
      <rowOff>0</rowOff>
    </from>
    <ext cx="1123950" cy="1123950"/>
    <pic>
      <nvPicPr>
        <cNvPr id="481" name="Image 481" descr="Picture"/>
        <cNvPicPr/>
      </nvPicPr>
      <blipFill>
        <a:blip cstate="print" r:embed="rId481"/>
        <a:stretch>
          <a:fillRect/>
        </a:stretch>
      </blipFill>
      <spPr>
        <a:prstGeom prst="rect"/>
      </spPr>
    </pic>
    <clientData/>
  </oneCellAnchor>
  <oneCellAnchor>
    <from>
      <col>1</col>
      <colOff>0</colOff>
      <row>484</row>
      <rowOff>0</rowOff>
    </from>
    <ext cx="1123950" cy="1123950"/>
    <pic>
      <nvPicPr>
        <cNvPr id="482" name="Image 482" descr="Picture"/>
        <cNvPicPr/>
      </nvPicPr>
      <blipFill>
        <a:blip cstate="print" r:embed="rId482"/>
        <a:stretch>
          <a:fillRect/>
        </a:stretch>
      </blipFill>
      <spPr>
        <a:prstGeom prst="rect"/>
      </spPr>
    </pic>
    <clientData/>
  </oneCellAnchor>
  <oneCellAnchor>
    <from>
      <col>1</col>
      <colOff>0</colOff>
      <row>485</row>
      <rowOff>0</rowOff>
    </from>
    <ext cx="1123950" cy="1123950"/>
    <pic>
      <nvPicPr>
        <cNvPr id="483" name="Image 483" descr="Picture"/>
        <cNvPicPr/>
      </nvPicPr>
      <blipFill>
        <a:blip cstate="print" r:embed="rId483"/>
        <a:stretch>
          <a:fillRect/>
        </a:stretch>
      </blipFill>
      <spPr>
        <a:prstGeom prst="rect"/>
      </spPr>
    </pic>
    <clientData/>
  </oneCellAnchor>
  <oneCellAnchor>
    <from>
      <col>1</col>
      <colOff>0</colOff>
      <row>486</row>
      <rowOff>0</rowOff>
    </from>
    <ext cx="1123950" cy="1123950"/>
    <pic>
      <nvPicPr>
        <cNvPr id="484" name="Image 484" descr="Picture"/>
        <cNvPicPr/>
      </nvPicPr>
      <blipFill>
        <a:blip cstate="print" r:embed="rId484"/>
        <a:stretch>
          <a:fillRect/>
        </a:stretch>
      </blipFill>
      <spPr>
        <a:prstGeom prst="rect"/>
      </spPr>
    </pic>
    <clientData/>
  </oneCellAnchor>
  <oneCellAnchor>
    <from>
      <col>1</col>
      <colOff>0</colOff>
      <row>487</row>
      <rowOff>0</rowOff>
    </from>
    <ext cx="1123950" cy="1123950"/>
    <pic>
      <nvPicPr>
        <cNvPr id="485" name="Image 485" descr="Picture"/>
        <cNvPicPr/>
      </nvPicPr>
      <blipFill>
        <a:blip cstate="print" r:embed="rId485"/>
        <a:stretch>
          <a:fillRect/>
        </a:stretch>
      </blipFill>
      <spPr>
        <a:prstGeom prst="rect"/>
      </spPr>
    </pic>
    <clientData/>
  </oneCellAnchor>
  <oneCellAnchor>
    <from>
      <col>1</col>
      <colOff>0</colOff>
      <row>488</row>
      <rowOff>0</rowOff>
    </from>
    <ext cx="1123950" cy="1123950"/>
    <pic>
      <nvPicPr>
        <cNvPr id="486" name="Image 486" descr="Picture"/>
        <cNvPicPr/>
      </nvPicPr>
      <blipFill>
        <a:blip cstate="print" r:embed="rId486"/>
        <a:stretch>
          <a:fillRect/>
        </a:stretch>
      </blipFill>
      <spPr>
        <a:prstGeom prst="rect"/>
      </spPr>
    </pic>
    <clientData/>
  </oneCellAnchor>
  <oneCellAnchor>
    <from>
      <col>1</col>
      <colOff>0</colOff>
      <row>489</row>
      <rowOff>0</rowOff>
    </from>
    <ext cx="1123950" cy="1123950"/>
    <pic>
      <nvPicPr>
        <cNvPr id="487" name="Image 487" descr="Picture"/>
        <cNvPicPr/>
      </nvPicPr>
      <blipFill>
        <a:blip cstate="print" r:embed="rId487"/>
        <a:stretch>
          <a:fillRect/>
        </a:stretch>
      </blipFill>
      <spPr>
        <a:prstGeom prst="rect"/>
      </spPr>
    </pic>
    <clientData/>
  </oneCellAnchor>
  <oneCellAnchor>
    <from>
      <col>1</col>
      <colOff>0</colOff>
      <row>490</row>
      <rowOff>0</rowOff>
    </from>
    <ext cx="1123950" cy="1123950"/>
    <pic>
      <nvPicPr>
        <cNvPr id="488" name="Image 488" descr="Picture"/>
        <cNvPicPr/>
      </nvPicPr>
      <blipFill>
        <a:blip cstate="print" r:embed="rId488"/>
        <a:stretch>
          <a:fillRect/>
        </a:stretch>
      </blipFill>
      <spPr>
        <a:prstGeom prst="rect"/>
      </spPr>
    </pic>
    <clientData/>
  </oneCellAnchor>
  <oneCellAnchor>
    <from>
      <col>1</col>
      <colOff>0</colOff>
      <row>491</row>
      <rowOff>0</rowOff>
    </from>
    <ext cx="1123950" cy="1123950"/>
    <pic>
      <nvPicPr>
        <cNvPr id="489" name="Image 489" descr="Picture"/>
        <cNvPicPr/>
      </nvPicPr>
      <blipFill>
        <a:blip cstate="print" r:embed="rId489"/>
        <a:stretch>
          <a:fillRect/>
        </a:stretch>
      </blipFill>
      <spPr>
        <a:prstGeom prst="rect"/>
      </spPr>
    </pic>
    <clientData/>
  </oneCellAnchor>
  <oneCellAnchor>
    <from>
      <col>1</col>
      <colOff>0</colOff>
      <row>492</row>
      <rowOff>0</rowOff>
    </from>
    <ext cx="1123950" cy="1123950"/>
    <pic>
      <nvPicPr>
        <cNvPr id="490" name="Image 490" descr="Picture"/>
        <cNvPicPr/>
      </nvPicPr>
      <blipFill>
        <a:blip cstate="print" r:embed="rId490"/>
        <a:stretch>
          <a:fillRect/>
        </a:stretch>
      </blipFill>
      <spPr>
        <a:prstGeom prst="rect"/>
      </spPr>
    </pic>
    <clientData/>
  </oneCellAnchor>
  <oneCellAnchor>
    <from>
      <col>1</col>
      <colOff>0</colOff>
      <row>493</row>
      <rowOff>0</rowOff>
    </from>
    <ext cx="1123950" cy="1123950"/>
    <pic>
      <nvPicPr>
        <cNvPr id="491" name="Image 491" descr="Picture"/>
        <cNvPicPr/>
      </nvPicPr>
      <blipFill>
        <a:blip cstate="print" r:embed="rId491"/>
        <a:stretch>
          <a:fillRect/>
        </a:stretch>
      </blipFill>
      <spPr>
        <a:prstGeom prst="rect"/>
      </spPr>
    </pic>
    <clientData/>
  </oneCellAnchor>
  <oneCellAnchor>
    <from>
      <col>1</col>
      <colOff>0</colOff>
      <row>494</row>
      <rowOff>0</rowOff>
    </from>
    <ext cx="1123950" cy="1123950"/>
    <pic>
      <nvPicPr>
        <cNvPr id="492" name="Image 492" descr="Picture"/>
        <cNvPicPr/>
      </nvPicPr>
      <blipFill>
        <a:blip cstate="print" r:embed="rId492"/>
        <a:stretch>
          <a:fillRect/>
        </a:stretch>
      </blipFill>
      <spPr>
        <a:prstGeom prst="rect"/>
      </spPr>
    </pic>
    <clientData/>
  </oneCellAnchor>
  <oneCellAnchor>
    <from>
      <col>1</col>
      <colOff>0</colOff>
      <row>495</row>
      <rowOff>0</rowOff>
    </from>
    <ext cx="1123950" cy="1123950"/>
    <pic>
      <nvPicPr>
        <cNvPr id="493" name="Image 493" descr="Picture"/>
        <cNvPicPr/>
      </nvPicPr>
      <blipFill>
        <a:blip cstate="print" r:embed="rId493"/>
        <a:stretch>
          <a:fillRect/>
        </a:stretch>
      </blipFill>
      <spPr>
        <a:prstGeom prst="rect"/>
      </spPr>
    </pic>
    <clientData/>
  </oneCellAnchor>
  <oneCellAnchor>
    <from>
      <col>1</col>
      <colOff>0</colOff>
      <row>496</row>
      <rowOff>0</rowOff>
    </from>
    <ext cx="1123950" cy="1123950"/>
    <pic>
      <nvPicPr>
        <cNvPr id="494" name="Image 494" descr="Picture"/>
        <cNvPicPr/>
      </nvPicPr>
      <blipFill>
        <a:blip cstate="print" r:embed="rId494"/>
        <a:stretch>
          <a:fillRect/>
        </a:stretch>
      </blipFill>
      <spPr>
        <a:prstGeom prst="rect"/>
      </spPr>
    </pic>
    <clientData/>
  </oneCellAnchor>
  <oneCellAnchor>
    <from>
      <col>1</col>
      <colOff>0</colOff>
      <row>497</row>
      <rowOff>0</rowOff>
    </from>
    <ext cx="1123950" cy="1123950"/>
    <pic>
      <nvPicPr>
        <cNvPr id="495" name="Image 495" descr="Picture"/>
        <cNvPicPr/>
      </nvPicPr>
      <blipFill>
        <a:blip cstate="print" r:embed="rId495"/>
        <a:stretch>
          <a:fillRect/>
        </a:stretch>
      </blipFill>
      <spPr>
        <a:prstGeom prst="rect"/>
      </spPr>
    </pic>
    <clientData/>
  </oneCellAnchor>
  <oneCellAnchor>
    <from>
      <col>1</col>
      <colOff>0</colOff>
      <row>498</row>
      <rowOff>0</rowOff>
    </from>
    <ext cx="1123950" cy="1123950"/>
    <pic>
      <nvPicPr>
        <cNvPr id="496" name="Image 496" descr="Picture"/>
        <cNvPicPr/>
      </nvPicPr>
      <blipFill>
        <a:blip cstate="print" r:embed="rId496"/>
        <a:stretch>
          <a:fillRect/>
        </a:stretch>
      </blipFill>
      <spPr>
        <a:prstGeom prst="rect"/>
      </spPr>
    </pic>
    <clientData/>
  </oneCellAnchor>
  <oneCellAnchor>
    <from>
      <col>1</col>
      <colOff>0</colOff>
      <row>499</row>
      <rowOff>0</rowOff>
    </from>
    <ext cx="1123950" cy="1123950"/>
    <pic>
      <nvPicPr>
        <cNvPr id="497" name="Image 497" descr="Picture"/>
        <cNvPicPr/>
      </nvPicPr>
      <blipFill>
        <a:blip cstate="print" r:embed="rId497"/>
        <a:stretch>
          <a:fillRect/>
        </a:stretch>
      </blipFill>
      <spPr>
        <a:prstGeom prst="rect"/>
      </spPr>
    </pic>
    <clientData/>
  </oneCellAnchor>
  <oneCellAnchor>
    <from>
      <col>1</col>
      <colOff>0</colOff>
      <row>500</row>
      <rowOff>0</rowOff>
    </from>
    <ext cx="1123950" cy="1123950"/>
    <pic>
      <nvPicPr>
        <cNvPr id="498" name="Image 498" descr="Picture"/>
        <cNvPicPr/>
      </nvPicPr>
      <blipFill>
        <a:blip cstate="print" r:embed="rId498"/>
        <a:stretch>
          <a:fillRect/>
        </a:stretch>
      </blipFill>
      <spPr>
        <a:prstGeom prst="rect"/>
      </spPr>
    </pic>
    <clientData/>
  </oneCellAnchor>
  <oneCellAnchor>
    <from>
      <col>1</col>
      <colOff>0</colOff>
      <row>501</row>
      <rowOff>0</rowOff>
    </from>
    <ext cx="1123950" cy="1123950"/>
    <pic>
      <nvPicPr>
        <cNvPr id="499" name="Image 499" descr="Picture"/>
        <cNvPicPr/>
      </nvPicPr>
      <blipFill>
        <a:blip cstate="print" r:embed="rId499"/>
        <a:stretch>
          <a:fillRect/>
        </a:stretch>
      </blipFill>
      <spPr>
        <a:prstGeom prst="rect"/>
      </spPr>
    </pic>
    <clientData/>
  </oneCellAnchor>
  <oneCellAnchor>
    <from>
      <col>1</col>
      <colOff>0</colOff>
      <row>502</row>
      <rowOff>0</rowOff>
    </from>
    <ext cx="1123950" cy="1123950"/>
    <pic>
      <nvPicPr>
        <cNvPr id="500" name="Image 500" descr="Picture"/>
        <cNvPicPr/>
      </nvPicPr>
      <blipFill>
        <a:blip cstate="print" r:embed="rId500"/>
        <a:stretch>
          <a:fillRect/>
        </a:stretch>
      </blipFill>
      <spPr>
        <a:prstGeom prst="rect"/>
      </spPr>
    </pic>
    <clientData/>
  </oneCellAnchor>
  <oneCellAnchor>
    <from>
      <col>1</col>
      <colOff>0</colOff>
      <row>503</row>
      <rowOff>0</rowOff>
    </from>
    <ext cx="1123950" cy="1123950"/>
    <pic>
      <nvPicPr>
        <cNvPr id="501" name="Image 501" descr="Picture"/>
        <cNvPicPr/>
      </nvPicPr>
      <blipFill>
        <a:blip cstate="print" r:embed="rId501"/>
        <a:stretch>
          <a:fillRect/>
        </a:stretch>
      </blipFill>
      <spPr>
        <a:prstGeom prst="rect"/>
      </spPr>
    </pic>
    <clientData/>
  </oneCellAnchor>
  <oneCellAnchor>
    <from>
      <col>1</col>
      <colOff>0</colOff>
      <row>504</row>
      <rowOff>0</rowOff>
    </from>
    <ext cx="1123950" cy="1123950"/>
    <pic>
      <nvPicPr>
        <cNvPr id="502" name="Image 502" descr="Picture"/>
        <cNvPicPr/>
      </nvPicPr>
      <blipFill>
        <a:blip cstate="print" r:embed="rId502"/>
        <a:stretch>
          <a:fillRect/>
        </a:stretch>
      </blipFill>
      <spPr>
        <a:prstGeom prst="rect"/>
      </spPr>
    </pic>
    <clientData/>
  </oneCellAnchor>
  <oneCellAnchor>
    <from>
      <col>1</col>
      <colOff>0</colOff>
      <row>505</row>
      <rowOff>0</rowOff>
    </from>
    <ext cx="1123950" cy="1123950"/>
    <pic>
      <nvPicPr>
        <cNvPr id="503" name="Image 503" descr="Picture"/>
        <cNvPicPr/>
      </nvPicPr>
      <blipFill>
        <a:blip cstate="print" r:embed="rId503"/>
        <a:stretch>
          <a:fillRect/>
        </a:stretch>
      </blipFill>
      <spPr>
        <a:prstGeom prst="rect"/>
      </spPr>
    </pic>
    <clientData/>
  </oneCellAnchor>
  <oneCellAnchor>
    <from>
      <col>1</col>
      <colOff>0</colOff>
      <row>506</row>
      <rowOff>0</rowOff>
    </from>
    <ext cx="1123950" cy="1123950"/>
    <pic>
      <nvPicPr>
        <cNvPr id="504" name="Image 504" descr="Picture"/>
        <cNvPicPr/>
      </nvPicPr>
      <blipFill>
        <a:blip cstate="print" r:embed="rId504"/>
        <a:stretch>
          <a:fillRect/>
        </a:stretch>
      </blipFill>
      <spPr>
        <a:prstGeom prst="rect"/>
      </spPr>
    </pic>
    <clientData/>
  </oneCellAnchor>
  <oneCellAnchor>
    <from>
      <col>1</col>
      <colOff>0</colOff>
      <row>507</row>
      <rowOff>0</rowOff>
    </from>
    <ext cx="1123950" cy="1123950"/>
    <pic>
      <nvPicPr>
        <cNvPr id="505" name="Image 505" descr="Picture"/>
        <cNvPicPr/>
      </nvPicPr>
      <blipFill>
        <a:blip cstate="print" r:embed="rId505"/>
        <a:stretch>
          <a:fillRect/>
        </a:stretch>
      </blipFill>
      <spPr>
        <a:prstGeom prst="rect"/>
      </spPr>
    </pic>
    <clientData/>
  </oneCellAnchor>
  <oneCellAnchor>
    <from>
      <col>1</col>
      <colOff>0</colOff>
      <row>508</row>
      <rowOff>0</rowOff>
    </from>
    <ext cx="1123950" cy="1123950"/>
    <pic>
      <nvPicPr>
        <cNvPr id="506" name="Image 506" descr="Picture"/>
        <cNvPicPr/>
      </nvPicPr>
      <blipFill>
        <a:blip cstate="print" r:embed="rId506"/>
        <a:stretch>
          <a:fillRect/>
        </a:stretch>
      </blipFill>
      <spPr>
        <a:prstGeom prst="rect"/>
      </spPr>
    </pic>
    <clientData/>
  </oneCellAnchor>
  <oneCellAnchor>
    <from>
      <col>1</col>
      <colOff>0</colOff>
      <row>509</row>
      <rowOff>0</rowOff>
    </from>
    <ext cx="1123950" cy="1123950"/>
    <pic>
      <nvPicPr>
        <cNvPr id="507" name="Image 507" descr="Picture"/>
        <cNvPicPr/>
      </nvPicPr>
      <blipFill>
        <a:blip cstate="print" r:embed="rId507"/>
        <a:stretch>
          <a:fillRect/>
        </a:stretch>
      </blipFill>
      <spPr>
        <a:prstGeom prst="rect"/>
      </spPr>
    </pic>
    <clientData/>
  </oneCellAnchor>
  <oneCellAnchor>
    <from>
      <col>1</col>
      <colOff>0</colOff>
      <row>510</row>
      <rowOff>0</rowOff>
    </from>
    <ext cx="1123950" cy="1123950"/>
    <pic>
      <nvPicPr>
        <cNvPr id="508" name="Image 508" descr="Picture"/>
        <cNvPicPr/>
      </nvPicPr>
      <blipFill>
        <a:blip cstate="print" r:embed="rId508"/>
        <a:stretch>
          <a:fillRect/>
        </a:stretch>
      </blipFill>
      <spPr>
        <a:prstGeom prst="rect"/>
      </spPr>
    </pic>
    <clientData/>
  </oneCellAnchor>
  <oneCellAnchor>
    <from>
      <col>1</col>
      <colOff>0</colOff>
      <row>511</row>
      <rowOff>0</rowOff>
    </from>
    <ext cx="1123950" cy="1123950"/>
    <pic>
      <nvPicPr>
        <cNvPr id="509" name="Image 509" descr="Picture"/>
        <cNvPicPr/>
      </nvPicPr>
      <blipFill>
        <a:blip cstate="print" r:embed="rId509"/>
        <a:stretch>
          <a:fillRect/>
        </a:stretch>
      </blipFill>
      <spPr>
        <a:prstGeom prst="rect"/>
      </spPr>
    </pic>
    <clientData/>
  </oneCellAnchor>
  <oneCellAnchor>
    <from>
      <col>1</col>
      <colOff>0</colOff>
      <row>512</row>
      <rowOff>0</rowOff>
    </from>
    <ext cx="1123950" cy="1123950"/>
    <pic>
      <nvPicPr>
        <cNvPr id="510" name="Image 510" descr="Picture"/>
        <cNvPicPr/>
      </nvPicPr>
      <blipFill>
        <a:blip cstate="print" r:embed="rId510"/>
        <a:stretch>
          <a:fillRect/>
        </a:stretch>
      </blipFill>
      <spPr>
        <a:prstGeom prst="rect"/>
      </spPr>
    </pic>
    <clientData/>
  </oneCellAnchor>
  <oneCellAnchor>
    <from>
      <col>1</col>
      <colOff>0</colOff>
      <row>513</row>
      <rowOff>0</rowOff>
    </from>
    <ext cx="1123950" cy="1123950"/>
    <pic>
      <nvPicPr>
        <cNvPr id="511" name="Image 511" descr="Picture"/>
        <cNvPicPr/>
      </nvPicPr>
      <blipFill>
        <a:blip cstate="print" r:embed="rId511"/>
        <a:stretch>
          <a:fillRect/>
        </a:stretch>
      </blipFill>
      <spPr>
        <a:prstGeom prst="rect"/>
      </spPr>
    </pic>
    <clientData/>
  </oneCellAnchor>
  <oneCellAnchor>
    <from>
      <col>1</col>
      <colOff>0</colOff>
      <row>514</row>
      <rowOff>0</rowOff>
    </from>
    <ext cx="1123950" cy="1123950"/>
    <pic>
      <nvPicPr>
        <cNvPr id="512" name="Image 512" descr="Picture"/>
        <cNvPicPr/>
      </nvPicPr>
      <blipFill>
        <a:blip cstate="print" r:embed="rId512"/>
        <a:stretch>
          <a:fillRect/>
        </a:stretch>
      </blipFill>
      <spPr>
        <a:prstGeom prst="rect"/>
      </spPr>
    </pic>
    <clientData/>
  </oneCellAnchor>
  <oneCellAnchor>
    <from>
      <col>1</col>
      <colOff>0</colOff>
      <row>515</row>
      <rowOff>0</rowOff>
    </from>
    <ext cx="1123950" cy="1123950"/>
    <pic>
      <nvPicPr>
        <cNvPr id="513" name="Image 513" descr="Picture"/>
        <cNvPicPr/>
      </nvPicPr>
      <blipFill>
        <a:blip cstate="print" r:embed="rId513"/>
        <a:stretch>
          <a:fillRect/>
        </a:stretch>
      </blipFill>
      <spPr>
        <a:prstGeom prst="rect"/>
      </spPr>
    </pic>
    <clientData/>
  </oneCellAnchor>
  <oneCellAnchor>
    <from>
      <col>1</col>
      <colOff>0</colOff>
      <row>516</row>
      <rowOff>0</rowOff>
    </from>
    <ext cx="1123950" cy="1123950"/>
    <pic>
      <nvPicPr>
        <cNvPr id="514" name="Image 514" descr="Picture"/>
        <cNvPicPr/>
      </nvPicPr>
      <blipFill>
        <a:blip cstate="print" r:embed="rId514"/>
        <a:stretch>
          <a:fillRect/>
        </a:stretch>
      </blipFill>
      <spPr>
        <a:prstGeom prst="rect"/>
      </spPr>
    </pic>
    <clientData/>
  </oneCellAnchor>
  <oneCellAnchor>
    <from>
      <col>1</col>
      <colOff>0</colOff>
      <row>517</row>
      <rowOff>0</rowOff>
    </from>
    <ext cx="1123950" cy="1123950"/>
    <pic>
      <nvPicPr>
        <cNvPr id="515" name="Image 515" descr="Picture"/>
        <cNvPicPr/>
      </nvPicPr>
      <blipFill>
        <a:blip cstate="print" r:embed="rId515"/>
        <a:stretch>
          <a:fillRect/>
        </a:stretch>
      </blipFill>
      <spPr>
        <a:prstGeom prst="rect"/>
      </spPr>
    </pic>
    <clientData/>
  </oneCellAnchor>
  <oneCellAnchor>
    <from>
      <col>1</col>
      <colOff>0</colOff>
      <row>518</row>
      <rowOff>0</rowOff>
    </from>
    <ext cx="1123950" cy="1123950"/>
    <pic>
      <nvPicPr>
        <cNvPr id="516" name="Image 516" descr="Picture"/>
        <cNvPicPr/>
      </nvPicPr>
      <blipFill>
        <a:blip cstate="print" r:embed="rId516"/>
        <a:stretch>
          <a:fillRect/>
        </a:stretch>
      </blipFill>
      <spPr>
        <a:prstGeom prst="rect"/>
      </spPr>
    </pic>
    <clientData/>
  </oneCellAnchor>
  <oneCellAnchor>
    <from>
      <col>1</col>
      <colOff>0</colOff>
      <row>519</row>
      <rowOff>0</rowOff>
    </from>
    <ext cx="1123950" cy="1123950"/>
    <pic>
      <nvPicPr>
        <cNvPr id="517" name="Image 517" descr="Picture"/>
        <cNvPicPr/>
      </nvPicPr>
      <blipFill>
        <a:blip cstate="print" r:embed="rId517"/>
        <a:stretch>
          <a:fillRect/>
        </a:stretch>
      </blipFill>
      <spPr>
        <a:prstGeom prst="rect"/>
      </spPr>
    </pic>
    <clientData/>
  </oneCellAnchor>
  <oneCellAnchor>
    <from>
      <col>1</col>
      <colOff>0</colOff>
      <row>520</row>
      <rowOff>0</rowOff>
    </from>
    <ext cx="1123950" cy="1123950"/>
    <pic>
      <nvPicPr>
        <cNvPr id="518" name="Image 518" descr="Picture"/>
        <cNvPicPr/>
      </nvPicPr>
      <blipFill>
        <a:blip cstate="print" r:embed="rId518"/>
        <a:stretch>
          <a:fillRect/>
        </a:stretch>
      </blipFill>
      <spPr>
        <a:prstGeom prst="rect"/>
      </spPr>
    </pic>
    <clientData/>
  </oneCellAnchor>
  <oneCellAnchor>
    <from>
      <col>1</col>
      <colOff>0</colOff>
      <row>521</row>
      <rowOff>0</rowOff>
    </from>
    <ext cx="1123950" cy="1123950"/>
    <pic>
      <nvPicPr>
        <cNvPr id="519" name="Image 519" descr="Picture"/>
        <cNvPicPr/>
      </nvPicPr>
      <blipFill>
        <a:blip cstate="print" r:embed="rId519"/>
        <a:stretch>
          <a:fillRect/>
        </a:stretch>
      </blipFill>
      <spPr>
        <a:prstGeom prst="rect"/>
      </spPr>
    </pic>
    <clientData/>
  </oneCellAnchor>
  <oneCellAnchor>
    <from>
      <col>1</col>
      <colOff>0</colOff>
      <row>522</row>
      <rowOff>0</rowOff>
    </from>
    <ext cx="1123950" cy="1123950"/>
    <pic>
      <nvPicPr>
        <cNvPr id="520" name="Image 520" descr="Picture"/>
        <cNvPicPr/>
      </nvPicPr>
      <blipFill>
        <a:blip cstate="print" r:embed="rId520"/>
        <a:stretch>
          <a:fillRect/>
        </a:stretch>
      </blipFill>
      <spPr>
        <a:prstGeom prst="rect"/>
      </spPr>
    </pic>
    <clientData/>
  </oneCellAnchor>
  <oneCellAnchor>
    <from>
      <col>1</col>
      <colOff>0</colOff>
      <row>523</row>
      <rowOff>0</rowOff>
    </from>
    <ext cx="1123950" cy="1123950"/>
    <pic>
      <nvPicPr>
        <cNvPr id="521" name="Image 521" descr="Picture"/>
        <cNvPicPr/>
      </nvPicPr>
      <blipFill>
        <a:blip cstate="print" r:embed="rId521"/>
        <a:stretch>
          <a:fillRect/>
        </a:stretch>
      </blipFill>
      <spPr>
        <a:prstGeom prst="rect"/>
      </spPr>
    </pic>
    <clientData/>
  </oneCellAnchor>
  <oneCellAnchor>
    <from>
      <col>1</col>
      <colOff>0</colOff>
      <row>524</row>
      <rowOff>0</rowOff>
    </from>
    <ext cx="1123950" cy="1123950"/>
    <pic>
      <nvPicPr>
        <cNvPr id="522" name="Image 522" descr="Picture"/>
        <cNvPicPr/>
      </nvPicPr>
      <blipFill>
        <a:blip cstate="print" r:embed="rId522"/>
        <a:stretch>
          <a:fillRect/>
        </a:stretch>
      </blipFill>
      <spPr>
        <a:prstGeom prst="rect"/>
      </spPr>
    </pic>
    <clientData/>
  </oneCellAnchor>
  <oneCellAnchor>
    <from>
      <col>1</col>
      <colOff>0</colOff>
      <row>525</row>
      <rowOff>0</rowOff>
    </from>
    <ext cx="1123950" cy="1123950"/>
    <pic>
      <nvPicPr>
        <cNvPr id="523" name="Image 523" descr="Picture"/>
        <cNvPicPr/>
      </nvPicPr>
      <blipFill>
        <a:blip cstate="print" r:embed="rId523"/>
        <a:stretch>
          <a:fillRect/>
        </a:stretch>
      </blipFill>
      <spPr>
        <a:prstGeom prst="rect"/>
      </spPr>
    </pic>
    <clientData/>
  </oneCellAnchor>
  <oneCellAnchor>
    <from>
      <col>1</col>
      <colOff>0</colOff>
      <row>526</row>
      <rowOff>0</rowOff>
    </from>
    <ext cx="1123950" cy="1123950"/>
    <pic>
      <nvPicPr>
        <cNvPr id="524" name="Image 524" descr="Picture"/>
        <cNvPicPr/>
      </nvPicPr>
      <blipFill>
        <a:blip cstate="print" r:embed="rId524"/>
        <a:stretch>
          <a:fillRect/>
        </a:stretch>
      </blipFill>
      <spPr>
        <a:prstGeom prst="rect"/>
      </spPr>
    </pic>
    <clientData/>
  </oneCellAnchor>
  <oneCellAnchor>
    <from>
      <col>1</col>
      <colOff>0</colOff>
      <row>527</row>
      <rowOff>0</rowOff>
    </from>
    <ext cx="1123950" cy="1123950"/>
    <pic>
      <nvPicPr>
        <cNvPr id="525" name="Image 525" descr="Picture"/>
        <cNvPicPr/>
      </nvPicPr>
      <blipFill>
        <a:blip cstate="print" r:embed="rId525"/>
        <a:stretch>
          <a:fillRect/>
        </a:stretch>
      </blipFill>
      <spPr>
        <a:prstGeom prst="rect"/>
      </spPr>
    </pic>
    <clientData/>
  </oneCellAnchor>
  <oneCellAnchor>
    <from>
      <col>1</col>
      <colOff>0</colOff>
      <row>528</row>
      <rowOff>0</rowOff>
    </from>
    <ext cx="1123950" cy="1123950"/>
    <pic>
      <nvPicPr>
        <cNvPr id="526" name="Image 526" descr="Picture"/>
        <cNvPicPr/>
      </nvPicPr>
      <blipFill>
        <a:blip cstate="print" r:embed="rId526"/>
        <a:stretch>
          <a:fillRect/>
        </a:stretch>
      </blipFill>
      <spPr>
        <a:prstGeom prst="rect"/>
      </spPr>
    </pic>
    <clientData/>
  </oneCellAnchor>
  <oneCellAnchor>
    <from>
      <col>1</col>
      <colOff>0</colOff>
      <row>529</row>
      <rowOff>0</rowOff>
    </from>
    <ext cx="1123950" cy="1123950"/>
    <pic>
      <nvPicPr>
        <cNvPr id="527" name="Image 527" descr="Picture"/>
        <cNvPicPr/>
      </nvPicPr>
      <blipFill>
        <a:blip cstate="print" r:embed="rId527"/>
        <a:stretch>
          <a:fillRect/>
        </a:stretch>
      </blipFill>
      <spPr>
        <a:prstGeom prst="rect"/>
      </spPr>
    </pic>
    <clientData/>
  </oneCellAnchor>
  <oneCellAnchor>
    <from>
      <col>1</col>
      <colOff>0</colOff>
      <row>530</row>
      <rowOff>0</rowOff>
    </from>
    <ext cx="1123950" cy="1123950"/>
    <pic>
      <nvPicPr>
        <cNvPr id="528" name="Image 528" descr="Picture"/>
        <cNvPicPr/>
      </nvPicPr>
      <blipFill>
        <a:blip cstate="print" r:embed="rId528"/>
        <a:stretch>
          <a:fillRect/>
        </a:stretch>
      </blipFill>
      <spPr>
        <a:prstGeom prst="rect"/>
      </spPr>
    </pic>
    <clientData/>
  </oneCellAnchor>
  <oneCellAnchor>
    <from>
      <col>1</col>
      <colOff>0</colOff>
      <row>531</row>
      <rowOff>0</rowOff>
    </from>
    <ext cx="1123950" cy="1123950"/>
    <pic>
      <nvPicPr>
        <cNvPr id="529" name="Image 529" descr="Picture"/>
        <cNvPicPr/>
      </nvPicPr>
      <blipFill>
        <a:blip cstate="print" r:embed="rId529"/>
        <a:stretch>
          <a:fillRect/>
        </a:stretch>
      </blipFill>
      <spPr>
        <a:prstGeom prst="rect"/>
      </spPr>
    </pic>
    <clientData/>
  </oneCellAnchor>
  <oneCellAnchor>
    <from>
      <col>1</col>
      <colOff>0</colOff>
      <row>532</row>
      <rowOff>0</rowOff>
    </from>
    <ext cx="1123950" cy="1123950"/>
    <pic>
      <nvPicPr>
        <cNvPr id="530" name="Image 530" descr="Picture"/>
        <cNvPicPr/>
      </nvPicPr>
      <blipFill>
        <a:blip cstate="print" r:embed="rId530"/>
        <a:stretch>
          <a:fillRect/>
        </a:stretch>
      </blipFill>
      <spPr>
        <a:prstGeom prst="rect"/>
      </spPr>
    </pic>
    <clientData/>
  </oneCellAnchor>
  <oneCellAnchor>
    <from>
      <col>1</col>
      <colOff>0</colOff>
      <row>533</row>
      <rowOff>0</rowOff>
    </from>
    <ext cx="1123950" cy="1123950"/>
    <pic>
      <nvPicPr>
        <cNvPr id="531" name="Image 531" descr="Picture"/>
        <cNvPicPr/>
      </nvPicPr>
      <blipFill>
        <a:blip cstate="print" r:embed="rId531"/>
        <a:stretch>
          <a:fillRect/>
        </a:stretch>
      </blipFill>
      <spPr>
        <a:prstGeom prst="rect"/>
      </spPr>
    </pic>
    <clientData/>
  </oneCellAnchor>
  <oneCellAnchor>
    <from>
      <col>1</col>
      <colOff>0</colOff>
      <row>534</row>
      <rowOff>0</rowOff>
    </from>
    <ext cx="1123950" cy="1123950"/>
    <pic>
      <nvPicPr>
        <cNvPr id="532" name="Image 532" descr="Picture"/>
        <cNvPicPr/>
      </nvPicPr>
      <blipFill>
        <a:blip cstate="print" r:embed="rId532"/>
        <a:stretch>
          <a:fillRect/>
        </a:stretch>
      </blipFill>
      <spPr>
        <a:prstGeom prst="rect"/>
      </spPr>
    </pic>
    <clientData/>
  </oneCellAnchor>
  <oneCellAnchor>
    <from>
      <col>1</col>
      <colOff>0</colOff>
      <row>535</row>
      <rowOff>0</rowOff>
    </from>
    <ext cx="1123950" cy="1123950"/>
    <pic>
      <nvPicPr>
        <cNvPr id="533" name="Image 533" descr="Picture"/>
        <cNvPicPr/>
      </nvPicPr>
      <blipFill>
        <a:blip cstate="print" r:embed="rId533"/>
        <a:stretch>
          <a:fillRect/>
        </a:stretch>
      </blipFill>
      <spPr>
        <a:prstGeom prst="rect"/>
      </spPr>
    </pic>
    <clientData/>
  </oneCellAnchor>
  <oneCellAnchor>
    <from>
      <col>1</col>
      <colOff>0</colOff>
      <row>536</row>
      <rowOff>0</rowOff>
    </from>
    <ext cx="1123950" cy="1123950"/>
    <pic>
      <nvPicPr>
        <cNvPr id="534" name="Image 534" descr="Picture"/>
        <cNvPicPr/>
      </nvPicPr>
      <blipFill>
        <a:blip cstate="print" r:embed="rId534"/>
        <a:stretch>
          <a:fillRect/>
        </a:stretch>
      </blipFill>
      <spPr>
        <a:prstGeom prst="rect"/>
      </spPr>
    </pic>
    <clientData/>
  </oneCellAnchor>
  <oneCellAnchor>
    <from>
      <col>1</col>
      <colOff>0</colOff>
      <row>537</row>
      <rowOff>0</rowOff>
    </from>
    <ext cx="1123950" cy="1123950"/>
    <pic>
      <nvPicPr>
        <cNvPr id="535" name="Image 535" descr="Picture"/>
        <cNvPicPr/>
      </nvPicPr>
      <blipFill>
        <a:blip cstate="print" r:embed="rId535"/>
        <a:stretch>
          <a:fillRect/>
        </a:stretch>
      </blipFill>
      <spPr>
        <a:prstGeom prst="rect"/>
      </spPr>
    </pic>
    <clientData/>
  </oneCellAnchor>
  <oneCellAnchor>
    <from>
      <col>1</col>
      <colOff>0</colOff>
      <row>538</row>
      <rowOff>0</rowOff>
    </from>
    <ext cx="1123950" cy="1123950"/>
    <pic>
      <nvPicPr>
        <cNvPr id="536" name="Image 536" descr="Picture"/>
        <cNvPicPr/>
      </nvPicPr>
      <blipFill>
        <a:blip cstate="print" r:embed="rId536"/>
        <a:stretch>
          <a:fillRect/>
        </a:stretch>
      </blipFill>
      <spPr>
        <a:prstGeom prst="rect"/>
      </spPr>
    </pic>
    <clientData/>
  </oneCellAnchor>
  <oneCellAnchor>
    <from>
      <col>1</col>
      <colOff>0</colOff>
      <row>539</row>
      <rowOff>0</rowOff>
    </from>
    <ext cx="1123950" cy="1123950"/>
    <pic>
      <nvPicPr>
        <cNvPr id="537" name="Image 537" descr="Picture"/>
        <cNvPicPr/>
      </nvPicPr>
      <blipFill>
        <a:blip cstate="print" r:embed="rId537"/>
        <a:stretch>
          <a:fillRect/>
        </a:stretch>
      </blipFill>
      <spPr>
        <a:prstGeom prst="rect"/>
      </spPr>
    </pic>
    <clientData/>
  </oneCellAnchor>
  <oneCellAnchor>
    <from>
      <col>1</col>
      <colOff>0</colOff>
      <row>540</row>
      <rowOff>0</rowOff>
    </from>
    <ext cx="1123950" cy="1123950"/>
    <pic>
      <nvPicPr>
        <cNvPr id="538" name="Image 538" descr="Picture"/>
        <cNvPicPr/>
      </nvPicPr>
      <blipFill>
        <a:blip cstate="print" r:embed="rId538"/>
        <a:stretch>
          <a:fillRect/>
        </a:stretch>
      </blipFill>
      <spPr>
        <a:prstGeom prst="rect"/>
      </spPr>
    </pic>
    <clientData/>
  </oneCellAnchor>
  <oneCellAnchor>
    <from>
      <col>1</col>
      <colOff>0</colOff>
      <row>541</row>
      <rowOff>0</rowOff>
    </from>
    <ext cx="1123950" cy="1123950"/>
    <pic>
      <nvPicPr>
        <cNvPr id="539" name="Image 539" descr="Picture"/>
        <cNvPicPr/>
      </nvPicPr>
      <blipFill>
        <a:blip cstate="print" r:embed="rId539"/>
        <a:stretch>
          <a:fillRect/>
        </a:stretch>
      </blipFill>
      <spPr>
        <a:prstGeom prst="rect"/>
      </spPr>
    </pic>
    <clientData/>
  </oneCellAnchor>
  <oneCellAnchor>
    <from>
      <col>1</col>
      <colOff>0</colOff>
      <row>542</row>
      <rowOff>0</rowOff>
    </from>
    <ext cx="1123950" cy="1123950"/>
    <pic>
      <nvPicPr>
        <cNvPr id="540" name="Image 540" descr="Picture"/>
        <cNvPicPr/>
      </nvPicPr>
      <blipFill>
        <a:blip cstate="print" r:embed="rId540"/>
        <a:stretch>
          <a:fillRect/>
        </a:stretch>
      </blipFill>
      <spPr>
        <a:prstGeom prst="rect"/>
      </spPr>
    </pic>
    <clientData/>
  </oneCellAnchor>
  <oneCellAnchor>
    <from>
      <col>1</col>
      <colOff>0</colOff>
      <row>543</row>
      <rowOff>0</rowOff>
    </from>
    <ext cx="1123950" cy="1123950"/>
    <pic>
      <nvPicPr>
        <cNvPr id="541" name="Image 541" descr="Picture"/>
        <cNvPicPr/>
      </nvPicPr>
      <blipFill>
        <a:blip cstate="print" r:embed="rId541"/>
        <a:stretch>
          <a:fillRect/>
        </a:stretch>
      </blipFill>
      <spPr>
        <a:prstGeom prst="rect"/>
      </spPr>
    </pic>
    <clientData/>
  </oneCellAnchor>
  <oneCellAnchor>
    <from>
      <col>1</col>
      <colOff>0</colOff>
      <row>544</row>
      <rowOff>0</rowOff>
    </from>
    <ext cx="1123950" cy="1123950"/>
    <pic>
      <nvPicPr>
        <cNvPr id="542" name="Image 542" descr="Picture"/>
        <cNvPicPr/>
      </nvPicPr>
      <blipFill>
        <a:blip cstate="print" r:embed="rId542"/>
        <a:stretch>
          <a:fillRect/>
        </a:stretch>
      </blipFill>
      <spPr>
        <a:prstGeom prst="rect"/>
      </spPr>
    </pic>
    <clientData/>
  </oneCellAnchor>
  <oneCellAnchor>
    <from>
      <col>1</col>
      <colOff>0</colOff>
      <row>545</row>
      <rowOff>0</rowOff>
    </from>
    <ext cx="1123950" cy="1123950"/>
    <pic>
      <nvPicPr>
        <cNvPr id="543" name="Image 543" descr="Picture"/>
        <cNvPicPr/>
      </nvPicPr>
      <blipFill>
        <a:blip cstate="print" r:embed="rId543"/>
        <a:stretch>
          <a:fillRect/>
        </a:stretch>
      </blipFill>
      <spPr>
        <a:prstGeom prst="rect"/>
      </spPr>
    </pic>
    <clientData/>
  </oneCellAnchor>
  <oneCellAnchor>
    <from>
      <col>1</col>
      <colOff>0</colOff>
      <row>546</row>
      <rowOff>0</rowOff>
    </from>
    <ext cx="1123950" cy="1123950"/>
    <pic>
      <nvPicPr>
        <cNvPr id="544" name="Image 544" descr="Picture"/>
        <cNvPicPr/>
      </nvPicPr>
      <blipFill>
        <a:blip cstate="print" r:embed="rId544"/>
        <a:stretch>
          <a:fillRect/>
        </a:stretch>
      </blipFill>
      <spPr>
        <a:prstGeom prst="rect"/>
      </spPr>
    </pic>
    <clientData/>
  </oneCellAnchor>
  <oneCellAnchor>
    <from>
      <col>1</col>
      <colOff>0</colOff>
      <row>547</row>
      <rowOff>0</rowOff>
    </from>
    <ext cx="1123950" cy="1123950"/>
    <pic>
      <nvPicPr>
        <cNvPr id="545" name="Image 545" descr="Picture"/>
        <cNvPicPr/>
      </nvPicPr>
      <blipFill>
        <a:blip cstate="print" r:embed="rId545"/>
        <a:stretch>
          <a:fillRect/>
        </a:stretch>
      </blipFill>
      <spPr>
        <a:prstGeom prst="rect"/>
      </spPr>
    </pic>
    <clientData/>
  </oneCellAnchor>
  <oneCellAnchor>
    <from>
      <col>1</col>
      <colOff>0</colOff>
      <row>548</row>
      <rowOff>0</rowOff>
    </from>
    <ext cx="1123950" cy="1123950"/>
    <pic>
      <nvPicPr>
        <cNvPr id="546" name="Image 546" descr="Picture"/>
        <cNvPicPr/>
      </nvPicPr>
      <blipFill>
        <a:blip cstate="print" r:embed="rId546"/>
        <a:stretch>
          <a:fillRect/>
        </a:stretch>
      </blipFill>
      <spPr>
        <a:prstGeom prst="rect"/>
      </spPr>
    </pic>
    <clientData/>
  </oneCellAnchor>
  <oneCellAnchor>
    <from>
      <col>1</col>
      <colOff>0</colOff>
      <row>549</row>
      <rowOff>0</rowOff>
    </from>
    <ext cx="1123950" cy="1123950"/>
    <pic>
      <nvPicPr>
        <cNvPr id="547" name="Image 547" descr="Picture"/>
        <cNvPicPr/>
      </nvPicPr>
      <blipFill>
        <a:blip cstate="print" r:embed="rId547"/>
        <a:stretch>
          <a:fillRect/>
        </a:stretch>
      </blipFill>
      <spPr>
        <a:prstGeom prst="rect"/>
      </spPr>
    </pic>
    <clientData/>
  </oneCellAnchor>
  <oneCellAnchor>
    <from>
      <col>1</col>
      <colOff>0</colOff>
      <row>550</row>
      <rowOff>0</rowOff>
    </from>
    <ext cx="1123950" cy="1123950"/>
    <pic>
      <nvPicPr>
        <cNvPr id="548" name="Image 548" descr="Picture"/>
        <cNvPicPr/>
      </nvPicPr>
      <blipFill>
        <a:blip cstate="print" r:embed="rId548"/>
        <a:stretch>
          <a:fillRect/>
        </a:stretch>
      </blipFill>
      <spPr>
        <a:prstGeom prst="rect"/>
      </spPr>
    </pic>
    <clientData/>
  </oneCellAnchor>
  <oneCellAnchor>
    <from>
      <col>1</col>
      <colOff>0</colOff>
      <row>551</row>
      <rowOff>0</rowOff>
    </from>
    <ext cx="1123950" cy="1123950"/>
    <pic>
      <nvPicPr>
        <cNvPr id="549" name="Image 549" descr="Picture"/>
        <cNvPicPr/>
      </nvPicPr>
      <blipFill>
        <a:blip cstate="print" r:embed="rId549"/>
        <a:stretch>
          <a:fillRect/>
        </a:stretch>
      </blipFill>
      <spPr>
        <a:prstGeom prst="rect"/>
      </spPr>
    </pic>
    <clientData/>
  </oneCellAnchor>
  <oneCellAnchor>
    <from>
      <col>1</col>
      <colOff>0</colOff>
      <row>552</row>
      <rowOff>0</rowOff>
    </from>
    <ext cx="1123950" cy="1123950"/>
    <pic>
      <nvPicPr>
        <cNvPr id="550" name="Image 550" descr="Picture"/>
        <cNvPicPr/>
      </nvPicPr>
      <blipFill>
        <a:blip cstate="print" r:embed="rId550"/>
        <a:stretch>
          <a:fillRect/>
        </a:stretch>
      </blipFill>
      <spPr>
        <a:prstGeom prst="rect"/>
      </spPr>
    </pic>
    <clientData/>
  </oneCellAnchor>
  <oneCellAnchor>
    <from>
      <col>1</col>
      <colOff>0</colOff>
      <row>553</row>
      <rowOff>0</rowOff>
    </from>
    <ext cx="1123950" cy="1123950"/>
    <pic>
      <nvPicPr>
        <cNvPr id="551" name="Image 551" descr="Picture"/>
        <cNvPicPr/>
      </nvPicPr>
      <blipFill>
        <a:blip cstate="print" r:embed="rId551"/>
        <a:stretch>
          <a:fillRect/>
        </a:stretch>
      </blipFill>
      <spPr>
        <a:prstGeom prst="rect"/>
      </spPr>
    </pic>
    <clientData/>
  </oneCellAnchor>
  <oneCellAnchor>
    <from>
      <col>1</col>
      <colOff>0</colOff>
      <row>554</row>
      <rowOff>0</rowOff>
    </from>
    <ext cx="1123950" cy="1123950"/>
    <pic>
      <nvPicPr>
        <cNvPr id="552" name="Image 552" descr="Picture"/>
        <cNvPicPr/>
      </nvPicPr>
      <blipFill>
        <a:blip cstate="print" r:embed="rId552"/>
        <a:stretch>
          <a:fillRect/>
        </a:stretch>
      </blipFill>
      <spPr>
        <a:prstGeom prst="rect"/>
      </spPr>
    </pic>
    <clientData/>
  </oneCellAnchor>
  <oneCellAnchor>
    <from>
      <col>1</col>
      <colOff>0</colOff>
      <row>555</row>
      <rowOff>0</rowOff>
    </from>
    <ext cx="1123950" cy="1123950"/>
    <pic>
      <nvPicPr>
        <cNvPr id="553" name="Image 553" descr="Picture"/>
        <cNvPicPr/>
      </nvPicPr>
      <blipFill>
        <a:blip cstate="print" r:embed="rId553"/>
        <a:stretch>
          <a:fillRect/>
        </a:stretch>
      </blipFill>
      <spPr>
        <a:prstGeom prst="rect"/>
      </spPr>
    </pic>
    <clientData/>
  </oneCellAnchor>
  <oneCellAnchor>
    <from>
      <col>1</col>
      <colOff>0</colOff>
      <row>556</row>
      <rowOff>0</rowOff>
    </from>
    <ext cx="1123950" cy="1123950"/>
    <pic>
      <nvPicPr>
        <cNvPr id="554" name="Image 554" descr="Picture"/>
        <cNvPicPr/>
      </nvPicPr>
      <blipFill>
        <a:blip cstate="print" r:embed="rId554"/>
        <a:stretch>
          <a:fillRect/>
        </a:stretch>
      </blipFill>
      <spPr>
        <a:prstGeom prst="rect"/>
      </spPr>
    </pic>
    <clientData/>
  </oneCellAnchor>
  <oneCellAnchor>
    <from>
      <col>1</col>
      <colOff>0</colOff>
      <row>557</row>
      <rowOff>0</rowOff>
    </from>
    <ext cx="1123950" cy="1123950"/>
    <pic>
      <nvPicPr>
        <cNvPr id="555" name="Image 555" descr="Picture"/>
        <cNvPicPr/>
      </nvPicPr>
      <blipFill>
        <a:blip cstate="print" r:embed="rId555"/>
        <a:stretch>
          <a:fillRect/>
        </a:stretch>
      </blipFill>
      <spPr>
        <a:prstGeom prst="rect"/>
      </spPr>
    </pic>
    <clientData/>
  </oneCellAnchor>
  <oneCellAnchor>
    <from>
      <col>1</col>
      <colOff>0</colOff>
      <row>558</row>
      <rowOff>0</rowOff>
    </from>
    <ext cx="1123950" cy="1123950"/>
    <pic>
      <nvPicPr>
        <cNvPr id="556" name="Image 556" descr="Picture"/>
        <cNvPicPr/>
      </nvPicPr>
      <blipFill>
        <a:blip cstate="print" r:embed="rId556"/>
        <a:stretch>
          <a:fillRect/>
        </a:stretch>
      </blipFill>
      <spPr>
        <a:prstGeom prst="rect"/>
      </spPr>
    </pic>
    <clientData/>
  </oneCellAnchor>
  <oneCellAnchor>
    <from>
      <col>1</col>
      <colOff>0</colOff>
      <row>559</row>
      <rowOff>0</rowOff>
    </from>
    <ext cx="1123950" cy="1123950"/>
    <pic>
      <nvPicPr>
        <cNvPr id="557" name="Image 557" descr="Picture"/>
        <cNvPicPr/>
      </nvPicPr>
      <blipFill>
        <a:blip cstate="print" r:embed="rId557"/>
        <a:stretch>
          <a:fillRect/>
        </a:stretch>
      </blipFill>
      <spPr>
        <a:prstGeom prst="rect"/>
      </spPr>
    </pic>
    <clientData/>
  </oneCellAnchor>
  <oneCellAnchor>
    <from>
      <col>1</col>
      <colOff>0</colOff>
      <row>560</row>
      <rowOff>0</rowOff>
    </from>
    <ext cx="1123950" cy="1123950"/>
    <pic>
      <nvPicPr>
        <cNvPr id="558" name="Image 558" descr="Picture"/>
        <cNvPicPr/>
      </nvPicPr>
      <blipFill>
        <a:blip cstate="print" r:embed="rId558"/>
        <a:stretch>
          <a:fillRect/>
        </a:stretch>
      </blipFill>
      <spPr>
        <a:prstGeom prst="rect"/>
      </spPr>
    </pic>
    <clientData/>
  </oneCellAnchor>
  <oneCellAnchor>
    <from>
      <col>1</col>
      <colOff>0</colOff>
      <row>561</row>
      <rowOff>0</rowOff>
    </from>
    <ext cx="1123950" cy="1123950"/>
    <pic>
      <nvPicPr>
        <cNvPr id="559" name="Image 559" descr="Picture"/>
        <cNvPicPr/>
      </nvPicPr>
      <blipFill>
        <a:blip cstate="print" r:embed="rId559"/>
        <a:stretch>
          <a:fillRect/>
        </a:stretch>
      </blipFill>
      <spPr>
        <a:prstGeom prst="rect"/>
      </spPr>
    </pic>
    <clientData/>
  </oneCellAnchor>
  <oneCellAnchor>
    <from>
      <col>1</col>
      <colOff>0</colOff>
      <row>562</row>
      <rowOff>0</rowOff>
    </from>
    <ext cx="1123950" cy="1123950"/>
    <pic>
      <nvPicPr>
        <cNvPr id="560" name="Image 560" descr="Picture"/>
        <cNvPicPr/>
      </nvPicPr>
      <blipFill>
        <a:blip cstate="print" r:embed="rId560"/>
        <a:stretch>
          <a:fillRect/>
        </a:stretch>
      </blipFill>
      <spPr>
        <a:prstGeom prst="rect"/>
      </spPr>
    </pic>
    <clientData/>
  </oneCellAnchor>
  <oneCellAnchor>
    <from>
      <col>1</col>
      <colOff>0</colOff>
      <row>563</row>
      <rowOff>0</rowOff>
    </from>
    <ext cx="1123950" cy="1123950"/>
    <pic>
      <nvPicPr>
        <cNvPr id="561" name="Image 561" descr="Picture"/>
        <cNvPicPr/>
      </nvPicPr>
      <blipFill>
        <a:blip cstate="print" r:embed="rId561"/>
        <a:stretch>
          <a:fillRect/>
        </a:stretch>
      </blipFill>
      <spPr>
        <a:prstGeom prst="rect"/>
      </spPr>
    </pic>
    <clientData/>
  </oneCellAnchor>
  <oneCellAnchor>
    <from>
      <col>1</col>
      <colOff>0</colOff>
      <row>564</row>
      <rowOff>0</rowOff>
    </from>
    <ext cx="1123950" cy="1123950"/>
    <pic>
      <nvPicPr>
        <cNvPr id="562" name="Image 562" descr="Picture"/>
        <cNvPicPr/>
      </nvPicPr>
      <blipFill>
        <a:blip cstate="print" r:embed="rId562"/>
        <a:stretch>
          <a:fillRect/>
        </a:stretch>
      </blipFill>
      <spPr>
        <a:prstGeom prst="rect"/>
      </spPr>
    </pic>
    <clientData/>
  </oneCellAnchor>
  <oneCellAnchor>
    <from>
      <col>1</col>
      <colOff>0</colOff>
      <row>565</row>
      <rowOff>0</rowOff>
    </from>
    <ext cx="1123950" cy="1123950"/>
    <pic>
      <nvPicPr>
        <cNvPr id="563" name="Image 563" descr="Picture"/>
        <cNvPicPr/>
      </nvPicPr>
      <blipFill>
        <a:blip cstate="print" r:embed="rId563"/>
        <a:stretch>
          <a:fillRect/>
        </a:stretch>
      </blipFill>
      <spPr>
        <a:prstGeom prst="rect"/>
      </spPr>
    </pic>
    <clientData/>
  </oneCellAnchor>
  <oneCellAnchor>
    <from>
      <col>1</col>
      <colOff>0</colOff>
      <row>566</row>
      <rowOff>0</rowOff>
    </from>
    <ext cx="1123950" cy="1123950"/>
    <pic>
      <nvPicPr>
        <cNvPr id="564" name="Image 564" descr="Picture"/>
        <cNvPicPr/>
      </nvPicPr>
      <blipFill>
        <a:blip cstate="print" r:embed="rId564"/>
        <a:stretch>
          <a:fillRect/>
        </a:stretch>
      </blipFill>
      <spPr>
        <a:prstGeom prst="rect"/>
      </spPr>
    </pic>
    <clientData/>
  </oneCellAnchor>
  <oneCellAnchor>
    <from>
      <col>1</col>
      <colOff>0</colOff>
      <row>567</row>
      <rowOff>0</rowOff>
    </from>
    <ext cx="1123950" cy="1123950"/>
    <pic>
      <nvPicPr>
        <cNvPr id="565" name="Image 565" descr="Picture"/>
        <cNvPicPr/>
      </nvPicPr>
      <blipFill>
        <a:blip cstate="print" r:embed="rId565"/>
        <a:stretch>
          <a:fillRect/>
        </a:stretch>
      </blipFill>
      <spPr>
        <a:prstGeom prst="rect"/>
      </spPr>
    </pic>
    <clientData/>
  </oneCellAnchor>
  <oneCellAnchor>
    <from>
      <col>1</col>
      <colOff>0</colOff>
      <row>568</row>
      <rowOff>0</rowOff>
    </from>
    <ext cx="1123950" cy="1123950"/>
    <pic>
      <nvPicPr>
        <cNvPr id="566" name="Image 566" descr="Picture"/>
        <cNvPicPr/>
      </nvPicPr>
      <blipFill>
        <a:blip cstate="print" r:embed="rId566"/>
        <a:stretch>
          <a:fillRect/>
        </a:stretch>
      </blipFill>
      <spPr>
        <a:prstGeom prst="rect"/>
      </spPr>
    </pic>
    <clientData/>
  </oneCellAnchor>
  <oneCellAnchor>
    <from>
      <col>1</col>
      <colOff>0</colOff>
      <row>569</row>
      <rowOff>0</rowOff>
    </from>
    <ext cx="1123950" cy="1123950"/>
    <pic>
      <nvPicPr>
        <cNvPr id="567" name="Image 567" descr="Picture"/>
        <cNvPicPr/>
      </nvPicPr>
      <blipFill>
        <a:blip cstate="print" r:embed="rId567"/>
        <a:stretch>
          <a:fillRect/>
        </a:stretch>
      </blipFill>
      <spPr>
        <a:prstGeom prst="rect"/>
      </spPr>
    </pic>
    <clientData/>
  </oneCellAnchor>
  <oneCellAnchor>
    <from>
      <col>1</col>
      <colOff>0</colOff>
      <row>570</row>
      <rowOff>0</rowOff>
    </from>
    <ext cx="1123950" cy="1123950"/>
    <pic>
      <nvPicPr>
        <cNvPr id="568" name="Image 568" descr="Picture"/>
        <cNvPicPr/>
      </nvPicPr>
      <blipFill>
        <a:blip cstate="print" r:embed="rId568"/>
        <a:stretch>
          <a:fillRect/>
        </a:stretch>
      </blipFill>
      <spPr>
        <a:prstGeom prst="rect"/>
      </spPr>
    </pic>
    <clientData/>
  </oneCellAnchor>
  <oneCellAnchor>
    <from>
      <col>1</col>
      <colOff>0</colOff>
      <row>571</row>
      <rowOff>0</rowOff>
    </from>
    <ext cx="1123950" cy="1123950"/>
    <pic>
      <nvPicPr>
        <cNvPr id="569" name="Image 569" descr="Picture"/>
        <cNvPicPr/>
      </nvPicPr>
      <blipFill>
        <a:blip cstate="print" r:embed="rId569"/>
        <a:stretch>
          <a:fillRect/>
        </a:stretch>
      </blipFill>
      <spPr>
        <a:prstGeom prst="rect"/>
      </spPr>
    </pic>
    <clientData/>
  </oneCellAnchor>
  <oneCellAnchor>
    <from>
      <col>1</col>
      <colOff>0</colOff>
      <row>572</row>
      <rowOff>0</rowOff>
    </from>
    <ext cx="1123950" cy="1123950"/>
    <pic>
      <nvPicPr>
        <cNvPr id="570" name="Image 570" descr="Picture"/>
        <cNvPicPr/>
      </nvPicPr>
      <blipFill>
        <a:blip cstate="print" r:embed="rId570"/>
        <a:stretch>
          <a:fillRect/>
        </a:stretch>
      </blipFill>
      <spPr>
        <a:prstGeom prst="rect"/>
      </spPr>
    </pic>
    <clientData/>
  </oneCellAnchor>
  <oneCellAnchor>
    <from>
      <col>1</col>
      <colOff>0</colOff>
      <row>573</row>
      <rowOff>0</rowOff>
    </from>
    <ext cx="1123950" cy="1123950"/>
    <pic>
      <nvPicPr>
        <cNvPr id="571" name="Image 571" descr="Picture"/>
        <cNvPicPr/>
      </nvPicPr>
      <blipFill>
        <a:blip cstate="print" r:embed="rId571"/>
        <a:stretch>
          <a:fillRect/>
        </a:stretch>
      </blipFill>
      <spPr>
        <a:prstGeom prst="rect"/>
      </spPr>
    </pic>
    <clientData/>
  </oneCellAnchor>
  <oneCellAnchor>
    <from>
      <col>1</col>
      <colOff>0</colOff>
      <row>574</row>
      <rowOff>0</rowOff>
    </from>
    <ext cx="1123950" cy="1123950"/>
    <pic>
      <nvPicPr>
        <cNvPr id="572" name="Image 572" descr="Picture"/>
        <cNvPicPr/>
      </nvPicPr>
      <blipFill>
        <a:blip cstate="print" r:embed="rId572"/>
        <a:stretch>
          <a:fillRect/>
        </a:stretch>
      </blipFill>
      <spPr>
        <a:prstGeom prst="rect"/>
      </spPr>
    </pic>
    <clientData/>
  </oneCellAnchor>
  <oneCellAnchor>
    <from>
      <col>1</col>
      <colOff>0</colOff>
      <row>575</row>
      <rowOff>0</rowOff>
    </from>
    <ext cx="1123950" cy="1123950"/>
    <pic>
      <nvPicPr>
        <cNvPr id="573" name="Image 573" descr="Picture"/>
        <cNvPicPr/>
      </nvPicPr>
      <blipFill>
        <a:blip cstate="print" r:embed="rId573"/>
        <a:stretch>
          <a:fillRect/>
        </a:stretch>
      </blipFill>
      <spPr>
        <a:prstGeom prst="rect"/>
      </spPr>
    </pic>
    <clientData/>
  </oneCellAnchor>
  <oneCellAnchor>
    <from>
      <col>1</col>
      <colOff>0</colOff>
      <row>576</row>
      <rowOff>0</rowOff>
    </from>
    <ext cx="1123950" cy="1123950"/>
    <pic>
      <nvPicPr>
        <cNvPr id="574" name="Image 574" descr="Picture"/>
        <cNvPicPr/>
      </nvPicPr>
      <blipFill>
        <a:blip cstate="print" r:embed="rId574"/>
        <a:stretch>
          <a:fillRect/>
        </a:stretch>
      </blipFill>
      <spPr>
        <a:prstGeom prst="rect"/>
      </spPr>
    </pic>
    <clientData/>
  </oneCellAnchor>
  <oneCellAnchor>
    <from>
      <col>1</col>
      <colOff>0</colOff>
      <row>577</row>
      <rowOff>0</rowOff>
    </from>
    <ext cx="1123950" cy="1123950"/>
    <pic>
      <nvPicPr>
        <cNvPr id="575" name="Image 575" descr="Picture"/>
        <cNvPicPr/>
      </nvPicPr>
      <blipFill>
        <a:blip cstate="print" r:embed="rId575"/>
        <a:stretch>
          <a:fillRect/>
        </a:stretch>
      </blipFill>
      <spPr>
        <a:prstGeom prst="rect"/>
      </spPr>
    </pic>
    <clientData/>
  </oneCellAnchor>
  <oneCellAnchor>
    <from>
      <col>1</col>
      <colOff>0</colOff>
      <row>578</row>
      <rowOff>0</rowOff>
    </from>
    <ext cx="1123950" cy="1123950"/>
    <pic>
      <nvPicPr>
        <cNvPr id="576" name="Image 576" descr="Picture"/>
        <cNvPicPr/>
      </nvPicPr>
      <blipFill>
        <a:blip cstate="print" r:embed="rId576"/>
        <a:stretch>
          <a:fillRect/>
        </a:stretch>
      </blipFill>
      <spPr>
        <a:prstGeom prst="rect"/>
      </spPr>
    </pic>
    <clientData/>
  </oneCellAnchor>
  <oneCellAnchor>
    <from>
      <col>1</col>
      <colOff>0</colOff>
      <row>579</row>
      <rowOff>0</rowOff>
    </from>
    <ext cx="1123950" cy="1123950"/>
    <pic>
      <nvPicPr>
        <cNvPr id="577" name="Image 577" descr="Picture"/>
        <cNvPicPr/>
      </nvPicPr>
      <blipFill>
        <a:blip cstate="print" r:embed="rId577"/>
        <a:stretch>
          <a:fillRect/>
        </a:stretch>
      </blipFill>
      <spPr>
        <a:prstGeom prst="rect"/>
      </spPr>
    </pic>
    <clientData/>
  </oneCellAnchor>
  <oneCellAnchor>
    <from>
      <col>1</col>
      <colOff>0</colOff>
      <row>580</row>
      <rowOff>0</rowOff>
    </from>
    <ext cx="1123950" cy="1123950"/>
    <pic>
      <nvPicPr>
        <cNvPr id="578" name="Image 578" descr="Picture"/>
        <cNvPicPr/>
      </nvPicPr>
      <blipFill>
        <a:blip cstate="print" r:embed="rId578"/>
        <a:stretch>
          <a:fillRect/>
        </a:stretch>
      </blipFill>
      <spPr>
        <a:prstGeom prst="rect"/>
      </spPr>
    </pic>
    <clientData/>
  </oneCellAnchor>
  <oneCellAnchor>
    <from>
      <col>1</col>
      <colOff>0</colOff>
      <row>581</row>
      <rowOff>0</rowOff>
    </from>
    <ext cx="1123950" cy="1123950"/>
    <pic>
      <nvPicPr>
        <cNvPr id="579" name="Image 579" descr="Picture"/>
        <cNvPicPr/>
      </nvPicPr>
      <blipFill>
        <a:blip cstate="print" r:embed="rId579"/>
        <a:stretch>
          <a:fillRect/>
        </a:stretch>
      </blipFill>
      <spPr>
        <a:prstGeom prst="rect"/>
      </spPr>
    </pic>
    <clientData/>
  </oneCellAnchor>
  <oneCellAnchor>
    <from>
      <col>1</col>
      <colOff>0</colOff>
      <row>582</row>
      <rowOff>0</rowOff>
    </from>
    <ext cx="1123950" cy="1123950"/>
    <pic>
      <nvPicPr>
        <cNvPr id="580" name="Image 580" descr="Picture"/>
        <cNvPicPr/>
      </nvPicPr>
      <blipFill>
        <a:blip cstate="print" r:embed="rId580"/>
        <a:stretch>
          <a:fillRect/>
        </a:stretch>
      </blipFill>
      <spPr>
        <a:prstGeom prst="rect"/>
      </spPr>
    </pic>
    <clientData/>
  </oneCellAnchor>
  <oneCellAnchor>
    <from>
      <col>1</col>
      <colOff>0</colOff>
      <row>583</row>
      <rowOff>0</rowOff>
    </from>
    <ext cx="1123950" cy="1123950"/>
    <pic>
      <nvPicPr>
        <cNvPr id="581" name="Image 581" descr="Picture"/>
        <cNvPicPr/>
      </nvPicPr>
      <blipFill>
        <a:blip cstate="print" r:embed="rId581"/>
        <a:stretch>
          <a:fillRect/>
        </a:stretch>
      </blipFill>
      <spPr>
        <a:prstGeom prst="rect"/>
      </spPr>
    </pic>
    <clientData/>
  </oneCellAnchor>
  <oneCellAnchor>
    <from>
      <col>1</col>
      <colOff>0</colOff>
      <row>584</row>
      <rowOff>0</rowOff>
    </from>
    <ext cx="1123950" cy="1123950"/>
    <pic>
      <nvPicPr>
        <cNvPr id="582" name="Image 582" descr="Picture"/>
        <cNvPicPr/>
      </nvPicPr>
      <blipFill>
        <a:blip cstate="print" r:embed="rId582"/>
        <a:stretch>
          <a:fillRect/>
        </a:stretch>
      </blipFill>
      <spPr>
        <a:prstGeom prst="rect"/>
      </spPr>
    </pic>
    <clientData/>
  </oneCellAnchor>
  <oneCellAnchor>
    <from>
      <col>1</col>
      <colOff>0</colOff>
      <row>585</row>
      <rowOff>0</rowOff>
    </from>
    <ext cx="1123950" cy="1123950"/>
    <pic>
      <nvPicPr>
        <cNvPr id="583" name="Image 583" descr="Picture"/>
        <cNvPicPr/>
      </nvPicPr>
      <blipFill>
        <a:blip cstate="print" r:embed="rId583"/>
        <a:stretch>
          <a:fillRect/>
        </a:stretch>
      </blipFill>
      <spPr>
        <a:prstGeom prst="rect"/>
      </spPr>
    </pic>
    <clientData/>
  </oneCellAnchor>
  <oneCellAnchor>
    <from>
      <col>1</col>
      <colOff>0</colOff>
      <row>586</row>
      <rowOff>0</rowOff>
    </from>
    <ext cx="1123950" cy="1123950"/>
    <pic>
      <nvPicPr>
        <cNvPr id="584" name="Image 584" descr="Picture"/>
        <cNvPicPr/>
      </nvPicPr>
      <blipFill>
        <a:blip cstate="print" r:embed="rId584"/>
        <a:stretch>
          <a:fillRect/>
        </a:stretch>
      </blipFill>
      <spPr>
        <a:prstGeom prst="rect"/>
      </spPr>
    </pic>
    <clientData/>
  </oneCellAnchor>
  <oneCellAnchor>
    <from>
      <col>1</col>
      <colOff>0</colOff>
      <row>587</row>
      <rowOff>0</rowOff>
    </from>
    <ext cx="1123950" cy="1123950"/>
    <pic>
      <nvPicPr>
        <cNvPr id="585" name="Image 585" descr="Picture"/>
        <cNvPicPr/>
      </nvPicPr>
      <blipFill>
        <a:blip cstate="print" r:embed="rId585"/>
        <a:stretch>
          <a:fillRect/>
        </a:stretch>
      </blipFill>
      <spPr>
        <a:prstGeom prst="rect"/>
      </spPr>
    </pic>
    <clientData/>
  </oneCellAnchor>
  <oneCellAnchor>
    <from>
      <col>1</col>
      <colOff>0</colOff>
      <row>588</row>
      <rowOff>0</rowOff>
    </from>
    <ext cx="1123950" cy="1123950"/>
    <pic>
      <nvPicPr>
        <cNvPr id="586" name="Image 586" descr="Picture"/>
        <cNvPicPr/>
      </nvPicPr>
      <blipFill>
        <a:blip cstate="print" r:embed="rId586"/>
        <a:stretch>
          <a:fillRect/>
        </a:stretch>
      </blipFill>
      <spPr>
        <a:prstGeom prst="rect"/>
      </spPr>
    </pic>
    <clientData/>
  </oneCellAnchor>
  <oneCellAnchor>
    <from>
      <col>1</col>
      <colOff>0</colOff>
      <row>589</row>
      <rowOff>0</rowOff>
    </from>
    <ext cx="1123950" cy="1123950"/>
    <pic>
      <nvPicPr>
        <cNvPr id="587" name="Image 587" descr="Picture"/>
        <cNvPicPr/>
      </nvPicPr>
      <blipFill>
        <a:blip cstate="print" r:embed="rId587"/>
        <a:stretch>
          <a:fillRect/>
        </a:stretch>
      </blipFill>
      <spPr>
        <a:prstGeom prst="rect"/>
      </spPr>
    </pic>
    <clientData/>
  </oneCellAnchor>
  <oneCellAnchor>
    <from>
      <col>1</col>
      <colOff>0</colOff>
      <row>590</row>
      <rowOff>0</rowOff>
    </from>
    <ext cx="1123950" cy="1123950"/>
    <pic>
      <nvPicPr>
        <cNvPr id="588" name="Image 588" descr="Picture"/>
        <cNvPicPr/>
      </nvPicPr>
      <blipFill>
        <a:blip cstate="print" r:embed="rId588"/>
        <a:stretch>
          <a:fillRect/>
        </a:stretch>
      </blipFill>
      <spPr>
        <a:prstGeom prst="rect"/>
      </spPr>
    </pic>
    <clientData/>
  </oneCellAnchor>
  <oneCellAnchor>
    <from>
      <col>1</col>
      <colOff>0</colOff>
      <row>591</row>
      <rowOff>0</rowOff>
    </from>
    <ext cx="1123950" cy="1123950"/>
    <pic>
      <nvPicPr>
        <cNvPr id="589" name="Image 589" descr="Picture"/>
        <cNvPicPr/>
      </nvPicPr>
      <blipFill>
        <a:blip cstate="print" r:embed="rId589"/>
        <a:stretch>
          <a:fillRect/>
        </a:stretch>
      </blipFill>
      <spPr>
        <a:prstGeom prst="rect"/>
      </spPr>
    </pic>
    <clientData/>
  </oneCellAnchor>
  <oneCellAnchor>
    <from>
      <col>1</col>
      <colOff>0</colOff>
      <row>592</row>
      <rowOff>0</rowOff>
    </from>
    <ext cx="1123950" cy="1123950"/>
    <pic>
      <nvPicPr>
        <cNvPr id="590" name="Image 590" descr="Picture"/>
        <cNvPicPr/>
      </nvPicPr>
      <blipFill>
        <a:blip cstate="print" r:embed="rId590"/>
        <a:stretch>
          <a:fillRect/>
        </a:stretch>
      </blipFill>
      <spPr>
        <a:prstGeom prst="rect"/>
      </spPr>
    </pic>
    <clientData/>
  </oneCellAnchor>
  <oneCellAnchor>
    <from>
      <col>1</col>
      <colOff>0</colOff>
      <row>593</row>
      <rowOff>0</rowOff>
    </from>
    <ext cx="1123950" cy="1123950"/>
    <pic>
      <nvPicPr>
        <cNvPr id="591" name="Image 591" descr="Picture"/>
        <cNvPicPr/>
      </nvPicPr>
      <blipFill>
        <a:blip cstate="print" r:embed="rId591"/>
        <a:stretch>
          <a:fillRect/>
        </a:stretch>
      </blipFill>
      <spPr>
        <a:prstGeom prst="rect"/>
      </spPr>
    </pic>
    <clientData/>
  </oneCellAnchor>
  <oneCellAnchor>
    <from>
      <col>1</col>
      <colOff>0</colOff>
      <row>594</row>
      <rowOff>0</rowOff>
    </from>
    <ext cx="1123950" cy="1123950"/>
    <pic>
      <nvPicPr>
        <cNvPr id="592" name="Image 592" descr="Picture"/>
        <cNvPicPr/>
      </nvPicPr>
      <blipFill>
        <a:blip cstate="print" r:embed="rId592"/>
        <a:stretch>
          <a:fillRect/>
        </a:stretch>
      </blipFill>
      <spPr>
        <a:prstGeom prst="rect"/>
      </spPr>
    </pic>
    <clientData/>
  </oneCellAnchor>
  <oneCellAnchor>
    <from>
      <col>1</col>
      <colOff>0</colOff>
      <row>595</row>
      <rowOff>0</rowOff>
    </from>
    <ext cx="1123950" cy="1123950"/>
    <pic>
      <nvPicPr>
        <cNvPr id="593" name="Image 593" descr="Picture"/>
        <cNvPicPr/>
      </nvPicPr>
      <blipFill>
        <a:blip cstate="print" r:embed="rId593"/>
        <a:stretch>
          <a:fillRect/>
        </a:stretch>
      </blipFill>
      <spPr>
        <a:prstGeom prst="rect"/>
      </spPr>
    </pic>
    <clientData/>
  </oneCellAnchor>
  <oneCellAnchor>
    <from>
      <col>1</col>
      <colOff>0</colOff>
      <row>596</row>
      <rowOff>0</rowOff>
    </from>
    <ext cx="1123950" cy="1123950"/>
    <pic>
      <nvPicPr>
        <cNvPr id="594" name="Image 594" descr="Picture"/>
        <cNvPicPr/>
      </nvPicPr>
      <blipFill>
        <a:blip cstate="print" r:embed="rId594"/>
        <a:stretch>
          <a:fillRect/>
        </a:stretch>
      </blipFill>
      <spPr>
        <a:prstGeom prst="rect"/>
      </spPr>
    </pic>
    <clientData/>
  </oneCellAnchor>
  <oneCellAnchor>
    <from>
      <col>1</col>
      <colOff>0</colOff>
      <row>597</row>
      <rowOff>0</rowOff>
    </from>
    <ext cx="1123950" cy="1123950"/>
    <pic>
      <nvPicPr>
        <cNvPr id="595" name="Image 595" descr="Picture"/>
        <cNvPicPr/>
      </nvPicPr>
      <blipFill>
        <a:blip cstate="print" r:embed="rId595"/>
        <a:stretch>
          <a:fillRect/>
        </a:stretch>
      </blipFill>
      <spPr>
        <a:prstGeom prst="rect"/>
      </spPr>
    </pic>
    <clientData/>
  </oneCellAnchor>
  <oneCellAnchor>
    <from>
      <col>1</col>
      <colOff>0</colOff>
      <row>598</row>
      <rowOff>0</rowOff>
    </from>
    <ext cx="1123950" cy="1123950"/>
    <pic>
      <nvPicPr>
        <cNvPr id="596" name="Image 596" descr="Picture"/>
        <cNvPicPr/>
      </nvPicPr>
      <blipFill>
        <a:blip cstate="print" r:embed="rId596"/>
        <a:stretch>
          <a:fillRect/>
        </a:stretch>
      </blipFill>
      <spPr>
        <a:prstGeom prst="rect"/>
      </spPr>
    </pic>
    <clientData/>
  </oneCellAnchor>
  <oneCellAnchor>
    <from>
      <col>1</col>
      <colOff>0</colOff>
      <row>599</row>
      <rowOff>0</rowOff>
    </from>
    <ext cx="1123950" cy="1123950"/>
    <pic>
      <nvPicPr>
        <cNvPr id="597" name="Image 597" descr="Picture"/>
        <cNvPicPr/>
      </nvPicPr>
      <blipFill>
        <a:blip cstate="print" r:embed="rId597"/>
        <a:stretch>
          <a:fillRect/>
        </a:stretch>
      </blipFill>
      <spPr>
        <a:prstGeom prst="rect"/>
      </spPr>
    </pic>
    <clientData/>
  </oneCellAnchor>
  <oneCellAnchor>
    <from>
      <col>1</col>
      <colOff>0</colOff>
      <row>600</row>
      <rowOff>0</rowOff>
    </from>
    <ext cx="1123950" cy="1123950"/>
    <pic>
      <nvPicPr>
        <cNvPr id="598" name="Image 598" descr="Picture"/>
        <cNvPicPr/>
      </nvPicPr>
      <blipFill>
        <a:blip cstate="print" r:embed="rId598"/>
        <a:stretch>
          <a:fillRect/>
        </a:stretch>
      </blipFill>
      <spPr>
        <a:prstGeom prst="rect"/>
      </spPr>
    </pic>
    <clientData/>
  </oneCellAnchor>
  <oneCellAnchor>
    <from>
      <col>1</col>
      <colOff>0</colOff>
      <row>601</row>
      <rowOff>0</rowOff>
    </from>
    <ext cx="1123950" cy="1123950"/>
    <pic>
      <nvPicPr>
        <cNvPr id="599" name="Image 599" descr="Picture"/>
        <cNvPicPr/>
      </nvPicPr>
      <blipFill>
        <a:blip cstate="print" r:embed="rId599"/>
        <a:stretch>
          <a:fillRect/>
        </a:stretch>
      </blipFill>
      <spPr>
        <a:prstGeom prst="rect"/>
      </spPr>
    </pic>
    <clientData/>
  </oneCellAnchor>
  <oneCellAnchor>
    <from>
      <col>1</col>
      <colOff>0</colOff>
      <row>602</row>
      <rowOff>0</rowOff>
    </from>
    <ext cx="1123950" cy="1123950"/>
    <pic>
      <nvPicPr>
        <cNvPr id="600" name="Image 600" descr="Picture"/>
        <cNvPicPr/>
      </nvPicPr>
      <blipFill>
        <a:blip cstate="print" r:embed="rId600"/>
        <a:stretch>
          <a:fillRect/>
        </a:stretch>
      </blipFill>
      <spPr>
        <a:prstGeom prst="rect"/>
      </spPr>
    </pic>
    <clientData/>
  </oneCellAnchor>
  <oneCellAnchor>
    <from>
      <col>1</col>
      <colOff>0</colOff>
      <row>603</row>
      <rowOff>0</rowOff>
    </from>
    <ext cx="1123950" cy="1123950"/>
    <pic>
      <nvPicPr>
        <cNvPr id="601" name="Image 601" descr="Picture"/>
        <cNvPicPr/>
      </nvPicPr>
      <blipFill>
        <a:blip cstate="print" r:embed="rId601"/>
        <a:stretch>
          <a:fillRect/>
        </a:stretch>
      </blipFill>
      <spPr>
        <a:prstGeom prst="rect"/>
      </spPr>
    </pic>
    <clientData/>
  </oneCellAnchor>
  <oneCellAnchor>
    <from>
      <col>1</col>
      <colOff>0</colOff>
      <row>604</row>
      <rowOff>0</rowOff>
    </from>
    <ext cx="1123950" cy="1123950"/>
    <pic>
      <nvPicPr>
        <cNvPr id="602" name="Image 602" descr="Picture"/>
        <cNvPicPr/>
      </nvPicPr>
      <blipFill>
        <a:blip cstate="print" r:embed="rId602"/>
        <a:stretch>
          <a:fillRect/>
        </a:stretch>
      </blipFill>
      <spPr>
        <a:prstGeom prst="rect"/>
      </spPr>
    </pic>
    <clientData/>
  </oneCellAnchor>
  <oneCellAnchor>
    <from>
      <col>1</col>
      <colOff>0</colOff>
      <row>605</row>
      <rowOff>0</rowOff>
    </from>
    <ext cx="1123950" cy="1123950"/>
    <pic>
      <nvPicPr>
        <cNvPr id="603" name="Image 603" descr="Picture"/>
        <cNvPicPr/>
      </nvPicPr>
      <blipFill>
        <a:blip cstate="print" r:embed="rId603"/>
        <a:stretch>
          <a:fillRect/>
        </a:stretch>
      </blipFill>
      <spPr>
        <a:prstGeom prst="rect"/>
      </spPr>
    </pic>
    <clientData/>
  </oneCellAnchor>
  <oneCellAnchor>
    <from>
      <col>1</col>
      <colOff>0</colOff>
      <row>606</row>
      <rowOff>0</rowOff>
    </from>
    <ext cx="1123950" cy="1123950"/>
    <pic>
      <nvPicPr>
        <cNvPr id="604" name="Image 604" descr="Picture"/>
        <cNvPicPr/>
      </nvPicPr>
      <blipFill>
        <a:blip cstate="print" r:embed="rId604"/>
        <a:stretch>
          <a:fillRect/>
        </a:stretch>
      </blipFill>
      <spPr>
        <a:prstGeom prst="rect"/>
      </spPr>
    </pic>
    <clientData/>
  </oneCellAnchor>
  <oneCellAnchor>
    <from>
      <col>1</col>
      <colOff>0</colOff>
      <row>607</row>
      <rowOff>0</rowOff>
    </from>
    <ext cx="1123950" cy="1123950"/>
    <pic>
      <nvPicPr>
        <cNvPr id="605" name="Image 605" descr="Picture"/>
        <cNvPicPr/>
      </nvPicPr>
      <blipFill>
        <a:blip cstate="print" r:embed="rId605"/>
        <a:stretch>
          <a:fillRect/>
        </a:stretch>
      </blipFill>
      <spPr>
        <a:prstGeom prst="rect"/>
      </spPr>
    </pic>
    <clientData/>
  </oneCellAnchor>
  <oneCellAnchor>
    <from>
      <col>1</col>
      <colOff>0</colOff>
      <row>608</row>
      <rowOff>0</rowOff>
    </from>
    <ext cx="1123950" cy="1123950"/>
    <pic>
      <nvPicPr>
        <cNvPr id="606" name="Image 606" descr="Picture"/>
        <cNvPicPr/>
      </nvPicPr>
      <blipFill>
        <a:blip cstate="print" r:embed="rId606"/>
        <a:stretch>
          <a:fillRect/>
        </a:stretch>
      </blipFill>
      <spPr>
        <a:prstGeom prst="rect"/>
      </spPr>
    </pic>
    <clientData/>
  </oneCellAnchor>
  <oneCellAnchor>
    <from>
      <col>1</col>
      <colOff>0</colOff>
      <row>609</row>
      <rowOff>0</rowOff>
    </from>
    <ext cx="1123950" cy="1123950"/>
    <pic>
      <nvPicPr>
        <cNvPr id="607" name="Image 607" descr="Picture"/>
        <cNvPicPr/>
      </nvPicPr>
      <blipFill>
        <a:blip cstate="print" r:embed="rId607"/>
        <a:stretch>
          <a:fillRect/>
        </a:stretch>
      </blipFill>
      <spPr>
        <a:prstGeom prst="rect"/>
      </spPr>
    </pic>
    <clientData/>
  </oneCellAnchor>
  <oneCellAnchor>
    <from>
      <col>1</col>
      <colOff>0</colOff>
      <row>610</row>
      <rowOff>0</rowOff>
    </from>
    <ext cx="1123950" cy="1123950"/>
    <pic>
      <nvPicPr>
        <cNvPr id="608" name="Image 608" descr="Picture"/>
        <cNvPicPr/>
      </nvPicPr>
      <blipFill>
        <a:blip cstate="print" r:embed="rId608"/>
        <a:stretch>
          <a:fillRect/>
        </a:stretch>
      </blipFill>
      <spPr>
        <a:prstGeom prst="rect"/>
      </spPr>
    </pic>
    <clientData/>
  </oneCellAnchor>
  <oneCellAnchor>
    <from>
      <col>1</col>
      <colOff>0</colOff>
      <row>611</row>
      <rowOff>0</rowOff>
    </from>
    <ext cx="1123950" cy="1123950"/>
    <pic>
      <nvPicPr>
        <cNvPr id="609" name="Image 609" descr="Picture"/>
        <cNvPicPr/>
      </nvPicPr>
      <blipFill>
        <a:blip cstate="print" r:embed="rId609"/>
        <a:stretch>
          <a:fillRect/>
        </a:stretch>
      </blipFill>
      <spPr>
        <a:prstGeom prst="rect"/>
      </spPr>
    </pic>
    <clientData/>
  </oneCellAnchor>
  <oneCellAnchor>
    <from>
      <col>1</col>
      <colOff>0</colOff>
      <row>612</row>
      <rowOff>0</rowOff>
    </from>
    <ext cx="1123950" cy="1123950"/>
    <pic>
      <nvPicPr>
        <cNvPr id="610" name="Image 610" descr="Picture"/>
        <cNvPicPr/>
      </nvPicPr>
      <blipFill>
        <a:blip cstate="print" r:embed="rId610"/>
        <a:stretch>
          <a:fillRect/>
        </a:stretch>
      </blipFill>
      <spPr>
        <a:prstGeom prst="rect"/>
      </spPr>
    </pic>
    <clientData/>
  </oneCellAnchor>
  <oneCellAnchor>
    <from>
      <col>1</col>
      <colOff>0</colOff>
      <row>613</row>
      <rowOff>0</rowOff>
    </from>
    <ext cx="1123950" cy="1123950"/>
    <pic>
      <nvPicPr>
        <cNvPr id="611" name="Image 611" descr="Picture"/>
        <cNvPicPr/>
      </nvPicPr>
      <blipFill>
        <a:blip cstate="print" r:embed="rId611"/>
        <a:stretch>
          <a:fillRect/>
        </a:stretch>
      </blipFill>
      <spPr>
        <a:prstGeom prst="rect"/>
      </spPr>
    </pic>
    <clientData/>
  </oneCellAnchor>
  <oneCellAnchor>
    <from>
      <col>1</col>
      <colOff>0</colOff>
      <row>614</row>
      <rowOff>0</rowOff>
    </from>
    <ext cx="1123950" cy="1123950"/>
    <pic>
      <nvPicPr>
        <cNvPr id="612" name="Image 612" descr="Picture"/>
        <cNvPicPr/>
      </nvPicPr>
      <blipFill>
        <a:blip cstate="print" r:embed="rId612"/>
        <a:stretch>
          <a:fillRect/>
        </a:stretch>
      </blipFill>
      <spPr>
        <a:prstGeom prst="rect"/>
      </spPr>
    </pic>
    <clientData/>
  </oneCellAnchor>
  <oneCellAnchor>
    <from>
      <col>1</col>
      <colOff>0</colOff>
      <row>615</row>
      <rowOff>0</rowOff>
    </from>
    <ext cx="1123950" cy="1123950"/>
    <pic>
      <nvPicPr>
        <cNvPr id="613" name="Image 613" descr="Picture"/>
        <cNvPicPr/>
      </nvPicPr>
      <blipFill>
        <a:blip cstate="print" r:embed="rId613"/>
        <a:stretch>
          <a:fillRect/>
        </a:stretch>
      </blipFill>
      <spPr>
        <a:prstGeom prst="rect"/>
      </spPr>
    </pic>
    <clientData/>
  </oneCellAnchor>
  <oneCellAnchor>
    <from>
      <col>1</col>
      <colOff>0</colOff>
      <row>616</row>
      <rowOff>0</rowOff>
    </from>
    <ext cx="1123950" cy="1123950"/>
    <pic>
      <nvPicPr>
        <cNvPr id="614" name="Image 614" descr="Picture"/>
        <cNvPicPr/>
      </nvPicPr>
      <blipFill>
        <a:blip cstate="print" r:embed="rId614"/>
        <a:stretch>
          <a:fillRect/>
        </a:stretch>
      </blipFill>
      <spPr>
        <a:prstGeom prst="rect"/>
      </spPr>
    </pic>
    <clientData/>
  </oneCellAnchor>
  <oneCellAnchor>
    <from>
      <col>1</col>
      <colOff>0</colOff>
      <row>617</row>
      <rowOff>0</rowOff>
    </from>
    <ext cx="1123950" cy="1123950"/>
    <pic>
      <nvPicPr>
        <cNvPr id="615" name="Image 615" descr="Picture"/>
        <cNvPicPr/>
      </nvPicPr>
      <blipFill>
        <a:blip cstate="print" r:embed="rId615"/>
        <a:stretch>
          <a:fillRect/>
        </a:stretch>
      </blipFill>
      <spPr>
        <a:prstGeom prst="rect"/>
      </spPr>
    </pic>
    <clientData/>
  </oneCellAnchor>
  <oneCellAnchor>
    <from>
      <col>1</col>
      <colOff>0</colOff>
      <row>618</row>
      <rowOff>0</rowOff>
    </from>
    <ext cx="1123950" cy="1123950"/>
    <pic>
      <nvPicPr>
        <cNvPr id="616" name="Image 616" descr="Picture"/>
        <cNvPicPr/>
      </nvPicPr>
      <blipFill>
        <a:blip cstate="print" r:embed="rId616"/>
        <a:stretch>
          <a:fillRect/>
        </a:stretch>
      </blipFill>
      <spPr>
        <a:prstGeom prst="rect"/>
      </spPr>
    </pic>
    <clientData/>
  </oneCellAnchor>
  <oneCellAnchor>
    <from>
      <col>1</col>
      <colOff>0</colOff>
      <row>619</row>
      <rowOff>0</rowOff>
    </from>
    <ext cx="1123950" cy="1123950"/>
    <pic>
      <nvPicPr>
        <cNvPr id="617" name="Image 617" descr="Picture"/>
        <cNvPicPr/>
      </nvPicPr>
      <blipFill>
        <a:blip cstate="print" r:embed="rId617"/>
        <a:stretch>
          <a:fillRect/>
        </a:stretch>
      </blipFill>
      <spPr>
        <a:prstGeom prst="rect"/>
      </spPr>
    </pic>
    <clientData/>
  </oneCellAnchor>
  <oneCellAnchor>
    <from>
      <col>1</col>
      <colOff>0</colOff>
      <row>620</row>
      <rowOff>0</rowOff>
    </from>
    <ext cx="1123950" cy="1123950"/>
    <pic>
      <nvPicPr>
        <cNvPr id="618" name="Image 618" descr="Picture"/>
        <cNvPicPr/>
      </nvPicPr>
      <blipFill>
        <a:blip cstate="print" r:embed="rId618"/>
        <a:stretch>
          <a:fillRect/>
        </a:stretch>
      </blipFill>
      <spPr>
        <a:prstGeom prst="rect"/>
      </spPr>
    </pic>
    <clientData/>
  </oneCellAnchor>
  <oneCellAnchor>
    <from>
      <col>1</col>
      <colOff>0</colOff>
      <row>621</row>
      <rowOff>0</rowOff>
    </from>
    <ext cx="1123950" cy="1123950"/>
    <pic>
      <nvPicPr>
        <cNvPr id="619" name="Image 619" descr="Picture"/>
        <cNvPicPr/>
      </nvPicPr>
      <blipFill>
        <a:blip cstate="print" r:embed="rId619"/>
        <a:stretch>
          <a:fillRect/>
        </a:stretch>
      </blipFill>
      <spPr>
        <a:prstGeom prst="rect"/>
      </spPr>
    </pic>
    <clientData/>
  </oneCellAnchor>
  <oneCellAnchor>
    <from>
      <col>1</col>
      <colOff>0</colOff>
      <row>622</row>
      <rowOff>0</rowOff>
    </from>
    <ext cx="1123950" cy="1123950"/>
    <pic>
      <nvPicPr>
        <cNvPr id="620" name="Image 620" descr="Picture"/>
        <cNvPicPr/>
      </nvPicPr>
      <blipFill>
        <a:blip cstate="print" r:embed="rId620"/>
        <a:stretch>
          <a:fillRect/>
        </a:stretch>
      </blipFill>
      <spPr>
        <a:prstGeom prst="rect"/>
      </spPr>
    </pic>
    <clientData/>
  </oneCellAnchor>
  <oneCellAnchor>
    <from>
      <col>1</col>
      <colOff>0</colOff>
      <row>623</row>
      <rowOff>0</rowOff>
    </from>
    <ext cx="1123950" cy="1123950"/>
    <pic>
      <nvPicPr>
        <cNvPr id="621" name="Image 621" descr="Picture"/>
        <cNvPicPr/>
      </nvPicPr>
      <blipFill>
        <a:blip cstate="print" r:embed="rId621"/>
        <a:stretch>
          <a:fillRect/>
        </a:stretch>
      </blipFill>
      <spPr>
        <a:prstGeom prst="rect"/>
      </spPr>
    </pic>
    <clientData/>
  </oneCellAnchor>
  <oneCellAnchor>
    <from>
      <col>1</col>
      <colOff>0</colOff>
      <row>624</row>
      <rowOff>0</rowOff>
    </from>
    <ext cx="1123950" cy="1123950"/>
    <pic>
      <nvPicPr>
        <cNvPr id="622" name="Image 622" descr="Picture"/>
        <cNvPicPr/>
      </nvPicPr>
      <blipFill>
        <a:blip cstate="print" r:embed="rId622"/>
        <a:stretch>
          <a:fillRect/>
        </a:stretch>
      </blipFill>
      <spPr>
        <a:prstGeom prst="rect"/>
      </spPr>
    </pic>
    <clientData/>
  </oneCellAnchor>
  <oneCellAnchor>
    <from>
      <col>1</col>
      <colOff>0</colOff>
      <row>625</row>
      <rowOff>0</rowOff>
    </from>
    <ext cx="1123950" cy="1123950"/>
    <pic>
      <nvPicPr>
        <cNvPr id="623" name="Image 623" descr="Picture"/>
        <cNvPicPr/>
      </nvPicPr>
      <blipFill>
        <a:blip cstate="print" r:embed="rId623"/>
        <a:stretch>
          <a:fillRect/>
        </a:stretch>
      </blipFill>
      <spPr>
        <a:prstGeom prst="rect"/>
      </spPr>
    </pic>
    <clientData/>
  </oneCellAnchor>
  <oneCellAnchor>
    <from>
      <col>1</col>
      <colOff>0</colOff>
      <row>626</row>
      <rowOff>0</rowOff>
    </from>
    <ext cx="1123950" cy="1123950"/>
    <pic>
      <nvPicPr>
        <cNvPr id="624" name="Image 624" descr="Picture"/>
        <cNvPicPr/>
      </nvPicPr>
      <blipFill>
        <a:blip cstate="print" r:embed="rId624"/>
        <a:stretch>
          <a:fillRect/>
        </a:stretch>
      </blipFill>
      <spPr>
        <a:prstGeom prst="rect"/>
      </spPr>
    </pic>
    <clientData/>
  </oneCellAnchor>
  <oneCellAnchor>
    <from>
      <col>1</col>
      <colOff>0</colOff>
      <row>627</row>
      <rowOff>0</rowOff>
    </from>
    <ext cx="1123950" cy="1123950"/>
    <pic>
      <nvPicPr>
        <cNvPr id="625" name="Image 625" descr="Picture"/>
        <cNvPicPr/>
      </nvPicPr>
      <blipFill>
        <a:blip cstate="print" r:embed="rId625"/>
        <a:stretch>
          <a:fillRect/>
        </a:stretch>
      </blipFill>
      <spPr>
        <a:prstGeom prst="rect"/>
      </spPr>
    </pic>
    <clientData/>
  </oneCellAnchor>
  <oneCellAnchor>
    <from>
      <col>1</col>
      <colOff>0</colOff>
      <row>628</row>
      <rowOff>0</rowOff>
    </from>
    <ext cx="1123950" cy="1123950"/>
    <pic>
      <nvPicPr>
        <cNvPr id="626" name="Image 626" descr="Picture"/>
        <cNvPicPr/>
      </nvPicPr>
      <blipFill>
        <a:blip cstate="print" r:embed="rId626"/>
        <a:stretch>
          <a:fillRect/>
        </a:stretch>
      </blipFill>
      <spPr>
        <a:prstGeom prst="rect"/>
      </spPr>
    </pic>
    <clientData/>
  </oneCellAnchor>
  <oneCellAnchor>
    <from>
      <col>1</col>
      <colOff>0</colOff>
      <row>629</row>
      <rowOff>0</rowOff>
    </from>
    <ext cx="1123950" cy="1123950"/>
    <pic>
      <nvPicPr>
        <cNvPr id="627" name="Image 627" descr="Picture"/>
        <cNvPicPr/>
      </nvPicPr>
      <blipFill>
        <a:blip cstate="print" r:embed="rId627"/>
        <a:stretch>
          <a:fillRect/>
        </a:stretch>
      </blipFill>
      <spPr>
        <a:prstGeom prst="rect"/>
      </spPr>
    </pic>
    <clientData/>
  </oneCellAnchor>
  <oneCellAnchor>
    <from>
      <col>1</col>
      <colOff>0</colOff>
      <row>630</row>
      <rowOff>0</rowOff>
    </from>
    <ext cx="1123950" cy="1123950"/>
    <pic>
      <nvPicPr>
        <cNvPr id="628" name="Image 628" descr="Picture"/>
        <cNvPicPr/>
      </nvPicPr>
      <blipFill>
        <a:blip cstate="print" r:embed="rId628"/>
        <a:stretch>
          <a:fillRect/>
        </a:stretch>
      </blipFill>
      <spPr>
        <a:prstGeom prst="rect"/>
      </spPr>
    </pic>
    <clientData/>
  </oneCellAnchor>
  <oneCellAnchor>
    <from>
      <col>1</col>
      <colOff>0</colOff>
      <row>631</row>
      <rowOff>0</rowOff>
    </from>
    <ext cx="1123950" cy="1123950"/>
    <pic>
      <nvPicPr>
        <cNvPr id="629" name="Image 629" descr="Picture"/>
        <cNvPicPr/>
      </nvPicPr>
      <blipFill>
        <a:blip cstate="print" r:embed="rId629"/>
        <a:stretch>
          <a:fillRect/>
        </a:stretch>
      </blipFill>
      <spPr>
        <a:prstGeom prst="rect"/>
      </spPr>
    </pic>
    <clientData/>
  </oneCellAnchor>
  <oneCellAnchor>
    <from>
      <col>1</col>
      <colOff>0</colOff>
      <row>632</row>
      <rowOff>0</rowOff>
    </from>
    <ext cx="1123950" cy="1123950"/>
    <pic>
      <nvPicPr>
        <cNvPr id="630" name="Image 630" descr="Picture"/>
        <cNvPicPr/>
      </nvPicPr>
      <blipFill>
        <a:blip cstate="print" r:embed="rId630"/>
        <a:stretch>
          <a:fillRect/>
        </a:stretch>
      </blipFill>
      <spPr>
        <a:prstGeom prst="rect"/>
      </spPr>
    </pic>
    <clientData/>
  </oneCellAnchor>
  <oneCellAnchor>
    <from>
      <col>1</col>
      <colOff>0</colOff>
      <row>633</row>
      <rowOff>0</rowOff>
    </from>
    <ext cx="1123950" cy="1123950"/>
    <pic>
      <nvPicPr>
        <cNvPr id="631" name="Image 631" descr="Picture"/>
        <cNvPicPr/>
      </nvPicPr>
      <blipFill>
        <a:blip cstate="print" r:embed="rId631"/>
        <a:stretch>
          <a:fillRect/>
        </a:stretch>
      </blipFill>
      <spPr>
        <a:prstGeom prst="rect"/>
      </spPr>
    </pic>
    <clientData/>
  </oneCellAnchor>
  <oneCellAnchor>
    <from>
      <col>1</col>
      <colOff>0</colOff>
      <row>634</row>
      <rowOff>0</rowOff>
    </from>
    <ext cx="1123950" cy="1123950"/>
    <pic>
      <nvPicPr>
        <cNvPr id="632" name="Image 632" descr="Picture"/>
        <cNvPicPr/>
      </nvPicPr>
      <blipFill>
        <a:blip cstate="print" r:embed="rId632"/>
        <a:stretch>
          <a:fillRect/>
        </a:stretch>
      </blipFill>
      <spPr>
        <a:prstGeom prst="rect"/>
      </spPr>
    </pic>
    <clientData/>
  </oneCellAnchor>
  <oneCellAnchor>
    <from>
      <col>1</col>
      <colOff>0</colOff>
      <row>635</row>
      <rowOff>0</rowOff>
    </from>
    <ext cx="1123950" cy="1123950"/>
    <pic>
      <nvPicPr>
        <cNvPr id="633" name="Image 633" descr="Picture"/>
        <cNvPicPr/>
      </nvPicPr>
      <blipFill>
        <a:blip cstate="print" r:embed="rId633"/>
        <a:stretch>
          <a:fillRect/>
        </a:stretch>
      </blipFill>
      <spPr>
        <a:prstGeom prst="rect"/>
      </spPr>
    </pic>
    <clientData/>
  </oneCellAnchor>
  <oneCellAnchor>
    <from>
      <col>1</col>
      <colOff>0</colOff>
      <row>636</row>
      <rowOff>0</rowOff>
    </from>
    <ext cx="1123950" cy="1123950"/>
    <pic>
      <nvPicPr>
        <cNvPr id="634" name="Image 634" descr="Picture"/>
        <cNvPicPr/>
      </nvPicPr>
      <blipFill>
        <a:blip cstate="print" r:embed="rId634"/>
        <a:stretch>
          <a:fillRect/>
        </a:stretch>
      </blipFill>
      <spPr>
        <a:prstGeom prst="rect"/>
      </spPr>
    </pic>
    <clientData/>
  </oneCellAnchor>
  <oneCellAnchor>
    <from>
      <col>1</col>
      <colOff>0</colOff>
      <row>637</row>
      <rowOff>0</rowOff>
    </from>
    <ext cx="1123950" cy="1123950"/>
    <pic>
      <nvPicPr>
        <cNvPr id="635" name="Image 635" descr="Picture"/>
        <cNvPicPr/>
      </nvPicPr>
      <blipFill>
        <a:blip cstate="print" r:embed="rId635"/>
        <a:stretch>
          <a:fillRect/>
        </a:stretch>
      </blipFill>
      <spPr>
        <a:prstGeom prst="rect"/>
      </spPr>
    </pic>
    <clientData/>
  </oneCellAnchor>
  <oneCellAnchor>
    <from>
      <col>1</col>
      <colOff>0</colOff>
      <row>638</row>
      <rowOff>0</rowOff>
    </from>
    <ext cx="1123950" cy="1123950"/>
    <pic>
      <nvPicPr>
        <cNvPr id="636" name="Image 636" descr="Picture"/>
        <cNvPicPr/>
      </nvPicPr>
      <blipFill>
        <a:blip cstate="print" r:embed="rId636"/>
        <a:stretch>
          <a:fillRect/>
        </a:stretch>
      </blipFill>
      <spPr>
        <a:prstGeom prst="rect"/>
      </spPr>
    </pic>
    <clientData/>
  </oneCellAnchor>
  <oneCellAnchor>
    <from>
      <col>1</col>
      <colOff>0</colOff>
      <row>639</row>
      <rowOff>0</rowOff>
    </from>
    <ext cx="1123950" cy="1123950"/>
    <pic>
      <nvPicPr>
        <cNvPr id="637" name="Image 637" descr="Picture"/>
        <cNvPicPr/>
      </nvPicPr>
      <blipFill>
        <a:blip cstate="print" r:embed="rId637"/>
        <a:stretch>
          <a:fillRect/>
        </a:stretch>
      </blipFill>
      <spPr>
        <a:prstGeom prst="rect"/>
      </spPr>
    </pic>
    <clientData/>
  </oneCellAnchor>
  <oneCellAnchor>
    <from>
      <col>1</col>
      <colOff>0</colOff>
      <row>640</row>
      <rowOff>0</rowOff>
    </from>
    <ext cx="1123950" cy="1123950"/>
    <pic>
      <nvPicPr>
        <cNvPr id="638" name="Image 638" descr="Picture"/>
        <cNvPicPr/>
      </nvPicPr>
      <blipFill>
        <a:blip cstate="print" r:embed="rId638"/>
        <a:stretch>
          <a:fillRect/>
        </a:stretch>
      </blipFill>
      <spPr>
        <a:prstGeom prst="rect"/>
      </spPr>
    </pic>
    <clientData/>
  </oneCellAnchor>
  <oneCellAnchor>
    <from>
      <col>1</col>
      <colOff>0</colOff>
      <row>641</row>
      <rowOff>0</rowOff>
    </from>
    <ext cx="1123950" cy="1123950"/>
    <pic>
      <nvPicPr>
        <cNvPr id="639" name="Image 639" descr="Picture"/>
        <cNvPicPr/>
      </nvPicPr>
      <blipFill>
        <a:blip cstate="print" r:embed="rId639"/>
        <a:stretch>
          <a:fillRect/>
        </a:stretch>
      </blipFill>
      <spPr>
        <a:prstGeom prst="rect"/>
      </spPr>
    </pic>
    <clientData/>
  </oneCellAnchor>
  <oneCellAnchor>
    <from>
      <col>1</col>
      <colOff>0</colOff>
      <row>642</row>
      <rowOff>0</rowOff>
    </from>
    <ext cx="1123950" cy="1123950"/>
    <pic>
      <nvPicPr>
        <cNvPr id="640" name="Image 640" descr="Picture"/>
        <cNvPicPr/>
      </nvPicPr>
      <blipFill>
        <a:blip cstate="print" r:embed="rId640"/>
        <a:stretch>
          <a:fillRect/>
        </a:stretch>
      </blipFill>
      <spPr>
        <a:prstGeom prst="rect"/>
      </spPr>
    </pic>
    <clientData/>
  </oneCellAnchor>
  <oneCellAnchor>
    <from>
      <col>1</col>
      <colOff>0</colOff>
      <row>643</row>
      <rowOff>0</rowOff>
    </from>
    <ext cx="1123950" cy="1123950"/>
    <pic>
      <nvPicPr>
        <cNvPr id="641" name="Image 641" descr="Picture"/>
        <cNvPicPr/>
      </nvPicPr>
      <blipFill>
        <a:blip cstate="print" r:embed="rId641"/>
        <a:stretch>
          <a:fillRect/>
        </a:stretch>
      </blipFill>
      <spPr>
        <a:prstGeom prst="rect"/>
      </spPr>
    </pic>
    <clientData/>
  </oneCellAnchor>
  <oneCellAnchor>
    <from>
      <col>1</col>
      <colOff>0</colOff>
      <row>644</row>
      <rowOff>0</rowOff>
    </from>
    <ext cx="1123950" cy="1123950"/>
    <pic>
      <nvPicPr>
        <cNvPr id="642" name="Image 642" descr="Picture"/>
        <cNvPicPr/>
      </nvPicPr>
      <blipFill>
        <a:blip cstate="print" r:embed="rId642"/>
        <a:stretch>
          <a:fillRect/>
        </a:stretch>
      </blipFill>
      <spPr>
        <a:prstGeom prst="rect"/>
      </spPr>
    </pic>
    <clientData/>
  </oneCellAnchor>
  <oneCellAnchor>
    <from>
      <col>1</col>
      <colOff>0</colOff>
      <row>645</row>
      <rowOff>0</rowOff>
    </from>
    <ext cx="1123950" cy="1123950"/>
    <pic>
      <nvPicPr>
        <cNvPr id="643" name="Image 643" descr="Picture"/>
        <cNvPicPr/>
      </nvPicPr>
      <blipFill>
        <a:blip cstate="print" r:embed="rId643"/>
        <a:stretch>
          <a:fillRect/>
        </a:stretch>
      </blipFill>
      <spPr>
        <a:prstGeom prst="rect"/>
      </spPr>
    </pic>
    <clientData/>
  </oneCellAnchor>
  <oneCellAnchor>
    <from>
      <col>1</col>
      <colOff>0</colOff>
      <row>646</row>
      <rowOff>0</rowOff>
    </from>
    <ext cx="1123950" cy="1123950"/>
    <pic>
      <nvPicPr>
        <cNvPr id="644" name="Image 644" descr="Picture"/>
        <cNvPicPr/>
      </nvPicPr>
      <blipFill>
        <a:blip cstate="print" r:embed="rId644"/>
        <a:stretch>
          <a:fillRect/>
        </a:stretch>
      </blipFill>
      <spPr>
        <a:prstGeom prst="rect"/>
      </spPr>
    </pic>
    <clientData/>
  </oneCellAnchor>
  <oneCellAnchor>
    <from>
      <col>1</col>
      <colOff>0</colOff>
      <row>647</row>
      <rowOff>0</rowOff>
    </from>
    <ext cx="1123950" cy="1123950"/>
    <pic>
      <nvPicPr>
        <cNvPr id="645" name="Image 645" descr="Picture"/>
        <cNvPicPr/>
      </nvPicPr>
      <blipFill>
        <a:blip cstate="print" r:embed="rId645"/>
        <a:stretch>
          <a:fillRect/>
        </a:stretch>
      </blipFill>
      <spPr>
        <a:prstGeom prst="rect"/>
      </spPr>
    </pic>
    <clientData/>
  </oneCellAnchor>
  <oneCellAnchor>
    <from>
      <col>1</col>
      <colOff>0</colOff>
      <row>648</row>
      <rowOff>0</rowOff>
    </from>
    <ext cx="1123950" cy="1123950"/>
    <pic>
      <nvPicPr>
        <cNvPr id="646" name="Image 646" descr="Picture"/>
        <cNvPicPr/>
      </nvPicPr>
      <blipFill>
        <a:blip cstate="print" r:embed="rId646"/>
        <a:stretch>
          <a:fillRect/>
        </a:stretch>
      </blipFill>
      <spPr>
        <a:prstGeom prst="rect"/>
      </spPr>
    </pic>
    <clientData/>
  </oneCellAnchor>
  <oneCellAnchor>
    <from>
      <col>1</col>
      <colOff>0</colOff>
      <row>649</row>
      <rowOff>0</rowOff>
    </from>
    <ext cx="1123950" cy="1123950"/>
    <pic>
      <nvPicPr>
        <cNvPr id="647" name="Image 647" descr="Picture"/>
        <cNvPicPr/>
      </nvPicPr>
      <blipFill>
        <a:blip cstate="print" r:embed="rId647"/>
        <a:stretch>
          <a:fillRect/>
        </a:stretch>
      </blipFill>
      <spPr>
        <a:prstGeom prst="rect"/>
      </spPr>
    </pic>
    <clientData/>
  </oneCellAnchor>
  <oneCellAnchor>
    <from>
      <col>1</col>
      <colOff>0</colOff>
      <row>650</row>
      <rowOff>0</rowOff>
    </from>
    <ext cx="1123950" cy="1123950"/>
    <pic>
      <nvPicPr>
        <cNvPr id="648" name="Image 648" descr="Picture"/>
        <cNvPicPr/>
      </nvPicPr>
      <blipFill>
        <a:blip cstate="print" r:embed="rId648"/>
        <a:stretch>
          <a:fillRect/>
        </a:stretch>
      </blipFill>
      <spPr>
        <a:prstGeom prst="rect"/>
      </spPr>
    </pic>
    <clientData/>
  </oneCellAnchor>
  <oneCellAnchor>
    <from>
      <col>1</col>
      <colOff>0</colOff>
      <row>651</row>
      <rowOff>0</rowOff>
    </from>
    <ext cx="1123950" cy="1123950"/>
    <pic>
      <nvPicPr>
        <cNvPr id="649" name="Image 649" descr="Picture"/>
        <cNvPicPr/>
      </nvPicPr>
      <blipFill>
        <a:blip cstate="print" r:embed="rId649"/>
        <a:stretch>
          <a:fillRect/>
        </a:stretch>
      </blipFill>
      <spPr>
        <a:prstGeom prst="rect"/>
      </spPr>
    </pic>
    <clientData/>
  </oneCellAnchor>
  <oneCellAnchor>
    <from>
      <col>1</col>
      <colOff>0</colOff>
      <row>652</row>
      <rowOff>0</rowOff>
    </from>
    <ext cx="1123950" cy="1123950"/>
    <pic>
      <nvPicPr>
        <cNvPr id="650" name="Image 650" descr="Picture"/>
        <cNvPicPr/>
      </nvPicPr>
      <blipFill>
        <a:blip cstate="print" r:embed="rId650"/>
        <a:stretch>
          <a:fillRect/>
        </a:stretch>
      </blipFill>
      <spPr>
        <a:prstGeom prst="rect"/>
      </spPr>
    </pic>
    <clientData/>
  </oneCellAnchor>
  <oneCellAnchor>
    <from>
      <col>1</col>
      <colOff>0</colOff>
      <row>653</row>
      <rowOff>0</rowOff>
    </from>
    <ext cx="1123950" cy="1123950"/>
    <pic>
      <nvPicPr>
        <cNvPr id="651" name="Image 651" descr="Picture"/>
        <cNvPicPr/>
      </nvPicPr>
      <blipFill>
        <a:blip cstate="print" r:embed="rId651"/>
        <a:stretch>
          <a:fillRect/>
        </a:stretch>
      </blipFill>
      <spPr>
        <a:prstGeom prst="rect"/>
      </spPr>
    </pic>
    <clientData/>
  </oneCellAnchor>
  <oneCellAnchor>
    <from>
      <col>1</col>
      <colOff>0</colOff>
      <row>654</row>
      <rowOff>0</rowOff>
    </from>
    <ext cx="1123950" cy="1123950"/>
    <pic>
      <nvPicPr>
        <cNvPr id="652" name="Image 652" descr="Picture"/>
        <cNvPicPr/>
      </nvPicPr>
      <blipFill>
        <a:blip cstate="print" r:embed="rId652"/>
        <a:stretch>
          <a:fillRect/>
        </a:stretch>
      </blipFill>
      <spPr>
        <a:prstGeom prst="rect"/>
      </spPr>
    </pic>
    <clientData/>
  </oneCellAnchor>
  <oneCellAnchor>
    <from>
      <col>1</col>
      <colOff>0</colOff>
      <row>655</row>
      <rowOff>0</rowOff>
    </from>
    <ext cx="1123950" cy="1123950"/>
    <pic>
      <nvPicPr>
        <cNvPr id="653" name="Image 653" descr="Picture"/>
        <cNvPicPr/>
      </nvPicPr>
      <blipFill>
        <a:blip cstate="print" r:embed="rId653"/>
        <a:stretch>
          <a:fillRect/>
        </a:stretch>
      </blipFill>
      <spPr>
        <a:prstGeom prst="rect"/>
      </spPr>
    </pic>
    <clientData/>
  </oneCellAnchor>
  <oneCellAnchor>
    <from>
      <col>1</col>
      <colOff>0</colOff>
      <row>656</row>
      <rowOff>0</rowOff>
    </from>
    <ext cx="1123950" cy="1123950"/>
    <pic>
      <nvPicPr>
        <cNvPr id="654" name="Image 654" descr="Picture"/>
        <cNvPicPr/>
      </nvPicPr>
      <blipFill>
        <a:blip cstate="print" r:embed="rId654"/>
        <a:stretch>
          <a:fillRect/>
        </a:stretch>
      </blipFill>
      <spPr>
        <a:prstGeom prst="rect"/>
      </spPr>
    </pic>
    <clientData/>
  </oneCellAnchor>
  <oneCellAnchor>
    <from>
      <col>1</col>
      <colOff>0</colOff>
      <row>657</row>
      <rowOff>0</rowOff>
    </from>
    <ext cx="1123950" cy="1123950"/>
    <pic>
      <nvPicPr>
        <cNvPr id="655" name="Image 655" descr="Picture"/>
        <cNvPicPr/>
      </nvPicPr>
      <blipFill>
        <a:blip cstate="print" r:embed="rId655"/>
        <a:stretch>
          <a:fillRect/>
        </a:stretch>
      </blipFill>
      <spPr>
        <a:prstGeom prst="rect"/>
      </spPr>
    </pic>
    <clientData/>
  </oneCellAnchor>
  <oneCellAnchor>
    <from>
      <col>1</col>
      <colOff>0</colOff>
      <row>658</row>
      <rowOff>0</rowOff>
    </from>
    <ext cx="1123950" cy="1123950"/>
    <pic>
      <nvPicPr>
        <cNvPr id="656" name="Image 656" descr="Picture"/>
        <cNvPicPr/>
      </nvPicPr>
      <blipFill>
        <a:blip cstate="print" r:embed="rId656"/>
        <a:stretch>
          <a:fillRect/>
        </a:stretch>
      </blipFill>
      <spPr>
        <a:prstGeom prst="rect"/>
      </spPr>
    </pic>
    <clientData/>
  </oneCellAnchor>
  <oneCellAnchor>
    <from>
      <col>1</col>
      <colOff>0</colOff>
      <row>659</row>
      <rowOff>0</rowOff>
    </from>
    <ext cx="1123950" cy="1123950"/>
    <pic>
      <nvPicPr>
        <cNvPr id="657" name="Image 657" descr="Picture"/>
        <cNvPicPr/>
      </nvPicPr>
      <blipFill>
        <a:blip cstate="print" r:embed="rId657"/>
        <a:stretch>
          <a:fillRect/>
        </a:stretch>
      </blipFill>
      <spPr>
        <a:prstGeom prst="rect"/>
      </spPr>
    </pic>
    <clientData/>
  </oneCellAnchor>
  <oneCellAnchor>
    <from>
      <col>1</col>
      <colOff>0</colOff>
      <row>660</row>
      <rowOff>0</rowOff>
    </from>
    <ext cx="1123950" cy="1123950"/>
    <pic>
      <nvPicPr>
        <cNvPr id="658" name="Image 658" descr="Picture"/>
        <cNvPicPr/>
      </nvPicPr>
      <blipFill>
        <a:blip cstate="print" r:embed="rId658"/>
        <a:stretch>
          <a:fillRect/>
        </a:stretch>
      </blipFill>
      <spPr>
        <a:prstGeom prst="rect"/>
      </spPr>
    </pic>
    <clientData/>
  </oneCellAnchor>
  <oneCellAnchor>
    <from>
      <col>1</col>
      <colOff>0</colOff>
      <row>661</row>
      <rowOff>0</rowOff>
    </from>
    <ext cx="1123950" cy="1123950"/>
    <pic>
      <nvPicPr>
        <cNvPr id="659" name="Image 659" descr="Picture"/>
        <cNvPicPr/>
      </nvPicPr>
      <blipFill>
        <a:blip cstate="print" r:embed="rId659"/>
        <a:stretch>
          <a:fillRect/>
        </a:stretch>
      </blipFill>
      <spPr>
        <a:prstGeom prst="rect"/>
      </spPr>
    </pic>
    <clientData/>
  </oneCellAnchor>
  <oneCellAnchor>
    <from>
      <col>1</col>
      <colOff>0</colOff>
      <row>662</row>
      <rowOff>0</rowOff>
    </from>
    <ext cx="1123950" cy="1123950"/>
    <pic>
      <nvPicPr>
        <cNvPr id="660" name="Image 660" descr="Picture"/>
        <cNvPicPr/>
      </nvPicPr>
      <blipFill>
        <a:blip cstate="print" r:embed="rId660"/>
        <a:stretch>
          <a:fillRect/>
        </a:stretch>
      </blipFill>
      <spPr>
        <a:prstGeom prst="rect"/>
      </spPr>
    </pic>
    <clientData/>
  </oneCellAnchor>
  <oneCellAnchor>
    <from>
      <col>1</col>
      <colOff>0</colOff>
      <row>663</row>
      <rowOff>0</rowOff>
    </from>
    <ext cx="1123950" cy="1123950"/>
    <pic>
      <nvPicPr>
        <cNvPr id="661" name="Image 661" descr="Picture"/>
        <cNvPicPr/>
      </nvPicPr>
      <blipFill>
        <a:blip cstate="print" r:embed="rId661"/>
        <a:stretch>
          <a:fillRect/>
        </a:stretch>
      </blipFill>
      <spPr>
        <a:prstGeom prst="rect"/>
      </spPr>
    </pic>
    <clientData/>
  </oneCellAnchor>
  <oneCellAnchor>
    <from>
      <col>1</col>
      <colOff>0</colOff>
      <row>664</row>
      <rowOff>0</rowOff>
    </from>
    <ext cx="1123950" cy="1123950"/>
    <pic>
      <nvPicPr>
        <cNvPr id="662" name="Image 662" descr="Picture"/>
        <cNvPicPr/>
      </nvPicPr>
      <blipFill>
        <a:blip cstate="print" r:embed="rId662"/>
        <a:stretch>
          <a:fillRect/>
        </a:stretch>
      </blipFill>
      <spPr>
        <a:prstGeom prst="rect"/>
      </spPr>
    </pic>
    <clientData/>
  </oneCellAnchor>
  <oneCellAnchor>
    <from>
      <col>1</col>
      <colOff>0</colOff>
      <row>665</row>
      <rowOff>0</rowOff>
    </from>
    <ext cx="1123950" cy="1123950"/>
    <pic>
      <nvPicPr>
        <cNvPr id="663" name="Image 663" descr="Picture"/>
        <cNvPicPr/>
      </nvPicPr>
      <blipFill>
        <a:blip cstate="print" r:embed="rId663"/>
        <a:stretch>
          <a:fillRect/>
        </a:stretch>
      </blipFill>
      <spPr>
        <a:prstGeom prst="rect"/>
      </spPr>
    </pic>
    <clientData/>
  </oneCellAnchor>
  <oneCellAnchor>
    <from>
      <col>1</col>
      <colOff>0</colOff>
      <row>666</row>
      <rowOff>0</rowOff>
    </from>
    <ext cx="1123950" cy="1123950"/>
    <pic>
      <nvPicPr>
        <cNvPr id="664" name="Image 664" descr="Picture"/>
        <cNvPicPr/>
      </nvPicPr>
      <blipFill>
        <a:blip cstate="print" r:embed="rId664"/>
        <a:stretch>
          <a:fillRect/>
        </a:stretch>
      </blipFill>
      <spPr>
        <a:prstGeom prst="rect"/>
      </spPr>
    </pic>
    <clientData/>
  </oneCellAnchor>
  <oneCellAnchor>
    <from>
      <col>1</col>
      <colOff>0</colOff>
      <row>667</row>
      <rowOff>0</rowOff>
    </from>
    <ext cx="1123950" cy="1123950"/>
    <pic>
      <nvPicPr>
        <cNvPr id="665" name="Image 665" descr="Picture"/>
        <cNvPicPr/>
      </nvPicPr>
      <blipFill>
        <a:blip cstate="print" r:embed="rId665"/>
        <a:stretch>
          <a:fillRect/>
        </a:stretch>
      </blipFill>
      <spPr>
        <a:prstGeom prst="rect"/>
      </spPr>
    </pic>
    <clientData/>
  </oneCellAnchor>
  <oneCellAnchor>
    <from>
      <col>1</col>
      <colOff>0</colOff>
      <row>668</row>
      <rowOff>0</rowOff>
    </from>
    <ext cx="1123950" cy="1123950"/>
    <pic>
      <nvPicPr>
        <cNvPr id="666" name="Image 666" descr="Picture"/>
        <cNvPicPr/>
      </nvPicPr>
      <blipFill>
        <a:blip cstate="print" r:embed="rId666"/>
        <a:stretch>
          <a:fillRect/>
        </a:stretch>
      </blipFill>
      <spPr>
        <a:prstGeom prst="rect"/>
      </spPr>
    </pic>
    <clientData/>
  </oneCellAnchor>
  <oneCellAnchor>
    <from>
      <col>1</col>
      <colOff>0</colOff>
      <row>669</row>
      <rowOff>0</rowOff>
    </from>
    <ext cx="1123950" cy="1123950"/>
    <pic>
      <nvPicPr>
        <cNvPr id="667" name="Image 667" descr="Picture"/>
        <cNvPicPr/>
      </nvPicPr>
      <blipFill>
        <a:blip cstate="print" r:embed="rId667"/>
        <a:stretch>
          <a:fillRect/>
        </a:stretch>
      </blipFill>
      <spPr>
        <a:prstGeom prst="rect"/>
      </spPr>
    </pic>
    <clientData/>
  </oneCellAnchor>
  <oneCellAnchor>
    <from>
      <col>1</col>
      <colOff>0</colOff>
      <row>670</row>
      <rowOff>0</rowOff>
    </from>
    <ext cx="1123950" cy="1123950"/>
    <pic>
      <nvPicPr>
        <cNvPr id="668" name="Image 668" descr="Picture"/>
        <cNvPicPr/>
      </nvPicPr>
      <blipFill>
        <a:blip cstate="print" r:embed="rId668"/>
        <a:stretch>
          <a:fillRect/>
        </a:stretch>
      </blipFill>
      <spPr>
        <a:prstGeom prst="rect"/>
      </spPr>
    </pic>
    <clientData/>
  </oneCellAnchor>
  <oneCellAnchor>
    <from>
      <col>1</col>
      <colOff>0</colOff>
      <row>671</row>
      <rowOff>0</rowOff>
    </from>
    <ext cx="1123950" cy="1123950"/>
    <pic>
      <nvPicPr>
        <cNvPr id="669" name="Image 669" descr="Picture"/>
        <cNvPicPr/>
      </nvPicPr>
      <blipFill>
        <a:blip cstate="print" r:embed="rId669"/>
        <a:stretch>
          <a:fillRect/>
        </a:stretch>
      </blipFill>
      <spPr>
        <a:prstGeom prst="rect"/>
      </spPr>
    </pic>
    <clientData/>
  </oneCellAnchor>
  <oneCellAnchor>
    <from>
      <col>1</col>
      <colOff>0</colOff>
      <row>672</row>
      <rowOff>0</rowOff>
    </from>
    <ext cx="1123950" cy="1123950"/>
    <pic>
      <nvPicPr>
        <cNvPr id="670" name="Image 670" descr="Picture"/>
        <cNvPicPr/>
      </nvPicPr>
      <blipFill>
        <a:blip cstate="print" r:embed="rId670"/>
        <a:stretch>
          <a:fillRect/>
        </a:stretch>
      </blipFill>
      <spPr>
        <a:prstGeom prst="rect"/>
      </spPr>
    </pic>
    <clientData/>
  </oneCellAnchor>
  <oneCellAnchor>
    <from>
      <col>1</col>
      <colOff>0</colOff>
      <row>673</row>
      <rowOff>0</rowOff>
    </from>
    <ext cx="1123950" cy="1123950"/>
    <pic>
      <nvPicPr>
        <cNvPr id="671" name="Image 671" descr="Picture"/>
        <cNvPicPr/>
      </nvPicPr>
      <blipFill>
        <a:blip cstate="print" r:embed="rId671"/>
        <a:stretch>
          <a:fillRect/>
        </a:stretch>
      </blipFill>
      <spPr>
        <a:prstGeom prst="rect"/>
      </spPr>
    </pic>
    <clientData/>
  </oneCellAnchor>
  <oneCellAnchor>
    <from>
      <col>1</col>
      <colOff>0</colOff>
      <row>674</row>
      <rowOff>0</rowOff>
    </from>
    <ext cx="1123950" cy="1123950"/>
    <pic>
      <nvPicPr>
        <cNvPr id="672" name="Image 672" descr="Picture"/>
        <cNvPicPr/>
      </nvPicPr>
      <blipFill>
        <a:blip cstate="print" r:embed="rId672"/>
        <a:stretch>
          <a:fillRect/>
        </a:stretch>
      </blipFill>
      <spPr>
        <a:prstGeom prst="rect"/>
      </spPr>
    </pic>
    <clientData/>
  </oneCellAnchor>
  <oneCellAnchor>
    <from>
      <col>1</col>
      <colOff>0</colOff>
      <row>675</row>
      <rowOff>0</rowOff>
    </from>
    <ext cx="1123950" cy="1123950"/>
    <pic>
      <nvPicPr>
        <cNvPr id="673" name="Image 673" descr="Picture"/>
        <cNvPicPr/>
      </nvPicPr>
      <blipFill>
        <a:blip cstate="print" r:embed="rId673"/>
        <a:stretch>
          <a:fillRect/>
        </a:stretch>
      </blipFill>
      <spPr>
        <a:prstGeom prst="rect"/>
      </spPr>
    </pic>
    <clientData/>
  </oneCellAnchor>
  <oneCellAnchor>
    <from>
      <col>1</col>
      <colOff>0</colOff>
      <row>676</row>
      <rowOff>0</rowOff>
    </from>
    <ext cx="1123950" cy="1123950"/>
    <pic>
      <nvPicPr>
        <cNvPr id="674" name="Image 674" descr="Picture"/>
        <cNvPicPr/>
      </nvPicPr>
      <blipFill>
        <a:blip cstate="print" r:embed="rId674"/>
        <a:stretch>
          <a:fillRect/>
        </a:stretch>
      </blipFill>
      <spPr>
        <a:prstGeom prst="rect"/>
      </spPr>
    </pic>
    <clientData/>
  </oneCellAnchor>
  <oneCellAnchor>
    <from>
      <col>1</col>
      <colOff>0</colOff>
      <row>677</row>
      <rowOff>0</rowOff>
    </from>
    <ext cx="1123950" cy="1123950"/>
    <pic>
      <nvPicPr>
        <cNvPr id="675" name="Image 675" descr="Picture"/>
        <cNvPicPr/>
      </nvPicPr>
      <blipFill>
        <a:blip cstate="print" r:embed="rId675"/>
        <a:stretch>
          <a:fillRect/>
        </a:stretch>
      </blipFill>
      <spPr>
        <a:prstGeom prst="rect"/>
      </spPr>
    </pic>
    <clientData/>
  </oneCellAnchor>
  <oneCellAnchor>
    <from>
      <col>1</col>
      <colOff>0</colOff>
      <row>678</row>
      <rowOff>0</rowOff>
    </from>
    <ext cx="1123950" cy="1123950"/>
    <pic>
      <nvPicPr>
        <cNvPr id="676" name="Image 676" descr="Picture"/>
        <cNvPicPr/>
      </nvPicPr>
      <blipFill>
        <a:blip cstate="print" r:embed="rId676"/>
        <a:stretch>
          <a:fillRect/>
        </a:stretch>
      </blipFill>
      <spPr>
        <a:prstGeom prst="rect"/>
      </spPr>
    </pic>
    <clientData/>
  </oneCellAnchor>
  <oneCellAnchor>
    <from>
      <col>1</col>
      <colOff>0</colOff>
      <row>679</row>
      <rowOff>0</rowOff>
    </from>
    <ext cx="1123950" cy="1123950"/>
    <pic>
      <nvPicPr>
        <cNvPr id="677" name="Image 677" descr="Picture"/>
        <cNvPicPr/>
      </nvPicPr>
      <blipFill>
        <a:blip cstate="print" r:embed="rId677"/>
        <a:stretch>
          <a:fillRect/>
        </a:stretch>
      </blipFill>
      <spPr>
        <a:prstGeom prst="rect"/>
      </spPr>
    </pic>
    <clientData/>
  </oneCellAnchor>
  <oneCellAnchor>
    <from>
      <col>1</col>
      <colOff>0</colOff>
      <row>680</row>
      <rowOff>0</rowOff>
    </from>
    <ext cx="1123950" cy="1123950"/>
    <pic>
      <nvPicPr>
        <cNvPr id="678" name="Image 678" descr="Picture"/>
        <cNvPicPr/>
      </nvPicPr>
      <blipFill>
        <a:blip cstate="print" r:embed="rId678"/>
        <a:stretch>
          <a:fillRect/>
        </a:stretch>
      </blipFill>
      <spPr>
        <a:prstGeom prst="rect"/>
      </spPr>
    </pic>
    <clientData/>
  </oneCellAnchor>
  <oneCellAnchor>
    <from>
      <col>1</col>
      <colOff>0</colOff>
      <row>681</row>
      <rowOff>0</rowOff>
    </from>
    <ext cx="1123950" cy="1123950"/>
    <pic>
      <nvPicPr>
        <cNvPr id="679" name="Image 679" descr="Picture"/>
        <cNvPicPr/>
      </nvPicPr>
      <blipFill>
        <a:blip cstate="print" r:embed="rId679"/>
        <a:stretch>
          <a:fillRect/>
        </a:stretch>
      </blipFill>
      <spPr>
        <a:prstGeom prst="rect"/>
      </spPr>
    </pic>
    <clientData/>
  </oneCellAnchor>
  <oneCellAnchor>
    <from>
      <col>1</col>
      <colOff>0</colOff>
      <row>682</row>
      <rowOff>0</rowOff>
    </from>
    <ext cx="1123950" cy="1123950"/>
    <pic>
      <nvPicPr>
        <cNvPr id="680" name="Image 680" descr="Picture"/>
        <cNvPicPr/>
      </nvPicPr>
      <blipFill>
        <a:blip cstate="print" r:embed="rId680"/>
        <a:stretch>
          <a:fillRect/>
        </a:stretch>
      </blipFill>
      <spPr>
        <a:prstGeom prst="rect"/>
      </spPr>
    </pic>
    <clientData/>
  </oneCellAnchor>
  <oneCellAnchor>
    <from>
      <col>1</col>
      <colOff>0</colOff>
      <row>683</row>
      <rowOff>0</rowOff>
    </from>
    <ext cx="1123950" cy="1123950"/>
    <pic>
      <nvPicPr>
        <cNvPr id="681" name="Image 681" descr="Picture"/>
        <cNvPicPr/>
      </nvPicPr>
      <blipFill>
        <a:blip cstate="print" r:embed="rId681"/>
        <a:stretch>
          <a:fillRect/>
        </a:stretch>
      </blipFill>
      <spPr>
        <a:prstGeom prst="rect"/>
      </spPr>
    </pic>
    <clientData/>
  </oneCellAnchor>
  <oneCellAnchor>
    <from>
      <col>1</col>
      <colOff>0</colOff>
      <row>684</row>
      <rowOff>0</rowOff>
    </from>
    <ext cx="1123950" cy="1123950"/>
    <pic>
      <nvPicPr>
        <cNvPr id="682" name="Image 682" descr="Picture"/>
        <cNvPicPr/>
      </nvPicPr>
      <blipFill>
        <a:blip cstate="print" r:embed="rId682"/>
        <a:stretch>
          <a:fillRect/>
        </a:stretch>
      </blipFill>
      <spPr>
        <a:prstGeom prst="rect"/>
      </spPr>
    </pic>
    <clientData/>
  </oneCellAnchor>
  <oneCellAnchor>
    <from>
      <col>1</col>
      <colOff>0</colOff>
      <row>685</row>
      <rowOff>0</rowOff>
    </from>
    <ext cx="1123950" cy="1123950"/>
    <pic>
      <nvPicPr>
        <cNvPr id="683" name="Image 683" descr="Picture"/>
        <cNvPicPr/>
      </nvPicPr>
      <blipFill>
        <a:blip cstate="print" r:embed="rId683"/>
        <a:stretch>
          <a:fillRect/>
        </a:stretch>
      </blipFill>
      <spPr>
        <a:prstGeom prst="rect"/>
      </spPr>
    </pic>
    <clientData/>
  </oneCellAnchor>
  <oneCellAnchor>
    <from>
      <col>1</col>
      <colOff>0</colOff>
      <row>686</row>
      <rowOff>0</rowOff>
    </from>
    <ext cx="1123950" cy="1123950"/>
    <pic>
      <nvPicPr>
        <cNvPr id="684" name="Image 684" descr="Picture"/>
        <cNvPicPr/>
      </nvPicPr>
      <blipFill>
        <a:blip cstate="print" r:embed="rId684"/>
        <a:stretch>
          <a:fillRect/>
        </a:stretch>
      </blipFill>
      <spPr>
        <a:prstGeom prst="rect"/>
      </spPr>
    </pic>
    <clientData/>
  </oneCellAnchor>
  <oneCellAnchor>
    <from>
      <col>1</col>
      <colOff>0</colOff>
      <row>687</row>
      <rowOff>0</rowOff>
    </from>
    <ext cx="1123950" cy="1123950"/>
    <pic>
      <nvPicPr>
        <cNvPr id="685" name="Image 685" descr="Picture"/>
        <cNvPicPr/>
      </nvPicPr>
      <blipFill>
        <a:blip cstate="print" r:embed="rId685"/>
        <a:stretch>
          <a:fillRect/>
        </a:stretch>
      </blipFill>
      <spPr>
        <a:prstGeom prst="rect"/>
      </spPr>
    </pic>
    <clientData/>
  </oneCellAnchor>
  <oneCellAnchor>
    <from>
      <col>1</col>
      <colOff>0</colOff>
      <row>688</row>
      <rowOff>0</rowOff>
    </from>
    <ext cx="1123950" cy="1123950"/>
    <pic>
      <nvPicPr>
        <cNvPr id="686" name="Image 686" descr="Picture"/>
        <cNvPicPr/>
      </nvPicPr>
      <blipFill>
        <a:blip cstate="print" r:embed="rId686"/>
        <a:stretch>
          <a:fillRect/>
        </a:stretch>
      </blipFill>
      <spPr>
        <a:prstGeom prst="rect"/>
      </spPr>
    </pic>
    <clientData/>
  </oneCellAnchor>
  <oneCellAnchor>
    <from>
      <col>1</col>
      <colOff>0</colOff>
      <row>689</row>
      <rowOff>0</rowOff>
    </from>
    <ext cx="1123950" cy="1123950"/>
    <pic>
      <nvPicPr>
        <cNvPr id="687" name="Image 687" descr="Picture"/>
        <cNvPicPr/>
      </nvPicPr>
      <blipFill>
        <a:blip cstate="print" r:embed="rId687"/>
        <a:stretch>
          <a:fillRect/>
        </a:stretch>
      </blipFill>
      <spPr>
        <a:prstGeom prst="rect"/>
      </spPr>
    </pic>
    <clientData/>
  </oneCellAnchor>
  <oneCellAnchor>
    <from>
      <col>1</col>
      <colOff>0</colOff>
      <row>690</row>
      <rowOff>0</rowOff>
    </from>
    <ext cx="1123950" cy="1123950"/>
    <pic>
      <nvPicPr>
        <cNvPr id="688" name="Image 688" descr="Picture"/>
        <cNvPicPr/>
      </nvPicPr>
      <blipFill>
        <a:blip cstate="print" r:embed="rId688"/>
        <a:stretch>
          <a:fillRect/>
        </a:stretch>
      </blipFill>
      <spPr>
        <a:prstGeom prst="rect"/>
      </spPr>
    </pic>
    <clientData/>
  </oneCellAnchor>
  <oneCellAnchor>
    <from>
      <col>1</col>
      <colOff>0</colOff>
      <row>691</row>
      <rowOff>0</rowOff>
    </from>
    <ext cx="1123950" cy="1123950"/>
    <pic>
      <nvPicPr>
        <cNvPr id="689" name="Image 689" descr="Picture"/>
        <cNvPicPr/>
      </nvPicPr>
      <blipFill>
        <a:blip cstate="print" r:embed="rId689"/>
        <a:stretch>
          <a:fillRect/>
        </a:stretch>
      </blipFill>
      <spPr>
        <a:prstGeom prst="rect"/>
      </spPr>
    </pic>
    <clientData/>
  </oneCellAnchor>
  <oneCellAnchor>
    <from>
      <col>1</col>
      <colOff>0</colOff>
      <row>692</row>
      <rowOff>0</rowOff>
    </from>
    <ext cx="1123950" cy="1123950"/>
    <pic>
      <nvPicPr>
        <cNvPr id="690" name="Image 690" descr="Picture"/>
        <cNvPicPr/>
      </nvPicPr>
      <blipFill>
        <a:blip cstate="print" r:embed="rId690"/>
        <a:stretch>
          <a:fillRect/>
        </a:stretch>
      </blipFill>
      <spPr>
        <a:prstGeom prst="rect"/>
      </spPr>
    </pic>
    <clientData/>
  </oneCellAnchor>
  <oneCellAnchor>
    <from>
      <col>1</col>
      <colOff>0</colOff>
      <row>693</row>
      <rowOff>0</rowOff>
    </from>
    <ext cx="1123950" cy="1123950"/>
    <pic>
      <nvPicPr>
        <cNvPr id="691" name="Image 691" descr="Picture"/>
        <cNvPicPr/>
      </nvPicPr>
      <blipFill>
        <a:blip cstate="print" r:embed="rId691"/>
        <a:stretch>
          <a:fillRect/>
        </a:stretch>
      </blipFill>
      <spPr>
        <a:prstGeom prst="rect"/>
      </spPr>
    </pic>
    <clientData/>
  </oneCellAnchor>
  <oneCellAnchor>
    <from>
      <col>1</col>
      <colOff>0</colOff>
      <row>694</row>
      <rowOff>0</rowOff>
    </from>
    <ext cx="1123950" cy="1123950"/>
    <pic>
      <nvPicPr>
        <cNvPr id="692" name="Image 692" descr="Picture"/>
        <cNvPicPr/>
      </nvPicPr>
      <blipFill>
        <a:blip cstate="print" r:embed="rId692"/>
        <a:stretch>
          <a:fillRect/>
        </a:stretch>
      </blipFill>
      <spPr>
        <a:prstGeom prst="rect"/>
      </spPr>
    </pic>
    <clientData/>
  </oneCellAnchor>
  <oneCellAnchor>
    <from>
      <col>1</col>
      <colOff>0</colOff>
      <row>695</row>
      <rowOff>0</rowOff>
    </from>
    <ext cx="1123950" cy="1123950"/>
    <pic>
      <nvPicPr>
        <cNvPr id="693" name="Image 693" descr="Picture"/>
        <cNvPicPr/>
      </nvPicPr>
      <blipFill>
        <a:blip cstate="print" r:embed="rId693"/>
        <a:stretch>
          <a:fillRect/>
        </a:stretch>
      </blipFill>
      <spPr>
        <a:prstGeom prst="rect"/>
      </spPr>
    </pic>
    <clientData/>
  </oneCellAnchor>
  <oneCellAnchor>
    <from>
      <col>1</col>
      <colOff>0</colOff>
      <row>696</row>
      <rowOff>0</rowOff>
    </from>
    <ext cx="1123950" cy="1123950"/>
    <pic>
      <nvPicPr>
        <cNvPr id="694" name="Image 694" descr="Picture"/>
        <cNvPicPr/>
      </nvPicPr>
      <blipFill>
        <a:blip cstate="print" r:embed="rId694"/>
        <a:stretch>
          <a:fillRect/>
        </a:stretch>
      </blipFill>
      <spPr>
        <a:prstGeom prst="rect"/>
      </spPr>
    </pic>
    <clientData/>
  </oneCellAnchor>
  <oneCellAnchor>
    <from>
      <col>1</col>
      <colOff>0</colOff>
      <row>697</row>
      <rowOff>0</rowOff>
    </from>
    <ext cx="1123950" cy="1123950"/>
    <pic>
      <nvPicPr>
        <cNvPr id="695" name="Image 695" descr="Picture"/>
        <cNvPicPr/>
      </nvPicPr>
      <blipFill>
        <a:blip cstate="print" r:embed="rId695"/>
        <a:stretch>
          <a:fillRect/>
        </a:stretch>
      </blipFill>
      <spPr>
        <a:prstGeom prst="rect"/>
      </spPr>
    </pic>
    <clientData/>
  </oneCellAnchor>
  <oneCellAnchor>
    <from>
      <col>1</col>
      <colOff>0</colOff>
      <row>698</row>
      <rowOff>0</rowOff>
    </from>
    <ext cx="1123950" cy="1123950"/>
    <pic>
      <nvPicPr>
        <cNvPr id="696" name="Image 696" descr="Picture"/>
        <cNvPicPr/>
      </nvPicPr>
      <blipFill>
        <a:blip cstate="print" r:embed="rId696"/>
        <a:stretch>
          <a:fillRect/>
        </a:stretch>
      </blipFill>
      <spPr>
        <a:prstGeom prst="rect"/>
      </spPr>
    </pic>
    <clientData/>
  </oneCellAnchor>
  <oneCellAnchor>
    <from>
      <col>1</col>
      <colOff>0</colOff>
      <row>699</row>
      <rowOff>0</rowOff>
    </from>
    <ext cx="1123950" cy="1123950"/>
    <pic>
      <nvPicPr>
        <cNvPr id="697" name="Image 697" descr="Picture"/>
        <cNvPicPr/>
      </nvPicPr>
      <blipFill>
        <a:blip cstate="print" r:embed="rId697"/>
        <a:stretch>
          <a:fillRect/>
        </a:stretch>
      </blipFill>
      <spPr>
        <a:prstGeom prst="rect"/>
      </spPr>
    </pic>
    <clientData/>
  </oneCellAnchor>
  <oneCellAnchor>
    <from>
      <col>1</col>
      <colOff>0</colOff>
      <row>700</row>
      <rowOff>0</rowOff>
    </from>
    <ext cx="1123950" cy="1123950"/>
    <pic>
      <nvPicPr>
        <cNvPr id="698" name="Image 698" descr="Picture"/>
        <cNvPicPr/>
      </nvPicPr>
      <blipFill>
        <a:blip cstate="print" r:embed="rId698"/>
        <a:stretch>
          <a:fillRect/>
        </a:stretch>
      </blipFill>
      <spPr>
        <a:prstGeom prst="rect"/>
      </spPr>
    </pic>
    <clientData/>
  </oneCellAnchor>
  <oneCellAnchor>
    <from>
      <col>1</col>
      <colOff>0</colOff>
      <row>701</row>
      <rowOff>0</rowOff>
    </from>
    <ext cx="1123950" cy="1123950"/>
    <pic>
      <nvPicPr>
        <cNvPr id="699" name="Image 699" descr="Picture"/>
        <cNvPicPr/>
      </nvPicPr>
      <blipFill>
        <a:blip cstate="print" r:embed="rId699"/>
        <a:stretch>
          <a:fillRect/>
        </a:stretch>
      </blipFill>
      <spPr>
        <a:prstGeom prst="rect"/>
      </spPr>
    </pic>
    <clientData/>
  </oneCellAnchor>
  <oneCellAnchor>
    <from>
      <col>1</col>
      <colOff>0</colOff>
      <row>702</row>
      <rowOff>0</rowOff>
    </from>
    <ext cx="1123950" cy="1123950"/>
    <pic>
      <nvPicPr>
        <cNvPr id="700" name="Image 700" descr="Picture"/>
        <cNvPicPr/>
      </nvPicPr>
      <blipFill>
        <a:blip cstate="print" r:embed="rId700"/>
        <a:stretch>
          <a:fillRect/>
        </a:stretch>
      </blipFill>
      <spPr>
        <a:prstGeom prst="rect"/>
      </spPr>
    </pic>
    <clientData/>
  </oneCellAnchor>
  <oneCellAnchor>
    <from>
      <col>1</col>
      <colOff>0</colOff>
      <row>703</row>
      <rowOff>0</rowOff>
    </from>
    <ext cx="1123950" cy="1123950"/>
    <pic>
      <nvPicPr>
        <cNvPr id="701" name="Image 701" descr="Picture"/>
        <cNvPicPr/>
      </nvPicPr>
      <blipFill>
        <a:blip cstate="print" r:embed="rId701"/>
        <a:stretch>
          <a:fillRect/>
        </a:stretch>
      </blipFill>
      <spPr>
        <a:prstGeom prst="rect"/>
      </spPr>
    </pic>
    <clientData/>
  </oneCellAnchor>
  <oneCellAnchor>
    <from>
      <col>1</col>
      <colOff>0</colOff>
      <row>704</row>
      <rowOff>0</rowOff>
    </from>
    <ext cx="1123950" cy="1123950"/>
    <pic>
      <nvPicPr>
        <cNvPr id="702" name="Image 702" descr="Picture"/>
        <cNvPicPr/>
      </nvPicPr>
      <blipFill>
        <a:blip cstate="print" r:embed="rId702"/>
        <a:stretch>
          <a:fillRect/>
        </a:stretch>
      </blipFill>
      <spPr>
        <a:prstGeom prst="rect"/>
      </spPr>
    </pic>
    <clientData/>
  </oneCellAnchor>
  <oneCellAnchor>
    <from>
      <col>1</col>
      <colOff>0</colOff>
      <row>705</row>
      <rowOff>0</rowOff>
    </from>
    <ext cx="1123950" cy="1123950"/>
    <pic>
      <nvPicPr>
        <cNvPr id="703" name="Image 703" descr="Picture"/>
        <cNvPicPr/>
      </nvPicPr>
      <blipFill>
        <a:blip cstate="print" r:embed="rId703"/>
        <a:stretch>
          <a:fillRect/>
        </a:stretch>
      </blipFill>
      <spPr>
        <a:prstGeom prst="rect"/>
      </spPr>
    </pic>
    <clientData/>
  </oneCellAnchor>
  <oneCellAnchor>
    <from>
      <col>1</col>
      <colOff>0</colOff>
      <row>706</row>
      <rowOff>0</rowOff>
    </from>
    <ext cx="1123950" cy="1123950"/>
    <pic>
      <nvPicPr>
        <cNvPr id="704" name="Image 704" descr="Picture"/>
        <cNvPicPr/>
      </nvPicPr>
      <blipFill>
        <a:blip cstate="print" r:embed="rId704"/>
        <a:stretch>
          <a:fillRect/>
        </a:stretch>
      </blipFill>
      <spPr>
        <a:prstGeom prst="rect"/>
      </spPr>
    </pic>
    <clientData/>
  </oneCellAnchor>
  <oneCellAnchor>
    <from>
      <col>1</col>
      <colOff>0</colOff>
      <row>707</row>
      <rowOff>0</rowOff>
    </from>
    <ext cx="1123950" cy="1123950"/>
    <pic>
      <nvPicPr>
        <cNvPr id="705" name="Image 705" descr="Picture"/>
        <cNvPicPr/>
      </nvPicPr>
      <blipFill>
        <a:blip cstate="print" r:embed="rId705"/>
        <a:stretch>
          <a:fillRect/>
        </a:stretch>
      </blipFill>
      <spPr>
        <a:prstGeom prst="rect"/>
      </spPr>
    </pic>
    <clientData/>
  </oneCellAnchor>
  <oneCellAnchor>
    <from>
      <col>1</col>
      <colOff>0</colOff>
      <row>708</row>
      <rowOff>0</rowOff>
    </from>
    <ext cx="1123950" cy="1123950"/>
    <pic>
      <nvPicPr>
        <cNvPr id="706" name="Image 706" descr="Picture"/>
        <cNvPicPr/>
      </nvPicPr>
      <blipFill>
        <a:blip cstate="print" r:embed="rId706"/>
        <a:stretch>
          <a:fillRect/>
        </a:stretch>
      </blipFill>
      <spPr>
        <a:prstGeom prst="rect"/>
      </spPr>
    </pic>
    <clientData/>
  </oneCellAnchor>
  <oneCellAnchor>
    <from>
      <col>1</col>
      <colOff>0</colOff>
      <row>709</row>
      <rowOff>0</rowOff>
    </from>
    <ext cx="1123950" cy="1123950"/>
    <pic>
      <nvPicPr>
        <cNvPr id="707" name="Image 707" descr="Picture"/>
        <cNvPicPr/>
      </nvPicPr>
      <blipFill>
        <a:blip cstate="print" r:embed="rId707"/>
        <a:stretch>
          <a:fillRect/>
        </a:stretch>
      </blipFill>
      <spPr>
        <a:prstGeom prst="rect"/>
      </spPr>
    </pic>
    <clientData/>
  </oneCellAnchor>
  <oneCellAnchor>
    <from>
      <col>1</col>
      <colOff>0</colOff>
      <row>710</row>
      <rowOff>0</rowOff>
    </from>
    <ext cx="1123950" cy="1123950"/>
    <pic>
      <nvPicPr>
        <cNvPr id="708" name="Image 708" descr="Picture"/>
        <cNvPicPr/>
      </nvPicPr>
      <blipFill>
        <a:blip cstate="print" r:embed="rId708"/>
        <a:stretch>
          <a:fillRect/>
        </a:stretch>
      </blipFill>
      <spPr>
        <a:prstGeom prst="rect"/>
      </spPr>
    </pic>
    <clientData/>
  </oneCellAnchor>
  <oneCellAnchor>
    <from>
      <col>1</col>
      <colOff>0</colOff>
      <row>711</row>
      <rowOff>0</rowOff>
    </from>
    <ext cx="1123950" cy="1123950"/>
    <pic>
      <nvPicPr>
        <cNvPr id="709" name="Image 709" descr="Picture"/>
        <cNvPicPr/>
      </nvPicPr>
      <blipFill>
        <a:blip cstate="print" r:embed="rId709"/>
        <a:stretch>
          <a:fillRect/>
        </a:stretch>
      </blipFill>
      <spPr>
        <a:prstGeom prst="rect"/>
      </spPr>
    </pic>
    <clientData/>
  </oneCellAnchor>
  <oneCellAnchor>
    <from>
      <col>1</col>
      <colOff>0</colOff>
      <row>712</row>
      <rowOff>0</rowOff>
    </from>
    <ext cx="1123950" cy="1123950"/>
    <pic>
      <nvPicPr>
        <cNvPr id="710" name="Image 710" descr="Picture"/>
        <cNvPicPr/>
      </nvPicPr>
      <blipFill>
        <a:blip cstate="print" r:embed="rId710"/>
        <a:stretch>
          <a:fillRect/>
        </a:stretch>
      </blipFill>
      <spPr>
        <a:prstGeom prst="rect"/>
      </spPr>
    </pic>
    <clientData/>
  </oneCellAnchor>
  <oneCellAnchor>
    <from>
      <col>1</col>
      <colOff>0</colOff>
      <row>713</row>
      <rowOff>0</rowOff>
    </from>
    <ext cx="1123950" cy="1123950"/>
    <pic>
      <nvPicPr>
        <cNvPr id="711" name="Image 711" descr="Picture"/>
        <cNvPicPr/>
      </nvPicPr>
      <blipFill>
        <a:blip cstate="print" r:embed="rId711"/>
        <a:stretch>
          <a:fillRect/>
        </a:stretch>
      </blipFill>
      <spPr>
        <a:prstGeom prst="rect"/>
      </spPr>
    </pic>
    <clientData/>
  </oneCellAnchor>
  <oneCellAnchor>
    <from>
      <col>1</col>
      <colOff>0</colOff>
      <row>714</row>
      <rowOff>0</rowOff>
    </from>
    <ext cx="1123950" cy="1123950"/>
    <pic>
      <nvPicPr>
        <cNvPr id="712" name="Image 712" descr="Picture"/>
        <cNvPicPr/>
      </nvPicPr>
      <blipFill>
        <a:blip cstate="print" r:embed="rId712"/>
        <a:stretch>
          <a:fillRect/>
        </a:stretch>
      </blipFill>
      <spPr>
        <a:prstGeom prst="rect"/>
      </spPr>
    </pic>
    <clientData/>
  </oneCellAnchor>
  <oneCellAnchor>
    <from>
      <col>1</col>
      <colOff>0</colOff>
      <row>715</row>
      <rowOff>0</rowOff>
    </from>
    <ext cx="1123950" cy="1123950"/>
    <pic>
      <nvPicPr>
        <cNvPr id="713" name="Image 713" descr="Picture"/>
        <cNvPicPr/>
      </nvPicPr>
      <blipFill>
        <a:blip cstate="print" r:embed="rId713"/>
        <a:stretch>
          <a:fillRect/>
        </a:stretch>
      </blipFill>
      <spPr>
        <a:prstGeom prst="rect"/>
      </spPr>
    </pic>
    <clientData/>
  </oneCellAnchor>
  <oneCellAnchor>
    <from>
      <col>1</col>
      <colOff>0</colOff>
      <row>716</row>
      <rowOff>0</rowOff>
    </from>
    <ext cx="1123950" cy="1123950"/>
    <pic>
      <nvPicPr>
        <cNvPr id="714" name="Image 714" descr="Picture"/>
        <cNvPicPr/>
      </nvPicPr>
      <blipFill>
        <a:blip cstate="print" r:embed="rId714"/>
        <a:stretch>
          <a:fillRect/>
        </a:stretch>
      </blipFill>
      <spPr>
        <a:prstGeom prst="rect"/>
      </spPr>
    </pic>
    <clientData/>
  </oneCellAnchor>
  <oneCellAnchor>
    <from>
      <col>1</col>
      <colOff>0</colOff>
      <row>717</row>
      <rowOff>0</rowOff>
    </from>
    <ext cx="1123950" cy="1123950"/>
    <pic>
      <nvPicPr>
        <cNvPr id="715" name="Image 715" descr="Picture"/>
        <cNvPicPr/>
      </nvPicPr>
      <blipFill>
        <a:blip cstate="print" r:embed="rId715"/>
        <a:stretch>
          <a:fillRect/>
        </a:stretch>
      </blipFill>
      <spPr>
        <a:prstGeom prst="rect"/>
      </spPr>
    </pic>
    <clientData/>
  </oneCellAnchor>
  <oneCellAnchor>
    <from>
      <col>1</col>
      <colOff>0</colOff>
      <row>718</row>
      <rowOff>0</rowOff>
    </from>
    <ext cx="1123950" cy="1123950"/>
    <pic>
      <nvPicPr>
        <cNvPr id="716" name="Image 716" descr="Picture"/>
        <cNvPicPr/>
      </nvPicPr>
      <blipFill>
        <a:blip cstate="print" r:embed="rId716"/>
        <a:stretch>
          <a:fillRect/>
        </a:stretch>
      </blipFill>
      <spPr>
        <a:prstGeom prst="rect"/>
      </spPr>
    </pic>
    <clientData/>
  </oneCellAnchor>
  <oneCellAnchor>
    <from>
      <col>1</col>
      <colOff>0</colOff>
      <row>719</row>
      <rowOff>0</rowOff>
    </from>
    <ext cx="1123950" cy="1123950"/>
    <pic>
      <nvPicPr>
        <cNvPr id="717" name="Image 717" descr="Picture"/>
        <cNvPicPr/>
      </nvPicPr>
      <blipFill>
        <a:blip cstate="print" r:embed="rId717"/>
        <a:stretch>
          <a:fillRect/>
        </a:stretch>
      </blipFill>
      <spPr>
        <a:prstGeom prst="rect"/>
      </spPr>
    </pic>
    <clientData/>
  </oneCellAnchor>
  <oneCellAnchor>
    <from>
      <col>1</col>
      <colOff>0</colOff>
      <row>720</row>
      <rowOff>0</rowOff>
    </from>
    <ext cx="1123950" cy="1123950"/>
    <pic>
      <nvPicPr>
        <cNvPr id="718" name="Image 718" descr="Picture"/>
        <cNvPicPr/>
      </nvPicPr>
      <blipFill>
        <a:blip cstate="print" r:embed="rId718"/>
        <a:stretch>
          <a:fillRect/>
        </a:stretch>
      </blipFill>
      <spPr>
        <a:prstGeom prst="rect"/>
      </spPr>
    </pic>
    <clientData/>
  </oneCellAnchor>
  <oneCellAnchor>
    <from>
      <col>1</col>
      <colOff>0</colOff>
      <row>721</row>
      <rowOff>0</rowOff>
    </from>
    <ext cx="1123950" cy="1123950"/>
    <pic>
      <nvPicPr>
        <cNvPr id="719" name="Image 719" descr="Picture"/>
        <cNvPicPr/>
      </nvPicPr>
      <blipFill>
        <a:blip cstate="print" r:embed="rId719"/>
        <a:stretch>
          <a:fillRect/>
        </a:stretch>
      </blipFill>
      <spPr>
        <a:prstGeom prst="rect"/>
      </spPr>
    </pic>
    <clientData/>
  </oneCellAnchor>
  <oneCellAnchor>
    <from>
      <col>1</col>
      <colOff>0</colOff>
      <row>722</row>
      <rowOff>0</rowOff>
    </from>
    <ext cx="1123950" cy="1123950"/>
    <pic>
      <nvPicPr>
        <cNvPr id="720" name="Image 720" descr="Picture"/>
        <cNvPicPr/>
      </nvPicPr>
      <blipFill>
        <a:blip cstate="print" r:embed="rId720"/>
        <a:stretch>
          <a:fillRect/>
        </a:stretch>
      </blipFill>
      <spPr>
        <a:prstGeom prst="rect"/>
      </spPr>
    </pic>
    <clientData/>
  </oneCellAnchor>
  <oneCellAnchor>
    <from>
      <col>1</col>
      <colOff>0</colOff>
      <row>723</row>
      <rowOff>0</rowOff>
    </from>
    <ext cx="1123950" cy="1123950"/>
    <pic>
      <nvPicPr>
        <cNvPr id="721" name="Image 721" descr="Picture"/>
        <cNvPicPr/>
      </nvPicPr>
      <blipFill>
        <a:blip cstate="print" r:embed="rId721"/>
        <a:stretch>
          <a:fillRect/>
        </a:stretch>
      </blipFill>
      <spPr>
        <a:prstGeom prst="rect"/>
      </spPr>
    </pic>
    <clientData/>
  </oneCellAnchor>
  <oneCellAnchor>
    <from>
      <col>1</col>
      <colOff>0</colOff>
      <row>724</row>
      <rowOff>0</rowOff>
    </from>
    <ext cx="1123950" cy="1123950"/>
    <pic>
      <nvPicPr>
        <cNvPr id="722" name="Image 722" descr="Picture"/>
        <cNvPicPr/>
      </nvPicPr>
      <blipFill>
        <a:blip cstate="print" r:embed="rId722"/>
        <a:stretch>
          <a:fillRect/>
        </a:stretch>
      </blipFill>
      <spPr>
        <a:prstGeom prst="rect"/>
      </spPr>
    </pic>
    <clientData/>
  </oneCellAnchor>
  <oneCellAnchor>
    <from>
      <col>1</col>
      <colOff>0</colOff>
      <row>725</row>
      <rowOff>0</rowOff>
    </from>
    <ext cx="1123950" cy="1123950"/>
    <pic>
      <nvPicPr>
        <cNvPr id="723" name="Image 723" descr="Picture"/>
        <cNvPicPr/>
      </nvPicPr>
      <blipFill>
        <a:blip cstate="print" r:embed="rId723"/>
        <a:stretch>
          <a:fillRect/>
        </a:stretch>
      </blipFill>
      <spPr>
        <a:prstGeom prst="rect"/>
      </spPr>
    </pic>
    <clientData/>
  </oneCellAnchor>
  <oneCellAnchor>
    <from>
      <col>1</col>
      <colOff>0</colOff>
      <row>726</row>
      <rowOff>0</rowOff>
    </from>
    <ext cx="1123950" cy="1123950"/>
    <pic>
      <nvPicPr>
        <cNvPr id="724" name="Image 724" descr="Picture"/>
        <cNvPicPr/>
      </nvPicPr>
      <blipFill>
        <a:blip cstate="print" r:embed="rId724"/>
        <a:stretch>
          <a:fillRect/>
        </a:stretch>
      </blipFill>
      <spPr>
        <a:prstGeom prst="rect"/>
      </spPr>
    </pic>
    <clientData/>
  </oneCellAnchor>
  <oneCellAnchor>
    <from>
      <col>1</col>
      <colOff>0</colOff>
      <row>727</row>
      <rowOff>0</rowOff>
    </from>
    <ext cx="1123950" cy="1123950"/>
    <pic>
      <nvPicPr>
        <cNvPr id="725" name="Image 725" descr="Picture"/>
        <cNvPicPr/>
      </nvPicPr>
      <blipFill>
        <a:blip cstate="print" r:embed="rId725"/>
        <a:stretch>
          <a:fillRect/>
        </a:stretch>
      </blipFill>
      <spPr>
        <a:prstGeom prst="rect"/>
      </spPr>
    </pic>
    <clientData/>
  </oneCellAnchor>
  <oneCellAnchor>
    <from>
      <col>1</col>
      <colOff>0</colOff>
      <row>728</row>
      <rowOff>0</rowOff>
    </from>
    <ext cx="1123950" cy="1123950"/>
    <pic>
      <nvPicPr>
        <cNvPr id="726" name="Image 726" descr="Picture"/>
        <cNvPicPr/>
      </nvPicPr>
      <blipFill>
        <a:blip cstate="print" r:embed="rId726"/>
        <a:stretch>
          <a:fillRect/>
        </a:stretch>
      </blipFill>
      <spPr>
        <a:prstGeom prst="rect"/>
      </spPr>
    </pic>
    <clientData/>
  </oneCellAnchor>
  <oneCellAnchor>
    <from>
      <col>1</col>
      <colOff>0</colOff>
      <row>729</row>
      <rowOff>0</rowOff>
    </from>
    <ext cx="1123950" cy="1123950"/>
    <pic>
      <nvPicPr>
        <cNvPr id="727" name="Image 727" descr="Picture"/>
        <cNvPicPr/>
      </nvPicPr>
      <blipFill>
        <a:blip cstate="print" r:embed="rId727"/>
        <a:stretch>
          <a:fillRect/>
        </a:stretch>
      </blipFill>
      <spPr>
        <a:prstGeom prst="rect"/>
      </spPr>
    </pic>
    <clientData/>
  </oneCellAnchor>
  <oneCellAnchor>
    <from>
      <col>1</col>
      <colOff>0</colOff>
      <row>730</row>
      <rowOff>0</rowOff>
    </from>
    <ext cx="1123950" cy="1123950"/>
    <pic>
      <nvPicPr>
        <cNvPr id="728" name="Image 728" descr="Picture"/>
        <cNvPicPr/>
      </nvPicPr>
      <blipFill>
        <a:blip cstate="print" r:embed="rId728"/>
        <a:stretch>
          <a:fillRect/>
        </a:stretch>
      </blipFill>
      <spPr>
        <a:prstGeom prst="rect"/>
      </spPr>
    </pic>
    <clientData/>
  </oneCellAnchor>
  <oneCellAnchor>
    <from>
      <col>1</col>
      <colOff>0</colOff>
      <row>731</row>
      <rowOff>0</rowOff>
    </from>
    <ext cx="1123950" cy="1123950"/>
    <pic>
      <nvPicPr>
        <cNvPr id="729" name="Image 729" descr="Picture"/>
        <cNvPicPr/>
      </nvPicPr>
      <blipFill>
        <a:blip cstate="print" r:embed="rId729"/>
        <a:stretch>
          <a:fillRect/>
        </a:stretch>
      </blipFill>
      <spPr>
        <a:prstGeom prst="rect"/>
      </spPr>
    </pic>
    <clientData/>
  </oneCellAnchor>
  <oneCellAnchor>
    <from>
      <col>1</col>
      <colOff>0</colOff>
      <row>732</row>
      <rowOff>0</rowOff>
    </from>
    <ext cx="1123950" cy="1123950"/>
    <pic>
      <nvPicPr>
        <cNvPr id="730" name="Image 730" descr="Picture"/>
        <cNvPicPr/>
      </nvPicPr>
      <blipFill>
        <a:blip cstate="print" r:embed="rId730"/>
        <a:stretch>
          <a:fillRect/>
        </a:stretch>
      </blipFill>
      <spPr>
        <a:prstGeom prst="rect"/>
      </spPr>
    </pic>
    <clientData/>
  </oneCellAnchor>
  <oneCellAnchor>
    <from>
      <col>1</col>
      <colOff>0</colOff>
      <row>733</row>
      <rowOff>0</rowOff>
    </from>
    <ext cx="1123950" cy="1123950"/>
    <pic>
      <nvPicPr>
        <cNvPr id="731" name="Image 731" descr="Picture"/>
        <cNvPicPr/>
      </nvPicPr>
      <blipFill>
        <a:blip cstate="print" r:embed="rId731"/>
        <a:stretch>
          <a:fillRect/>
        </a:stretch>
      </blipFill>
      <spPr>
        <a:prstGeom prst="rect"/>
      </spPr>
    </pic>
    <clientData/>
  </oneCellAnchor>
  <oneCellAnchor>
    <from>
      <col>1</col>
      <colOff>0</colOff>
      <row>734</row>
      <rowOff>0</rowOff>
    </from>
    <ext cx="1123950" cy="1123950"/>
    <pic>
      <nvPicPr>
        <cNvPr id="732" name="Image 732" descr="Picture"/>
        <cNvPicPr/>
      </nvPicPr>
      <blipFill>
        <a:blip cstate="print" r:embed="rId732"/>
        <a:stretch>
          <a:fillRect/>
        </a:stretch>
      </blipFill>
      <spPr>
        <a:prstGeom prst="rect"/>
      </spPr>
    </pic>
    <clientData/>
  </oneCellAnchor>
  <oneCellAnchor>
    <from>
      <col>1</col>
      <colOff>0</colOff>
      <row>735</row>
      <rowOff>0</rowOff>
    </from>
    <ext cx="1123950" cy="1123950"/>
    <pic>
      <nvPicPr>
        <cNvPr id="733" name="Image 733" descr="Picture"/>
        <cNvPicPr/>
      </nvPicPr>
      <blipFill>
        <a:blip cstate="print" r:embed="rId733"/>
        <a:stretch>
          <a:fillRect/>
        </a:stretch>
      </blipFill>
      <spPr>
        <a:prstGeom prst="rect"/>
      </spPr>
    </pic>
    <clientData/>
  </oneCellAnchor>
  <oneCellAnchor>
    <from>
      <col>1</col>
      <colOff>0</colOff>
      <row>736</row>
      <rowOff>0</rowOff>
    </from>
    <ext cx="1123950" cy="1123950"/>
    <pic>
      <nvPicPr>
        <cNvPr id="734" name="Image 734" descr="Picture"/>
        <cNvPicPr/>
      </nvPicPr>
      <blipFill>
        <a:blip cstate="print" r:embed="rId734"/>
        <a:stretch>
          <a:fillRect/>
        </a:stretch>
      </blipFill>
      <spPr>
        <a:prstGeom prst="rect"/>
      </spPr>
    </pic>
    <clientData/>
  </oneCellAnchor>
  <oneCellAnchor>
    <from>
      <col>1</col>
      <colOff>0</colOff>
      <row>737</row>
      <rowOff>0</rowOff>
    </from>
    <ext cx="1123950" cy="1123950"/>
    <pic>
      <nvPicPr>
        <cNvPr id="735" name="Image 735" descr="Picture"/>
        <cNvPicPr/>
      </nvPicPr>
      <blipFill>
        <a:blip cstate="print" r:embed="rId735"/>
        <a:stretch>
          <a:fillRect/>
        </a:stretch>
      </blipFill>
      <spPr>
        <a:prstGeom prst="rect"/>
      </spPr>
    </pic>
    <clientData/>
  </oneCellAnchor>
  <oneCellAnchor>
    <from>
      <col>1</col>
      <colOff>0</colOff>
      <row>738</row>
      <rowOff>0</rowOff>
    </from>
    <ext cx="1123950" cy="1123950"/>
    <pic>
      <nvPicPr>
        <cNvPr id="736" name="Image 736" descr="Picture"/>
        <cNvPicPr/>
      </nvPicPr>
      <blipFill>
        <a:blip cstate="print" r:embed="rId736"/>
        <a:stretch>
          <a:fillRect/>
        </a:stretch>
      </blipFill>
      <spPr>
        <a:prstGeom prst="rect"/>
      </spPr>
    </pic>
    <clientData/>
  </oneCellAnchor>
  <oneCellAnchor>
    <from>
      <col>1</col>
      <colOff>0</colOff>
      <row>739</row>
      <rowOff>0</rowOff>
    </from>
    <ext cx="1123950" cy="1123950"/>
    <pic>
      <nvPicPr>
        <cNvPr id="737" name="Image 737" descr="Picture"/>
        <cNvPicPr/>
      </nvPicPr>
      <blipFill>
        <a:blip cstate="print" r:embed="rId737"/>
        <a:stretch>
          <a:fillRect/>
        </a:stretch>
      </blipFill>
      <spPr>
        <a:prstGeom prst="rect"/>
      </spPr>
    </pic>
    <clientData/>
  </oneCellAnchor>
  <oneCellAnchor>
    <from>
      <col>1</col>
      <colOff>0</colOff>
      <row>740</row>
      <rowOff>0</rowOff>
    </from>
    <ext cx="1123950" cy="1123950"/>
    <pic>
      <nvPicPr>
        <cNvPr id="738" name="Image 738" descr="Picture"/>
        <cNvPicPr/>
      </nvPicPr>
      <blipFill>
        <a:blip cstate="print" r:embed="rId738"/>
        <a:stretch>
          <a:fillRect/>
        </a:stretch>
      </blipFill>
      <spPr>
        <a:prstGeom prst="rect"/>
      </spPr>
    </pic>
    <clientData/>
  </oneCellAnchor>
  <oneCellAnchor>
    <from>
      <col>1</col>
      <colOff>0</colOff>
      <row>741</row>
      <rowOff>0</rowOff>
    </from>
    <ext cx="1123950" cy="1123950"/>
    <pic>
      <nvPicPr>
        <cNvPr id="739" name="Image 739" descr="Picture"/>
        <cNvPicPr/>
      </nvPicPr>
      <blipFill>
        <a:blip cstate="print" r:embed="rId739"/>
        <a:stretch>
          <a:fillRect/>
        </a:stretch>
      </blipFill>
      <spPr>
        <a:prstGeom prst="rect"/>
      </spPr>
    </pic>
    <clientData/>
  </oneCellAnchor>
  <oneCellAnchor>
    <from>
      <col>1</col>
      <colOff>0</colOff>
      <row>742</row>
      <rowOff>0</rowOff>
    </from>
    <ext cx="1123950" cy="1123950"/>
    <pic>
      <nvPicPr>
        <cNvPr id="740" name="Image 740" descr="Picture"/>
        <cNvPicPr/>
      </nvPicPr>
      <blipFill>
        <a:blip cstate="print" r:embed="rId740"/>
        <a:stretch>
          <a:fillRect/>
        </a:stretch>
      </blipFill>
      <spPr>
        <a:prstGeom prst="rect"/>
      </spPr>
    </pic>
    <clientData/>
  </oneCellAnchor>
  <oneCellAnchor>
    <from>
      <col>1</col>
      <colOff>0</colOff>
      <row>743</row>
      <rowOff>0</rowOff>
    </from>
    <ext cx="1123950" cy="1123950"/>
    <pic>
      <nvPicPr>
        <cNvPr id="741" name="Image 741" descr="Picture"/>
        <cNvPicPr/>
      </nvPicPr>
      <blipFill>
        <a:blip cstate="print" r:embed="rId741"/>
        <a:stretch>
          <a:fillRect/>
        </a:stretch>
      </blipFill>
      <spPr>
        <a:prstGeom prst="rect"/>
      </spPr>
    </pic>
    <clientData/>
  </oneCellAnchor>
  <oneCellAnchor>
    <from>
      <col>1</col>
      <colOff>0</colOff>
      <row>744</row>
      <rowOff>0</rowOff>
    </from>
    <ext cx="1123950" cy="1123950"/>
    <pic>
      <nvPicPr>
        <cNvPr id="742" name="Image 742" descr="Picture"/>
        <cNvPicPr/>
      </nvPicPr>
      <blipFill>
        <a:blip cstate="print" r:embed="rId742"/>
        <a:stretch>
          <a:fillRect/>
        </a:stretch>
      </blipFill>
      <spPr>
        <a:prstGeom prst="rect"/>
      </spPr>
    </pic>
    <clientData/>
  </oneCellAnchor>
  <oneCellAnchor>
    <from>
      <col>1</col>
      <colOff>0</colOff>
      <row>745</row>
      <rowOff>0</rowOff>
    </from>
    <ext cx="1123950" cy="1123950"/>
    <pic>
      <nvPicPr>
        <cNvPr id="743" name="Image 743" descr="Picture"/>
        <cNvPicPr/>
      </nvPicPr>
      <blipFill>
        <a:blip cstate="print" r:embed="rId743"/>
        <a:stretch>
          <a:fillRect/>
        </a:stretch>
      </blipFill>
      <spPr>
        <a:prstGeom prst="rect"/>
      </spPr>
    </pic>
    <clientData/>
  </oneCellAnchor>
  <oneCellAnchor>
    <from>
      <col>1</col>
      <colOff>0</colOff>
      <row>746</row>
      <rowOff>0</rowOff>
    </from>
    <ext cx="1123950" cy="1123950"/>
    <pic>
      <nvPicPr>
        <cNvPr id="744" name="Image 744" descr="Picture"/>
        <cNvPicPr/>
      </nvPicPr>
      <blipFill>
        <a:blip cstate="print" r:embed="rId744"/>
        <a:stretch>
          <a:fillRect/>
        </a:stretch>
      </blipFill>
      <spPr>
        <a:prstGeom prst="rect"/>
      </spPr>
    </pic>
    <clientData/>
  </oneCellAnchor>
  <oneCellAnchor>
    <from>
      <col>1</col>
      <colOff>0</colOff>
      <row>747</row>
      <rowOff>0</rowOff>
    </from>
    <ext cx="1123950" cy="1123950"/>
    <pic>
      <nvPicPr>
        <cNvPr id="745" name="Image 745" descr="Picture"/>
        <cNvPicPr/>
      </nvPicPr>
      <blipFill>
        <a:blip cstate="print" r:embed="rId745"/>
        <a:stretch>
          <a:fillRect/>
        </a:stretch>
      </blipFill>
      <spPr>
        <a:prstGeom prst="rect"/>
      </spPr>
    </pic>
    <clientData/>
  </oneCellAnchor>
  <oneCellAnchor>
    <from>
      <col>1</col>
      <colOff>0</colOff>
      <row>748</row>
      <rowOff>0</rowOff>
    </from>
    <ext cx="1123950" cy="1123950"/>
    <pic>
      <nvPicPr>
        <cNvPr id="746" name="Image 746" descr="Picture"/>
        <cNvPicPr/>
      </nvPicPr>
      <blipFill>
        <a:blip cstate="print" r:embed="rId746"/>
        <a:stretch>
          <a:fillRect/>
        </a:stretch>
      </blipFill>
      <spPr>
        <a:prstGeom prst="rect"/>
      </spPr>
    </pic>
    <clientData/>
  </oneCellAnchor>
  <oneCellAnchor>
    <from>
      <col>1</col>
      <colOff>0</colOff>
      <row>749</row>
      <rowOff>0</rowOff>
    </from>
    <ext cx="1123950" cy="1123950"/>
    <pic>
      <nvPicPr>
        <cNvPr id="747" name="Image 747" descr="Picture"/>
        <cNvPicPr/>
      </nvPicPr>
      <blipFill>
        <a:blip cstate="print" r:embed="rId747"/>
        <a:stretch>
          <a:fillRect/>
        </a:stretch>
      </blipFill>
      <spPr>
        <a:prstGeom prst="rect"/>
      </spPr>
    </pic>
    <clientData/>
  </oneCellAnchor>
  <oneCellAnchor>
    <from>
      <col>1</col>
      <colOff>0</colOff>
      <row>750</row>
      <rowOff>0</rowOff>
    </from>
    <ext cx="1123950" cy="1123950"/>
    <pic>
      <nvPicPr>
        <cNvPr id="748" name="Image 748" descr="Picture"/>
        <cNvPicPr/>
      </nvPicPr>
      <blipFill>
        <a:blip cstate="print" r:embed="rId748"/>
        <a:stretch>
          <a:fillRect/>
        </a:stretch>
      </blipFill>
      <spPr>
        <a:prstGeom prst="rect"/>
      </spPr>
    </pic>
    <clientData/>
  </oneCellAnchor>
  <oneCellAnchor>
    <from>
      <col>1</col>
      <colOff>0</colOff>
      <row>751</row>
      <rowOff>0</rowOff>
    </from>
    <ext cx="1123950" cy="1123950"/>
    <pic>
      <nvPicPr>
        <cNvPr id="749" name="Image 749" descr="Picture"/>
        <cNvPicPr/>
      </nvPicPr>
      <blipFill>
        <a:blip cstate="print" r:embed="rId749"/>
        <a:stretch>
          <a:fillRect/>
        </a:stretch>
      </blipFill>
      <spPr>
        <a:prstGeom prst="rect"/>
      </spPr>
    </pic>
    <clientData/>
  </oneCellAnchor>
  <oneCellAnchor>
    <from>
      <col>1</col>
      <colOff>0</colOff>
      <row>752</row>
      <rowOff>0</rowOff>
    </from>
    <ext cx="1123950" cy="1123950"/>
    <pic>
      <nvPicPr>
        <cNvPr id="750" name="Image 750" descr="Picture"/>
        <cNvPicPr/>
      </nvPicPr>
      <blipFill>
        <a:blip cstate="print" r:embed="rId750"/>
        <a:stretch>
          <a:fillRect/>
        </a:stretch>
      </blipFill>
      <spPr>
        <a:prstGeom prst="rect"/>
      </spPr>
    </pic>
    <clientData/>
  </oneCellAnchor>
  <oneCellAnchor>
    <from>
      <col>1</col>
      <colOff>0</colOff>
      <row>753</row>
      <rowOff>0</rowOff>
    </from>
    <ext cx="1123950" cy="1123950"/>
    <pic>
      <nvPicPr>
        <cNvPr id="751" name="Image 751" descr="Picture"/>
        <cNvPicPr/>
      </nvPicPr>
      <blipFill>
        <a:blip cstate="print" r:embed="rId751"/>
        <a:stretch>
          <a:fillRect/>
        </a:stretch>
      </blipFill>
      <spPr>
        <a:prstGeom prst="rect"/>
      </spPr>
    </pic>
    <clientData/>
  </oneCellAnchor>
  <oneCellAnchor>
    <from>
      <col>1</col>
      <colOff>0</colOff>
      <row>754</row>
      <rowOff>0</rowOff>
    </from>
    <ext cx="1123950" cy="1123950"/>
    <pic>
      <nvPicPr>
        <cNvPr id="752" name="Image 752" descr="Picture"/>
        <cNvPicPr/>
      </nvPicPr>
      <blipFill>
        <a:blip cstate="print" r:embed="rId752"/>
        <a:stretch>
          <a:fillRect/>
        </a:stretch>
      </blipFill>
      <spPr>
        <a:prstGeom prst="rect"/>
      </spPr>
    </pic>
    <clientData/>
  </oneCellAnchor>
  <oneCellAnchor>
    <from>
      <col>1</col>
      <colOff>0</colOff>
      <row>755</row>
      <rowOff>0</rowOff>
    </from>
    <ext cx="1123950" cy="1123950"/>
    <pic>
      <nvPicPr>
        <cNvPr id="753" name="Image 753" descr="Picture"/>
        <cNvPicPr/>
      </nvPicPr>
      <blipFill>
        <a:blip cstate="print" r:embed="rId753"/>
        <a:stretch>
          <a:fillRect/>
        </a:stretch>
      </blipFill>
      <spPr>
        <a:prstGeom prst="rect"/>
      </spPr>
    </pic>
    <clientData/>
  </oneCellAnchor>
  <oneCellAnchor>
    <from>
      <col>1</col>
      <colOff>0</colOff>
      <row>756</row>
      <rowOff>0</rowOff>
    </from>
    <ext cx="1123950" cy="1123950"/>
    <pic>
      <nvPicPr>
        <cNvPr id="754" name="Image 754" descr="Picture"/>
        <cNvPicPr/>
      </nvPicPr>
      <blipFill>
        <a:blip cstate="print" r:embed="rId754"/>
        <a:stretch>
          <a:fillRect/>
        </a:stretch>
      </blipFill>
      <spPr>
        <a:prstGeom prst="rect"/>
      </spPr>
    </pic>
    <clientData/>
  </oneCellAnchor>
  <oneCellAnchor>
    <from>
      <col>1</col>
      <colOff>0</colOff>
      <row>757</row>
      <rowOff>0</rowOff>
    </from>
    <ext cx="1123950" cy="1123950"/>
    <pic>
      <nvPicPr>
        <cNvPr id="755" name="Image 755" descr="Picture"/>
        <cNvPicPr/>
      </nvPicPr>
      <blipFill>
        <a:blip cstate="print" r:embed="rId755"/>
        <a:stretch>
          <a:fillRect/>
        </a:stretch>
      </blipFill>
      <spPr>
        <a:prstGeom prst="rect"/>
      </spPr>
    </pic>
    <clientData/>
  </oneCellAnchor>
  <oneCellAnchor>
    <from>
      <col>1</col>
      <colOff>0</colOff>
      <row>758</row>
      <rowOff>0</rowOff>
    </from>
    <ext cx="1123950" cy="1123950"/>
    <pic>
      <nvPicPr>
        <cNvPr id="756" name="Image 756" descr="Picture"/>
        <cNvPicPr/>
      </nvPicPr>
      <blipFill>
        <a:blip cstate="print" r:embed="rId756"/>
        <a:stretch>
          <a:fillRect/>
        </a:stretch>
      </blipFill>
      <spPr>
        <a:prstGeom prst="rect"/>
      </spPr>
    </pic>
    <clientData/>
  </oneCellAnchor>
  <oneCellAnchor>
    <from>
      <col>1</col>
      <colOff>0</colOff>
      <row>759</row>
      <rowOff>0</rowOff>
    </from>
    <ext cx="1123950" cy="1123950"/>
    <pic>
      <nvPicPr>
        <cNvPr id="757" name="Image 757" descr="Picture"/>
        <cNvPicPr/>
      </nvPicPr>
      <blipFill>
        <a:blip cstate="print" r:embed="rId757"/>
        <a:stretch>
          <a:fillRect/>
        </a:stretch>
      </blipFill>
      <spPr>
        <a:prstGeom prst="rect"/>
      </spPr>
    </pic>
    <clientData/>
  </oneCellAnchor>
  <oneCellAnchor>
    <from>
      <col>1</col>
      <colOff>0</colOff>
      <row>760</row>
      <rowOff>0</rowOff>
    </from>
    <ext cx="1123950" cy="1123950"/>
    <pic>
      <nvPicPr>
        <cNvPr id="758" name="Image 758" descr="Picture"/>
        <cNvPicPr/>
      </nvPicPr>
      <blipFill>
        <a:blip cstate="print" r:embed="rId758"/>
        <a:stretch>
          <a:fillRect/>
        </a:stretch>
      </blipFill>
      <spPr>
        <a:prstGeom prst="rect"/>
      </spPr>
    </pic>
    <clientData/>
  </oneCellAnchor>
  <oneCellAnchor>
    <from>
      <col>1</col>
      <colOff>0</colOff>
      <row>761</row>
      <rowOff>0</rowOff>
    </from>
    <ext cx="1123950" cy="1123950"/>
    <pic>
      <nvPicPr>
        <cNvPr id="759" name="Image 759" descr="Picture"/>
        <cNvPicPr/>
      </nvPicPr>
      <blipFill>
        <a:blip cstate="print" r:embed="rId759"/>
        <a:stretch>
          <a:fillRect/>
        </a:stretch>
      </blipFill>
      <spPr>
        <a:prstGeom prst="rect"/>
      </spPr>
    </pic>
    <clientData/>
  </oneCellAnchor>
  <oneCellAnchor>
    <from>
      <col>1</col>
      <colOff>0</colOff>
      <row>762</row>
      <rowOff>0</rowOff>
    </from>
    <ext cx="1123950" cy="1123950"/>
    <pic>
      <nvPicPr>
        <cNvPr id="760" name="Image 760" descr="Picture"/>
        <cNvPicPr/>
      </nvPicPr>
      <blipFill>
        <a:blip cstate="print" r:embed="rId760"/>
        <a:stretch>
          <a:fillRect/>
        </a:stretch>
      </blipFill>
      <spPr>
        <a:prstGeom prst="rect"/>
      </spPr>
    </pic>
    <clientData/>
  </oneCellAnchor>
  <oneCellAnchor>
    <from>
      <col>1</col>
      <colOff>0</colOff>
      <row>763</row>
      <rowOff>0</rowOff>
    </from>
    <ext cx="1123950" cy="1123950"/>
    <pic>
      <nvPicPr>
        <cNvPr id="761" name="Image 761" descr="Picture"/>
        <cNvPicPr/>
      </nvPicPr>
      <blipFill>
        <a:blip cstate="print" r:embed="rId761"/>
        <a:stretch>
          <a:fillRect/>
        </a:stretch>
      </blipFill>
      <spPr>
        <a:prstGeom prst="rect"/>
      </spPr>
    </pic>
    <clientData/>
  </oneCellAnchor>
  <oneCellAnchor>
    <from>
      <col>1</col>
      <colOff>0</colOff>
      <row>764</row>
      <rowOff>0</rowOff>
    </from>
    <ext cx="1123950" cy="1123950"/>
    <pic>
      <nvPicPr>
        <cNvPr id="762" name="Image 762" descr="Picture"/>
        <cNvPicPr/>
      </nvPicPr>
      <blipFill>
        <a:blip cstate="print" r:embed="rId762"/>
        <a:stretch>
          <a:fillRect/>
        </a:stretch>
      </blipFill>
      <spPr>
        <a:prstGeom prst="rect"/>
      </spPr>
    </pic>
    <clientData/>
  </oneCellAnchor>
  <oneCellAnchor>
    <from>
      <col>1</col>
      <colOff>0</colOff>
      <row>765</row>
      <rowOff>0</rowOff>
    </from>
    <ext cx="1123950" cy="1123950"/>
    <pic>
      <nvPicPr>
        <cNvPr id="763" name="Image 763" descr="Picture"/>
        <cNvPicPr/>
      </nvPicPr>
      <blipFill>
        <a:blip cstate="print" r:embed="rId763"/>
        <a:stretch>
          <a:fillRect/>
        </a:stretch>
      </blipFill>
      <spPr>
        <a:prstGeom prst="rect"/>
      </spPr>
    </pic>
    <clientData/>
  </oneCellAnchor>
  <oneCellAnchor>
    <from>
      <col>1</col>
      <colOff>0</colOff>
      <row>766</row>
      <rowOff>0</rowOff>
    </from>
    <ext cx="1123950" cy="1123950"/>
    <pic>
      <nvPicPr>
        <cNvPr id="764" name="Image 764" descr="Picture"/>
        <cNvPicPr/>
      </nvPicPr>
      <blipFill>
        <a:blip cstate="print" r:embed="rId764"/>
        <a:stretch>
          <a:fillRect/>
        </a:stretch>
      </blipFill>
      <spPr>
        <a:prstGeom prst="rect"/>
      </spPr>
    </pic>
    <clientData/>
  </oneCellAnchor>
  <oneCellAnchor>
    <from>
      <col>1</col>
      <colOff>0</colOff>
      <row>767</row>
      <rowOff>0</rowOff>
    </from>
    <ext cx="1123950" cy="1123950"/>
    <pic>
      <nvPicPr>
        <cNvPr id="765" name="Image 765" descr="Picture"/>
        <cNvPicPr/>
      </nvPicPr>
      <blipFill>
        <a:blip cstate="print" r:embed="rId765"/>
        <a:stretch>
          <a:fillRect/>
        </a:stretch>
      </blipFill>
      <spPr>
        <a:prstGeom prst="rect"/>
      </spPr>
    </pic>
    <clientData/>
  </oneCellAnchor>
  <oneCellAnchor>
    <from>
      <col>1</col>
      <colOff>0</colOff>
      <row>768</row>
      <rowOff>0</rowOff>
    </from>
    <ext cx="1123950" cy="1123950"/>
    <pic>
      <nvPicPr>
        <cNvPr id="766" name="Image 766" descr="Picture"/>
        <cNvPicPr/>
      </nvPicPr>
      <blipFill>
        <a:blip cstate="print" r:embed="rId766"/>
        <a:stretch>
          <a:fillRect/>
        </a:stretch>
      </blipFill>
      <spPr>
        <a:prstGeom prst="rect"/>
      </spPr>
    </pic>
    <clientData/>
  </oneCellAnchor>
  <oneCellAnchor>
    <from>
      <col>1</col>
      <colOff>0</colOff>
      <row>769</row>
      <rowOff>0</rowOff>
    </from>
    <ext cx="1123950" cy="1123950"/>
    <pic>
      <nvPicPr>
        <cNvPr id="767" name="Image 767" descr="Picture"/>
        <cNvPicPr/>
      </nvPicPr>
      <blipFill>
        <a:blip cstate="print" r:embed="rId767"/>
        <a:stretch>
          <a:fillRect/>
        </a:stretch>
      </blipFill>
      <spPr>
        <a:prstGeom prst="rect"/>
      </spPr>
    </pic>
    <clientData/>
  </oneCellAnchor>
  <oneCellAnchor>
    <from>
      <col>1</col>
      <colOff>0</colOff>
      <row>770</row>
      <rowOff>0</rowOff>
    </from>
    <ext cx="1123950" cy="1123950"/>
    <pic>
      <nvPicPr>
        <cNvPr id="768" name="Image 768" descr="Picture"/>
        <cNvPicPr/>
      </nvPicPr>
      <blipFill>
        <a:blip cstate="print" r:embed="rId768"/>
        <a:stretch>
          <a:fillRect/>
        </a:stretch>
      </blipFill>
      <spPr>
        <a:prstGeom prst="rect"/>
      </spPr>
    </pic>
    <clientData/>
  </oneCellAnchor>
  <oneCellAnchor>
    <from>
      <col>1</col>
      <colOff>0</colOff>
      <row>771</row>
      <rowOff>0</rowOff>
    </from>
    <ext cx="1123950" cy="1123950"/>
    <pic>
      <nvPicPr>
        <cNvPr id="769" name="Image 769" descr="Picture"/>
        <cNvPicPr/>
      </nvPicPr>
      <blipFill>
        <a:blip cstate="print" r:embed="rId769"/>
        <a:stretch>
          <a:fillRect/>
        </a:stretch>
      </blipFill>
      <spPr>
        <a:prstGeom prst="rect"/>
      </spPr>
    </pic>
    <clientData/>
  </oneCellAnchor>
  <oneCellAnchor>
    <from>
      <col>1</col>
      <colOff>0</colOff>
      <row>772</row>
      <rowOff>0</rowOff>
    </from>
    <ext cx="1123950" cy="1123950"/>
    <pic>
      <nvPicPr>
        <cNvPr id="770" name="Image 770" descr="Picture"/>
        <cNvPicPr/>
      </nvPicPr>
      <blipFill>
        <a:blip cstate="print" r:embed="rId770"/>
        <a:stretch>
          <a:fillRect/>
        </a:stretch>
      </blipFill>
      <spPr>
        <a:prstGeom prst="rect"/>
      </spPr>
    </pic>
    <clientData/>
  </oneCellAnchor>
  <oneCellAnchor>
    <from>
      <col>1</col>
      <colOff>0</colOff>
      <row>773</row>
      <rowOff>0</rowOff>
    </from>
    <ext cx="1123950" cy="1123950"/>
    <pic>
      <nvPicPr>
        <cNvPr id="771" name="Image 771" descr="Picture"/>
        <cNvPicPr/>
      </nvPicPr>
      <blipFill>
        <a:blip cstate="print" r:embed="rId771"/>
        <a:stretch>
          <a:fillRect/>
        </a:stretch>
      </blipFill>
      <spPr>
        <a:prstGeom prst="rect"/>
      </spPr>
    </pic>
    <clientData/>
  </oneCellAnchor>
  <oneCellAnchor>
    <from>
      <col>1</col>
      <colOff>0</colOff>
      <row>774</row>
      <rowOff>0</rowOff>
    </from>
    <ext cx="1123950" cy="1123950"/>
    <pic>
      <nvPicPr>
        <cNvPr id="772" name="Image 772" descr="Picture"/>
        <cNvPicPr/>
      </nvPicPr>
      <blipFill>
        <a:blip cstate="print" r:embed="rId772"/>
        <a:stretch>
          <a:fillRect/>
        </a:stretch>
      </blipFill>
      <spPr>
        <a:prstGeom prst="rect"/>
      </spPr>
    </pic>
    <clientData/>
  </oneCellAnchor>
  <oneCellAnchor>
    <from>
      <col>1</col>
      <colOff>0</colOff>
      <row>775</row>
      <rowOff>0</rowOff>
    </from>
    <ext cx="1123950" cy="1123950"/>
    <pic>
      <nvPicPr>
        <cNvPr id="773" name="Image 773" descr="Picture"/>
        <cNvPicPr/>
      </nvPicPr>
      <blipFill>
        <a:blip cstate="print" r:embed="rId773"/>
        <a:stretch>
          <a:fillRect/>
        </a:stretch>
      </blipFill>
      <spPr>
        <a:prstGeom prst="rect"/>
      </spPr>
    </pic>
    <clientData/>
  </oneCellAnchor>
  <oneCellAnchor>
    <from>
      <col>1</col>
      <colOff>0</colOff>
      <row>776</row>
      <rowOff>0</rowOff>
    </from>
    <ext cx="1123950" cy="1123950"/>
    <pic>
      <nvPicPr>
        <cNvPr id="774" name="Image 774" descr="Picture"/>
        <cNvPicPr/>
      </nvPicPr>
      <blipFill>
        <a:blip cstate="print" r:embed="rId774"/>
        <a:stretch>
          <a:fillRect/>
        </a:stretch>
      </blipFill>
      <spPr>
        <a:prstGeom prst="rect"/>
      </spPr>
    </pic>
    <clientData/>
  </oneCellAnchor>
  <oneCellAnchor>
    <from>
      <col>1</col>
      <colOff>0</colOff>
      <row>777</row>
      <rowOff>0</rowOff>
    </from>
    <ext cx="1123950" cy="1123950"/>
    <pic>
      <nvPicPr>
        <cNvPr id="775" name="Image 775" descr="Picture"/>
        <cNvPicPr/>
      </nvPicPr>
      <blipFill>
        <a:blip cstate="print" r:embed="rId775"/>
        <a:stretch>
          <a:fillRect/>
        </a:stretch>
      </blipFill>
      <spPr>
        <a:prstGeom prst="rect"/>
      </spPr>
    </pic>
    <clientData/>
  </oneCellAnchor>
  <oneCellAnchor>
    <from>
      <col>1</col>
      <colOff>0</colOff>
      <row>778</row>
      <rowOff>0</rowOff>
    </from>
    <ext cx="1123950" cy="1123950"/>
    <pic>
      <nvPicPr>
        <cNvPr id="776" name="Image 776" descr="Picture"/>
        <cNvPicPr/>
      </nvPicPr>
      <blipFill>
        <a:blip cstate="print" r:embed="rId776"/>
        <a:stretch>
          <a:fillRect/>
        </a:stretch>
      </blipFill>
      <spPr>
        <a:prstGeom prst="rect"/>
      </spPr>
    </pic>
    <clientData/>
  </oneCellAnchor>
  <oneCellAnchor>
    <from>
      <col>1</col>
      <colOff>0</colOff>
      <row>779</row>
      <rowOff>0</rowOff>
    </from>
    <ext cx="1123950" cy="1123950"/>
    <pic>
      <nvPicPr>
        <cNvPr id="777" name="Image 777" descr="Picture"/>
        <cNvPicPr/>
      </nvPicPr>
      <blipFill>
        <a:blip cstate="print" r:embed="rId777"/>
        <a:stretch>
          <a:fillRect/>
        </a:stretch>
      </blipFill>
      <spPr>
        <a:prstGeom prst="rect"/>
      </spPr>
    </pic>
    <clientData/>
  </oneCellAnchor>
  <oneCellAnchor>
    <from>
      <col>1</col>
      <colOff>0</colOff>
      <row>780</row>
      <rowOff>0</rowOff>
    </from>
    <ext cx="1123950" cy="1123950"/>
    <pic>
      <nvPicPr>
        <cNvPr id="778" name="Image 778" descr="Picture"/>
        <cNvPicPr/>
      </nvPicPr>
      <blipFill>
        <a:blip cstate="print" r:embed="rId778"/>
        <a:stretch>
          <a:fillRect/>
        </a:stretch>
      </blipFill>
      <spPr>
        <a:prstGeom prst="rect"/>
      </spPr>
    </pic>
    <clientData/>
  </oneCellAnchor>
  <oneCellAnchor>
    <from>
      <col>1</col>
      <colOff>0</colOff>
      <row>781</row>
      <rowOff>0</rowOff>
    </from>
    <ext cx="1123950" cy="1123950"/>
    <pic>
      <nvPicPr>
        <cNvPr id="779" name="Image 779" descr="Picture"/>
        <cNvPicPr/>
      </nvPicPr>
      <blipFill>
        <a:blip cstate="print" r:embed="rId779"/>
        <a:stretch>
          <a:fillRect/>
        </a:stretch>
      </blipFill>
      <spPr>
        <a:prstGeom prst="rect"/>
      </spPr>
    </pic>
    <clientData/>
  </oneCellAnchor>
  <oneCellAnchor>
    <from>
      <col>1</col>
      <colOff>0</colOff>
      <row>782</row>
      <rowOff>0</rowOff>
    </from>
    <ext cx="1123950" cy="1123950"/>
    <pic>
      <nvPicPr>
        <cNvPr id="780" name="Image 780" descr="Picture"/>
        <cNvPicPr/>
      </nvPicPr>
      <blipFill>
        <a:blip cstate="print" r:embed="rId780"/>
        <a:stretch>
          <a:fillRect/>
        </a:stretch>
      </blipFill>
      <spPr>
        <a:prstGeom prst="rect"/>
      </spPr>
    </pic>
    <clientData/>
  </oneCellAnchor>
  <oneCellAnchor>
    <from>
      <col>1</col>
      <colOff>0</colOff>
      <row>783</row>
      <rowOff>0</rowOff>
    </from>
    <ext cx="1123950" cy="1123950"/>
    <pic>
      <nvPicPr>
        <cNvPr id="781" name="Image 781" descr="Picture"/>
        <cNvPicPr/>
      </nvPicPr>
      <blipFill>
        <a:blip cstate="print" r:embed="rId781"/>
        <a:stretch>
          <a:fillRect/>
        </a:stretch>
      </blipFill>
      <spPr>
        <a:prstGeom prst="rect"/>
      </spPr>
    </pic>
    <clientData/>
  </oneCellAnchor>
  <oneCellAnchor>
    <from>
      <col>1</col>
      <colOff>0</colOff>
      <row>784</row>
      <rowOff>0</rowOff>
    </from>
    <ext cx="1123950" cy="1123950"/>
    <pic>
      <nvPicPr>
        <cNvPr id="782" name="Image 782" descr="Picture"/>
        <cNvPicPr/>
      </nvPicPr>
      <blipFill>
        <a:blip cstate="print" r:embed="rId782"/>
        <a:stretch>
          <a:fillRect/>
        </a:stretch>
      </blipFill>
      <spPr>
        <a:prstGeom prst="rect"/>
      </spPr>
    </pic>
    <clientData/>
  </oneCellAnchor>
  <oneCellAnchor>
    <from>
      <col>1</col>
      <colOff>0</colOff>
      <row>785</row>
      <rowOff>0</rowOff>
    </from>
    <ext cx="1123950" cy="1123950"/>
    <pic>
      <nvPicPr>
        <cNvPr id="783" name="Image 783" descr="Picture"/>
        <cNvPicPr/>
      </nvPicPr>
      <blipFill>
        <a:blip cstate="print" r:embed="rId783"/>
        <a:stretch>
          <a:fillRect/>
        </a:stretch>
      </blipFill>
      <spPr>
        <a:prstGeom prst="rect"/>
      </spPr>
    </pic>
    <clientData/>
  </oneCellAnchor>
  <oneCellAnchor>
    <from>
      <col>1</col>
      <colOff>0</colOff>
      <row>786</row>
      <rowOff>0</rowOff>
    </from>
    <ext cx="1123950" cy="1123950"/>
    <pic>
      <nvPicPr>
        <cNvPr id="784" name="Image 784" descr="Picture"/>
        <cNvPicPr/>
      </nvPicPr>
      <blipFill>
        <a:blip cstate="print" r:embed="rId784"/>
        <a:stretch>
          <a:fillRect/>
        </a:stretch>
      </blipFill>
      <spPr>
        <a:prstGeom prst="rect"/>
      </spPr>
    </pic>
    <clientData/>
  </oneCellAnchor>
  <oneCellAnchor>
    <from>
      <col>1</col>
      <colOff>0</colOff>
      <row>787</row>
      <rowOff>0</rowOff>
    </from>
    <ext cx="1123950" cy="1123950"/>
    <pic>
      <nvPicPr>
        <cNvPr id="785" name="Image 785" descr="Picture"/>
        <cNvPicPr/>
      </nvPicPr>
      <blipFill>
        <a:blip cstate="print" r:embed="rId785"/>
        <a:stretch>
          <a:fillRect/>
        </a:stretch>
      </blipFill>
      <spPr>
        <a:prstGeom prst="rect"/>
      </spPr>
    </pic>
    <clientData/>
  </oneCellAnchor>
  <oneCellAnchor>
    <from>
      <col>1</col>
      <colOff>0</colOff>
      <row>788</row>
      <rowOff>0</rowOff>
    </from>
    <ext cx="1123950" cy="1123950"/>
    <pic>
      <nvPicPr>
        <cNvPr id="786" name="Image 786" descr="Picture"/>
        <cNvPicPr/>
      </nvPicPr>
      <blipFill>
        <a:blip cstate="print" r:embed="rId786"/>
        <a:stretch>
          <a:fillRect/>
        </a:stretch>
      </blipFill>
      <spPr>
        <a:prstGeom prst="rect"/>
      </spPr>
    </pic>
    <clientData/>
  </oneCellAnchor>
  <oneCellAnchor>
    <from>
      <col>1</col>
      <colOff>0</colOff>
      <row>789</row>
      <rowOff>0</rowOff>
    </from>
    <ext cx="1123950" cy="1123950"/>
    <pic>
      <nvPicPr>
        <cNvPr id="787" name="Image 787" descr="Picture"/>
        <cNvPicPr/>
      </nvPicPr>
      <blipFill>
        <a:blip cstate="print" r:embed="rId787"/>
        <a:stretch>
          <a:fillRect/>
        </a:stretch>
      </blipFill>
      <spPr>
        <a:prstGeom prst="rect"/>
      </spPr>
    </pic>
    <clientData/>
  </oneCellAnchor>
  <oneCellAnchor>
    <from>
      <col>1</col>
      <colOff>0</colOff>
      <row>790</row>
      <rowOff>0</rowOff>
    </from>
    <ext cx="1123950" cy="1123950"/>
    <pic>
      <nvPicPr>
        <cNvPr id="788" name="Image 788" descr="Picture"/>
        <cNvPicPr/>
      </nvPicPr>
      <blipFill>
        <a:blip cstate="print" r:embed="rId788"/>
        <a:stretch>
          <a:fillRect/>
        </a:stretch>
      </blipFill>
      <spPr>
        <a:prstGeom prst="rect"/>
      </spPr>
    </pic>
    <clientData/>
  </oneCellAnchor>
  <oneCellAnchor>
    <from>
      <col>1</col>
      <colOff>0</colOff>
      <row>791</row>
      <rowOff>0</rowOff>
    </from>
    <ext cx="1123950" cy="1123950"/>
    <pic>
      <nvPicPr>
        <cNvPr id="789" name="Image 789" descr="Picture"/>
        <cNvPicPr/>
      </nvPicPr>
      <blipFill>
        <a:blip cstate="print" r:embed="rId789"/>
        <a:stretch>
          <a:fillRect/>
        </a:stretch>
      </blipFill>
      <spPr>
        <a:prstGeom prst="rect"/>
      </spPr>
    </pic>
    <clientData/>
  </oneCellAnchor>
  <oneCellAnchor>
    <from>
      <col>1</col>
      <colOff>0</colOff>
      <row>792</row>
      <rowOff>0</rowOff>
    </from>
    <ext cx="1123950" cy="1123950"/>
    <pic>
      <nvPicPr>
        <cNvPr id="790" name="Image 790" descr="Picture"/>
        <cNvPicPr/>
      </nvPicPr>
      <blipFill>
        <a:blip cstate="print" r:embed="rId790"/>
        <a:stretch>
          <a:fillRect/>
        </a:stretch>
      </blipFill>
      <spPr>
        <a:prstGeom prst="rect"/>
      </spPr>
    </pic>
    <clientData/>
  </oneCellAnchor>
  <oneCellAnchor>
    <from>
      <col>1</col>
      <colOff>0</colOff>
      <row>793</row>
      <rowOff>0</rowOff>
    </from>
    <ext cx="1123950" cy="1123950"/>
    <pic>
      <nvPicPr>
        <cNvPr id="791" name="Image 791" descr="Picture"/>
        <cNvPicPr/>
      </nvPicPr>
      <blipFill>
        <a:blip cstate="print" r:embed="rId791"/>
        <a:stretch>
          <a:fillRect/>
        </a:stretch>
      </blipFill>
      <spPr>
        <a:prstGeom prst="rect"/>
      </spPr>
    </pic>
    <clientData/>
  </oneCellAnchor>
  <oneCellAnchor>
    <from>
      <col>1</col>
      <colOff>0</colOff>
      <row>794</row>
      <rowOff>0</rowOff>
    </from>
    <ext cx="1123950" cy="1123950"/>
    <pic>
      <nvPicPr>
        <cNvPr id="792" name="Image 792" descr="Picture"/>
        <cNvPicPr/>
      </nvPicPr>
      <blipFill>
        <a:blip cstate="print" r:embed="rId792"/>
        <a:stretch>
          <a:fillRect/>
        </a:stretch>
      </blipFill>
      <spPr>
        <a:prstGeom prst="rect"/>
      </spPr>
    </pic>
    <clientData/>
  </oneCellAnchor>
  <oneCellAnchor>
    <from>
      <col>1</col>
      <colOff>0</colOff>
      <row>795</row>
      <rowOff>0</rowOff>
    </from>
    <ext cx="1123950" cy="1123950"/>
    <pic>
      <nvPicPr>
        <cNvPr id="793" name="Image 793" descr="Picture"/>
        <cNvPicPr/>
      </nvPicPr>
      <blipFill>
        <a:blip cstate="print" r:embed="rId793"/>
        <a:stretch>
          <a:fillRect/>
        </a:stretch>
      </blipFill>
      <spPr>
        <a:prstGeom prst="rect"/>
      </spPr>
    </pic>
    <clientData/>
  </oneCellAnchor>
  <oneCellAnchor>
    <from>
      <col>1</col>
      <colOff>0</colOff>
      <row>796</row>
      <rowOff>0</rowOff>
    </from>
    <ext cx="1123950" cy="1123950"/>
    <pic>
      <nvPicPr>
        <cNvPr id="794" name="Image 794" descr="Picture"/>
        <cNvPicPr/>
      </nvPicPr>
      <blipFill>
        <a:blip cstate="print" r:embed="rId794"/>
        <a:stretch>
          <a:fillRect/>
        </a:stretch>
      </blipFill>
      <spPr>
        <a:prstGeom prst="rect"/>
      </spPr>
    </pic>
    <clientData/>
  </oneCellAnchor>
  <oneCellAnchor>
    <from>
      <col>1</col>
      <colOff>0</colOff>
      <row>797</row>
      <rowOff>0</rowOff>
    </from>
    <ext cx="1123950" cy="1123950"/>
    <pic>
      <nvPicPr>
        <cNvPr id="795" name="Image 795" descr="Picture"/>
        <cNvPicPr/>
      </nvPicPr>
      <blipFill>
        <a:blip cstate="print" r:embed="rId795"/>
        <a:stretch>
          <a:fillRect/>
        </a:stretch>
      </blipFill>
      <spPr>
        <a:prstGeom prst="rect"/>
      </spPr>
    </pic>
    <clientData/>
  </oneCellAnchor>
  <oneCellAnchor>
    <from>
      <col>1</col>
      <colOff>0</colOff>
      <row>798</row>
      <rowOff>0</rowOff>
    </from>
    <ext cx="1123950" cy="1123950"/>
    <pic>
      <nvPicPr>
        <cNvPr id="796" name="Image 796" descr="Picture"/>
        <cNvPicPr/>
      </nvPicPr>
      <blipFill>
        <a:blip cstate="print" r:embed="rId796"/>
        <a:stretch>
          <a:fillRect/>
        </a:stretch>
      </blipFill>
      <spPr>
        <a:prstGeom prst="rect"/>
      </spPr>
    </pic>
    <clientData/>
  </oneCellAnchor>
  <oneCellAnchor>
    <from>
      <col>1</col>
      <colOff>0</colOff>
      <row>799</row>
      <rowOff>0</rowOff>
    </from>
    <ext cx="1123950" cy="1123950"/>
    <pic>
      <nvPicPr>
        <cNvPr id="797" name="Image 797" descr="Picture"/>
        <cNvPicPr/>
      </nvPicPr>
      <blipFill>
        <a:blip cstate="print" r:embed="rId797"/>
        <a:stretch>
          <a:fillRect/>
        </a:stretch>
      </blipFill>
      <spPr>
        <a:prstGeom prst="rect"/>
      </spPr>
    </pic>
    <clientData/>
  </oneCellAnchor>
  <oneCellAnchor>
    <from>
      <col>1</col>
      <colOff>0</colOff>
      <row>800</row>
      <rowOff>0</rowOff>
    </from>
    <ext cx="1123950" cy="1123950"/>
    <pic>
      <nvPicPr>
        <cNvPr id="798" name="Image 798" descr="Picture"/>
        <cNvPicPr/>
      </nvPicPr>
      <blipFill>
        <a:blip cstate="print" r:embed="rId798"/>
        <a:stretch>
          <a:fillRect/>
        </a:stretch>
      </blipFill>
      <spPr>
        <a:prstGeom prst="rect"/>
      </spPr>
    </pic>
    <clientData/>
  </oneCellAnchor>
  <oneCellAnchor>
    <from>
      <col>1</col>
      <colOff>0</colOff>
      <row>801</row>
      <rowOff>0</rowOff>
    </from>
    <ext cx="1123950" cy="1123950"/>
    <pic>
      <nvPicPr>
        <cNvPr id="799" name="Image 799" descr="Picture"/>
        <cNvPicPr/>
      </nvPicPr>
      <blipFill>
        <a:blip cstate="print" r:embed="rId799"/>
        <a:stretch>
          <a:fillRect/>
        </a:stretch>
      </blipFill>
      <spPr>
        <a:prstGeom prst="rect"/>
      </spPr>
    </pic>
    <clientData/>
  </oneCellAnchor>
  <oneCellAnchor>
    <from>
      <col>1</col>
      <colOff>0</colOff>
      <row>802</row>
      <rowOff>0</rowOff>
    </from>
    <ext cx="1123950" cy="1123950"/>
    <pic>
      <nvPicPr>
        <cNvPr id="800" name="Image 800" descr="Picture"/>
        <cNvPicPr/>
      </nvPicPr>
      <blipFill>
        <a:blip cstate="print" r:embed="rId800"/>
        <a:stretch>
          <a:fillRect/>
        </a:stretch>
      </blipFill>
      <spPr>
        <a:prstGeom prst="rect"/>
      </spPr>
    </pic>
    <clientData/>
  </oneCellAnchor>
  <oneCellAnchor>
    <from>
      <col>1</col>
      <colOff>0</colOff>
      <row>803</row>
      <rowOff>0</rowOff>
    </from>
    <ext cx="1123950" cy="1123950"/>
    <pic>
      <nvPicPr>
        <cNvPr id="801" name="Image 801" descr="Picture"/>
        <cNvPicPr/>
      </nvPicPr>
      <blipFill>
        <a:blip cstate="print" r:embed="rId801"/>
        <a:stretch>
          <a:fillRect/>
        </a:stretch>
      </blipFill>
      <spPr>
        <a:prstGeom prst="rect"/>
      </spPr>
    </pic>
    <clientData/>
  </oneCellAnchor>
  <oneCellAnchor>
    <from>
      <col>1</col>
      <colOff>0</colOff>
      <row>804</row>
      <rowOff>0</rowOff>
    </from>
    <ext cx="1123950" cy="1123950"/>
    <pic>
      <nvPicPr>
        <cNvPr id="802" name="Image 802" descr="Picture"/>
        <cNvPicPr/>
      </nvPicPr>
      <blipFill>
        <a:blip cstate="print" r:embed="rId802"/>
        <a:stretch>
          <a:fillRect/>
        </a:stretch>
      </blipFill>
      <spPr>
        <a:prstGeom prst="rect"/>
      </spPr>
    </pic>
    <clientData/>
  </oneCellAnchor>
  <oneCellAnchor>
    <from>
      <col>1</col>
      <colOff>0</colOff>
      <row>805</row>
      <rowOff>0</rowOff>
    </from>
    <ext cx="1123950" cy="1123950"/>
    <pic>
      <nvPicPr>
        <cNvPr id="803" name="Image 803" descr="Picture"/>
        <cNvPicPr/>
      </nvPicPr>
      <blipFill>
        <a:blip cstate="print" r:embed="rId803"/>
        <a:stretch>
          <a:fillRect/>
        </a:stretch>
      </blipFill>
      <spPr>
        <a:prstGeom prst="rect"/>
      </spPr>
    </pic>
    <clientData/>
  </oneCellAnchor>
  <oneCellAnchor>
    <from>
      <col>1</col>
      <colOff>0</colOff>
      <row>806</row>
      <rowOff>0</rowOff>
    </from>
    <ext cx="1123950" cy="1123950"/>
    <pic>
      <nvPicPr>
        <cNvPr id="804" name="Image 804" descr="Picture"/>
        <cNvPicPr/>
      </nvPicPr>
      <blipFill>
        <a:blip cstate="print" r:embed="rId804"/>
        <a:stretch>
          <a:fillRect/>
        </a:stretch>
      </blipFill>
      <spPr>
        <a:prstGeom prst="rect"/>
      </spPr>
    </pic>
    <clientData/>
  </oneCellAnchor>
  <oneCellAnchor>
    <from>
      <col>1</col>
      <colOff>0</colOff>
      <row>807</row>
      <rowOff>0</rowOff>
    </from>
    <ext cx="1123950" cy="1123950"/>
    <pic>
      <nvPicPr>
        <cNvPr id="805" name="Image 805" descr="Picture"/>
        <cNvPicPr/>
      </nvPicPr>
      <blipFill>
        <a:blip cstate="print" r:embed="rId805"/>
        <a:stretch>
          <a:fillRect/>
        </a:stretch>
      </blipFill>
      <spPr>
        <a:prstGeom prst="rect"/>
      </spPr>
    </pic>
    <clientData/>
  </oneCellAnchor>
  <oneCellAnchor>
    <from>
      <col>1</col>
      <colOff>0</colOff>
      <row>808</row>
      <rowOff>0</rowOff>
    </from>
    <ext cx="1123950" cy="1123950"/>
    <pic>
      <nvPicPr>
        <cNvPr id="806" name="Image 806" descr="Picture"/>
        <cNvPicPr/>
      </nvPicPr>
      <blipFill>
        <a:blip cstate="print" r:embed="rId806"/>
        <a:stretch>
          <a:fillRect/>
        </a:stretch>
      </blipFill>
      <spPr>
        <a:prstGeom prst="rect"/>
      </spPr>
    </pic>
    <clientData/>
  </oneCellAnchor>
  <oneCellAnchor>
    <from>
      <col>1</col>
      <colOff>0</colOff>
      <row>809</row>
      <rowOff>0</rowOff>
    </from>
    <ext cx="1123950" cy="1123950"/>
    <pic>
      <nvPicPr>
        <cNvPr id="807" name="Image 807" descr="Picture"/>
        <cNvPicPr/>
      </nvPicPr>
      <blipFill>
        <a:blip cstate="print" r:embed="rId807"/>
        <a:stretch>
          <a:fillRect/>
        </a:stretch>
      </blipFill>
      <spPr>
        <a:prstGeom prst="rect"/>
      </spPr>
    </pic>
    <clientData/>
  </oneCellAnchor>
  <oneCellAnchor>
    <from>
      <col>1</col>
      <colOff>0</colOff>
      <row>810</row>
      <rowOff>0</rowOff>
    </from>
    <ext cx="1123950" cy="1123950"/>
    <pic>
      <nvPicPr>
        <cNvPr id="808" name="Image 808" descr="Picture"/>
        <cNvPicPr/>
      </nvPicPr>
      <blipFill>
        <a:blip cstate="print" r:embed="rId808"/>
        <a:stretch>
          <a:fillRect/>
        </a:stretch>
      </blipFill>
      <spPr>
        <a:prstGeom prst="rect"/>
      </spPr>
    </pic>
    <clientData/>
  </oneCellAnchor>
  <oneCellAnchor>
    <from>
      <col>1</col>
      <colOff>0</colOff>
      <row>811</row>
      <rowOff>0</rowOff>
    </from>
    <ext cx="1123950" cy="1123950"/>
    <pic>
      <nvPicPr>
        <cNvPr id="809" name="Image 809" descr="Picture"/>
        <cNvPicPr/>
      </nvPicPr>
      <blipFill>
        <a:blip cstate="print" r:embed="rId809"/>
        <a:stretch>
          <a:fillRect/>
        </a:stretch>
      </blipFill>
      <spPr>
        <a:prstGeom prst="rect"/>
      </spPr>
    </pic>
    <clientData/>
  </oneCellAnchor>
  <oneCellAnchor>
    <from>
      <col>1</col>
      <colOff>0</colOff>
      <row>812</row>
      <rowOff>0</rowOff>
    </from>
    <ext cx="1123950" cy="1123950"/>
    <pic>
      <nvPicPr>
        <cNvPr id="810" name="Image 810" descr="Picture"/>
        <cNvPicPr/>
      </nvPicPr>
      <blipFill>
        <a:blip cstate="print" r:embed="rId810"/>
        <a:stretch>
          <a:fillRect/>
        </a:stretch>
      </blipFill>
      <spPr>
        <a:prstGeom prst="rect"/>
      </spPr>
    </pic>
    <clientData/>
  </oneCellAnchor>
  <oneCellAnchor>
    <from>
      <col>1</col>
      <colOff>0</colOff>
      <row>813</row>
      <rowOff>0</rowOff>
    </from>
    <ext cx="1123950" cy="1123950"/>
    <pic>
      <nvPicPr>
        <cNvPr id="811" name="Image 811" descr="Picture"/>
        <cNvPicPr/>
      </nvPicPr>
      <blipFill>
        <a:blip cstate="print" r:embed="rId811"/>
        <a:stretch>
          <a:fillRect/>
        </a:stretch>
      </blipFill>
      <spPr>
        <a:prstGeom prst="rect"/>
      </spPr>
    </pic>
    <clientData/>
  </oneCellAnchor>
  <oneCellAnchor>
    <from>
      <col>1</col>
      <colOff>0</colOff>
      <row>814</row>
      <rowOff>0</rowOff>
    </from>
    <ext cx="1123950" cy="1123950"/>
    <pic>
      <nvPicPr>
        <cNvPr id="812" name="Image 812" descr="Picture"/>
        <cNvPicPr/>
      </nvPicPr>
      <blipFill>
        <a:blip cstate="print" r:embed="rId812"/>
        <a:stretch>
          <a:fillRect/>
        </a:stretch>
      </blipFill>
      <spPr>
        <a:prstGeom prst="rect"/>
      </spPr>
    </pic>
    <clientData/>
  </oneCellAnchor>
  <oneCellAnchor>
    <from>
      <col>1</col>
      <colOff>0</colOff>
      <row>815</row>
      <rowOff>0</rowOff>
    </from>
    <ext cx="1123950" cy="1123950"/>
    <pic>
      <nvPicPr>
        <cNvPr id="813" name="Image 813" descr="Picture"/>
        <cNvPicPr/>
      </nvPicPr>
      <blipFill>
        <a:blip cstate="print" r:embed="rId813"/>
        <a:stretch>
          <a:fillRect/>
        </a:stretch>
      </blipFill>
      <spPr>
        <a:prstGeom prst="rect"/>
      </spPr>
    </pic>
    <clientData/>
  </oneCellAnchor>
  <oneCellAnchor>
    <from>
      <col>1</col>
      <colOff>0</colOff>
      <row>816</row>
      <rowOff>0</rowOff>
    </from>
    <ext cx="1123950" cy="1123950"/>
    <pic>
      <nvPicPr>
        <cNvPr id="814" name="Image 814" descr="Picture"/>
        <cNvPicPr/>
      </nvPicPr>
      <blipFill>
        <a:blip cstate="print" r:embed="rId814"/>
        <a:stretch>
          <a:fillRect/>
        </a:stretch>
      </blipFill>
      <spPr>
        <a:prstGeom prst="rect"/>
      </spPr>
    </pic>
    <clientData/>
  </oneCellAnchor>
  <oneCellAnchor>
    <from>
      <col>1</col>
      <colOff>0</colOff>
      <row>817</row>
      <rowOff>0</rowOff>
    </from>
    <ext cx="1123950" cy="1123950"/>
    <pic>
      <nvPicPr>
        <cNvPr id="815" name="Image 815" descr="Picture"/>
        <cNvPicPr/>
      </nvPicPr>
      <blipFill>
        <a:blip cstate="print" r:embed="rId815"/>
        <a:stretch>
          <a:fillRect/>
        </a:stretch>
      </blipFill>
      <spPr>
        <a:prstGeom prst="rect"/>
      </spPr>
    </pic>
    <clientData/>
  </oneCellAnchor>
  <oneCellAnchor>
    <from>
      <col>1</col>
      <colOff>0</colOff>
      <row>818</row>
      <rowOff>0</rowOff>
    </from>
    <ext cx="1123950" cy="1123950"/>
    <pic>
      <nvPicPr>
        <cNvPr id="816" name="Image 816" descr="Picture"/>
        <cNvPicPr/>
      </nvPicPr>
      <blipFill>
        <a:blip cstate="print" r:embed="rId816"/>
        <a:stretch>
          <a:fillRect/>
        </a:stretch>
      </blipFill>
      <spPr>
        <a:prstGeom prst="rect"/>
      </spPr>
    </pic>
    <clientData/>
  </oneCellAnchor>
  <oneCellAnchor>
    <from>
      <col>1</col>
      <colOff>0</colOff>
      <row>819</row>
      <rowOff>0</rowOff>
    </from>
    <ext cx="1123950" cy="1123950"/>
    <pic>
      <nvPicPr>
        <cNvPr id="817" name="Image 817" descr="Picture"/>
        <cNvPicPr/>
      </nvPicPr>
      <blipFill>
        <a:blip cstate="print" r:embed="rId817"/>
        <a:stretch>
          <a:fillRect/>
        </a:stretch>
      </blipFill>
      <spPr>
        <a:prstGeom prst="rect"/>
      </spPr>
    </pic>
    <clientData/>
  </oneCellAnchor>
  <oneCellAnchor>
    <from>
      <col>1</col>
      <colOff>0</colOff>
      <row>820</row>
      <rowOff>0</rowOff>
    </from>
    <ext cx="1123950" cy="1123950"/>
    <pic>
      <nvPicPr>
        <cNvPr id="818" name="Image 818" descr="Picture"/>
        <cNvPicPr/>
      </nvPicPr>
      <blipFill>
        <a:blip cstate="print" r:embed="rId818"/>
        <a:stretch>
          <a:fillRect/>
        </a:stretch>
      </blipFill>
      <spPr>
        <a:prstGeom prst="rect"/>
      </spPr>
    </pic>
    <clientData/>
  </oneCellAnchor>
  <oneCellAnchor>
    <from>
      <col>1</col>
      <colOff>0</colOff>
      <row>821</row>
      <rowOff>0</rowOff>
    </from>
    <ext cx="1123950" cy="1123950"/>
    <pic>
      <nvPicPr>
        <cNvPr id="819" name="Image 819" descr="Picture"/>
        <cNvPicPr/>
      </nvPicPr>
      <blipFill>
        <a:blip cstate="print" r:embed="rId819"/>
        <a:stretch>
          <a:fillRect/>
        </a:stretch>
      </blipFill>
      <spPr>
        <a:prstGeom prst="rect"/>
      </spPr>
    </pic>
    <clientData/>
  </oneCellAnchor>
  <oneCellAnchor>
    <from>
      <col>1</col>
      <colOff>0</colOff>
      <row>822</row>
      <rowOff>0</rowOff>
    </from>
    <ext cx="1123950" cy="1123950"/>
    <pic>
      <nvPicPr>
        <cNvPr id="820" name="Image 820" descr="Picture"/>
        <cNvPicPr/>
      </nvPicPr>
      <blipFill>
        <a:blip cstate="print" r:embed="rId820"/>
        <a:stretch>
          <a:fillRect/>
        </a:stretch>
      </blipFill>
      <spPr>
        <a:prstGeom prst="rect"/>
      </spPr>
    </pic>
    <clientData/>
  </oneCellAnchor>
  <oneCellAnchor>
    <from>
      <col>1</col>
      <colOff>0</colOff>
      <row>823</row>
      <rowOff>0</rowOff>
    </from>
    <ext cx="1123950" cy="1123950"/>
    <pic>
      <nvPicPr>
        <cNvPr id="821" name="Image 821" descr="Picture"/>
        <cNvPicPr/>
      </nvPicPr>
      <blipFill>
        <a:blip cstate="print" r:embed="rId821"/>
        <a:stretch>
          <a:fillRect/>
        </a:stretch>
      </blipFill>
      <spPr>
        <a:prstGeom prst="rect"/>
      </spPr>
    </pic>
    <clientData/>
  </oneCellAnchor>
  <oneCellAnchor>
    <from>
      <col>1</col>
      <colOff>0</colOff>
      <row>824</row>
      <rowOff>0</rowOff>
    </from>
    <ext cx="1123950" cy="1123950"/>
    <pic>
      <nvPicPr>
        <cNvPr id="822" name="Image 822" descr="Picture"/>
        <cNvPicPr/>
      </nvPicPr>
      <blipFill>
        <a:blip cstate="print" r:embed="rId822"/>
        <a:stretch>
          <a:fillRect/>
        </a:stretch>
      </blipFill>
      <spPr>
        <a:prstGeom prst="rect"/>
      </spPr>
    </pic>
    <clientData/>
  </oneCellAnchor>
  <oneCellAnchor>
    <from>
      <col>1</col>
      <colOff>0</colOff>
      <row>825</row>
      <rowOff>0</rowOff>
    </from>
    <ext cx="1123950" cy="1123950"/>
    <pic>
      <nvPicPr>
        <cNvPr id="823" name="Image 823" descr="Picture"/>
        <cNvPicPr/>
      </nvPicPr>
      <blipFill>
        <a:blip cstate="print" r:embed="rId823"/>
        <a:stretch>
          <a:fillRect/>
        </a:stretch>
      </blipFill>
      <spPr>
        <a:prstGeom prst="rect"/>
      </spPr>
    </pic>
    <clientData/>
  </oneCellAnchor>
  <oneCellAnchor>
    <from>
      <col>1</col>
      <colOff>0</colOff>
      <row>826</row>
      <rowOff>0</rowOff>
    </from>
    <ext cx="1123950" cy="1123950"/>
    <pic>
      <nvPicPr>
        <cNvPr id="824" name="Image 824" descr="Picture"/>
        <cNvPicPr/>
      </nvPicPr>
      <blipFill>
        <a:blip cstate="print" r:embed="rId824"/>
        <a:stretch>
          <a:fillRect/>
        </a:stretch>
      </blipFill>
      <spPr>
        <a:prstGeom prst="rect"/>
      </spPr>
    </pic>
    <clientData/>
  </oneCellAnchor>
  <oneCellAnchor>
    <from>
      <col>1</col>
      <colOff>0</colOff>
      <row>827</row>
      <rowOff>0</rowOff>
    </from>
    <ext cx="1123950" cy="1123950"/>
    <pic>
      <nvPicPr>
        <cNvPr id="825" name="Image 825" descr="Picture"/>
        <cNvPicPr/>
      </nvPicPr>
      <blipFill>
        <a:blip cstate="print" r:embed="rId825"/>
        <a:stretch>
          <a:fillRect/>
        </a:stretch>
      </blipFill>
      <spPr>
        <a:prstGeom prst="rect"/>
      </spPr>
    </pic>
    <clientData/>
  </oneCellAnchor>
  <oneCellAnchor>
    <from>
      <col>1</col>
      <colOff>0</colOff>
      <row>828</row>
      <rowOff>0</rowOff>
    </from>
    <ext cx="1123950" cy="1123950"/>
    <pic>
      <nvPicPr>
        <cNvPr id="826" name="Image 826" descr="Picture"/>
        <cNvPicPr/>
      </nvPicPr>
      <blipFill>
        <a:blip cstate="print" r:embed="rId826"/>
        <a:stretch>
          <a:fillRect/>
        </a:stretch>
      </blipFill>
      <spPr>
        <a:prstGeom prst="rect"/>
      </spPr>
    </pic>
    <clientData/>
  </oneCellAnchor>
  <oneCellAnchor>
    <from>
      <col>1</col>
      <colOff>0</colOff>
      <row>829</row>
      <rowOff>0</rowOff>
    </from>
    <ext cx="1123950" cy="1123950"/>
    <pic>
      <nvPicPr>
        <cNvPr id="827" name="Image 827" descr="Picture"/>
        <cNvPicPr/>
      </nvPicPr>
      <blipFill>
        <a:blip cstate="print" r:embed="rId827"/>
        <a:stretch>
          <a:fillRect/>
        </a:stretch>
      </blipFill>
      <spPr>
        <a:prstGeom prst="rect"/>
      </spPr>
    </pic>
    <clientData/>
  </oneCellAnchor>
  <oneCellAnchor>
    <from>
      <col>1</col>
      <colOff>0</colOff>
      <row>830</row>
      <rowOff>0</rowOff>
    </from>
    <ext cx="1123950" cy="1123950"/>
    <pic>
      <nvPicPr>
        <cNvPr id="828" name="Image 828" descr="Picture"/>
        <cNvPicPr/>
      </nvPicPr>
      <blipFill>
        <a:blip cstate="print" r:embed="rId828"/>
        <a:stretch>
          <a:fillRect/>
        </a:stretch>
      </blipFill>
      <spPr>
        <a:prstGeom prst="rect"/>
      </spPr>
    </pic>
    <clientData/>
  </oneCellAnchor>
  <oneCellAnchor>
    <from>
      <col>1</col>
      <colOff>0</colOff>
      <row>831</row>
      <rowOff>0</rowOff>
    </from>
    <ext cx="1123950" cy="1123950"/>
    <pic>
      <nvPicPr>
        <cNvPr id="829" name="Image 829" descr="Picture"/>
        <cNvPicPr/>
      </nvPicPr>
      <blipFill>
        <a:blip cstate="print" r:embed="rId829"/>
        <a:stretch>
          <a:fillRect/>
        </a:stretch>
      </blipFill>
      <spPr>
        <a:prstGeom prst="rect"/>
      </spPr>
    </pic>
    <clientData/>
  </oneCellAnchor>
  <oneCellAnchor>
    <from>
      <col>1</col>
      <colOff>0</colOff>
      <row>832</row>
      <rowOff>0</rowOff>
    </from>
    <ext cx="1123950" cy="1123950"/>
    <pic>
      <nvPicPr>
        <cNvPr id="830" name="Image 830" descr="Picture"/>
        <cNvPicPr/>
      </nvPicPr>
      <blipFill>
        <a:blip cstate="print" r:embed="rId830"/>
        <a:stretch>
          <a:fillRect/>
        </a:stretch>
      </blipFill>
      <spPr>
        <a:prstGeom prst="rect"/>
      </spPr>
    </pic>
    <clientData/>
  </oneCellAnchor>
  <oneCellAnchor>
    <from>
      <col>1</col>
      <colOff>0</colOff>
      <row>833</row>
      <rowOff>0</rowOff>
    </from>
    <ext cx="1123950" cy="1123950"/>
    <pic>
      <nvPicPr>
        <cNvPr id="831" name="Image 831" descr="Picture"/>
        <cNvPicPr/>
      </nvPicPr>
      <blipFill>
        <a:blip cstate="print" r:embed="rId831"/>
        <a:stretch>
          <a:fillRect/>
        </a:stretch>
      </blipFill>
      <spPr>
        <a:prstGeom prst="rect"/>
      </spPr>
    </pic>
    <clientData/>
  </oneCellAnchor>
  <oneCellAnchor>
    <from>
      <col>1</col>
      <colOff>0</colOff>
      <row>834</row>
      <rowOff>0</rowOff>
    </from>
    <ext cx="1123950" cy="1123950"/>
    <pic>
      <nvPicPr>
        <cNvPr id="832" name="Image 832" descr="Picture"/>
        <cNvPicPr/>
      </nvPicPr>
      <blipFill>
        <a:blip cstate="print" r:embed="rId832"/>
        <a:stretch>
          <a:fillRect/>
        </a:stretch>
      </blipFill>
      <spPr>
        <a:prstGeom prst="rect"/>
      </spPr>
    </pic>
    <clientData/>
  </oneCellAnchor>
  <oneCellAnchor>
    <from>
      <col>1</col>
      <colOff>0</colOff>
      <row>835</row>
      <rowOff>0</rowOff>
    </from>
    <ext cx="1123950" cy="1123950"/>
    <pic>
      <nvPicPr>
        <cNvPr id="833" name="Image 833" descr="Picture"/>
        <cNvPicPr/>
      </nvPicPr>
      <blipFill>
        <a:blip cstate="print" r:embed="rId833"/>
        <a:stretch>
          <a:fillRect/>
        </a:stretch>
      </blipFill>
      <spPr>
        <a:prstGeom prst="rect"/>
      </spPr>
    </pic>
    <clientData/>
  </oneCellAnchor>
  <oneCellAnchor>
    <from>
      <col>1</col>
      <colOff>0</colOff>
      <row>836</row>
      <rowOff>0</rowOff>
    </from>
    <ext cx="1123950" cy="1123950"/>
    <pic>
      <nvPicPr>
        <cNvPr id="834" name="Image 834" descr="Picture"/>
        <cNvPicPr/>
      </nvPicPr>
      <blipFill>
        <a:blip cstate="print" r:embed="rId834"/>
        <a:stretch>
          <a:fillRect/>
        </a:stretch>
      </blipFill>
      <spPr>
        <a:prstGeom prst="rect"/>
      </spPr>
    </pic>
    <clientData/>
  </oneCellAnchor>
  <oneCellAnchor>
    <from>
      <col>1</col>
      <colOff>0</colOff>
      <row>837</row>
      <rowOff>0</rowOff>
    </from>
    <ext cx="1123950" cy="1123950"/>
    <pic>
      <nvPicPr>
        <cNvPr id="835" name="Image 835" descr="Picture"/>
        <cNvPicPr/>
      </nvPicPr>
      <blipFill>
        <a:blip cstate="print" r:embed="rId835"/>
        <a:stretch>
          <a:fillRect/>
        </a:stretch>
      </blipFill>
      <spPr>
        <a:prstGeom prst="rect"/>
      </spPr>
    </pic>
    <clientData/>
  </oneCellAnchor>
  <oneCellAnchor>
    <from>
      <col>1</col>
      <colOff>0</colOff>
      <row>838</row>
      <rowOff>0</rowOff>
    </from>
    <ext cx="1123950" cy="1123950"/>
    <pic>
      <nvPicPr>
        <cNvPr id="836" name="Image 836" descr="Picture"/>
        <cNvPicPr/>
      </nvPicPr>
      <blipFill>
        <a:blip cstate="print" r:embed="rId836"/>
        <a:stretch>
          <a:fillRect/>
        </a:stretch>
      </blipFill>
      <spPr>
        <a:prstGeom prst="rect"/>
      </spPr>
    </pic>
    <clientData/>
  </oneCellAnchor>
  <oneCellAnchor>
    <from>
      <col>1</col>
      <colOff>0</colOff>
      <row>839</row>
      <rowOff>0</rowOff>
    </from>
    <ext cx="1123950" cy="1123950"/>
    <pic>
      <nvPicPr>
        <cNvPr id="837" name="Image 837" descr="Picture"/>
        <cNvPicPr/>
      </nvPicPr>
      <blipFill>
        <a:blip cstate="print" r:embed="rId837"/>
        <a:stretch>
          <a:fillRect/>
        </a:stretch>
      </blipFill>
      <spPr>
        <a:prstGeom prst="rect"/>
      </spPr>
    </pic>
    <clientData/>
  </oneCellAnchor>
  <oneCellAnchor>
    <from>
      <col>1</col>
      <colOff>0</colOff>
      <row>840</row>
      <rowOff>0</rowOff>
    </from>
    <ext cx="1123950" cy="1123950"/>
    <pic>
      <nvPicPr>
        <cNvPr id="838" name="Image 838" descr="Picture"/>
        <cNvPicPr/>
      </nvPicPr>
      <blipFill>
        <a:blip cstate="print" r:embed="rId838"/>
        <a:stretch>
          <a:fillRect/>
        </a:stretch>
      </blipFill>
      <spPr>
        <a:prstGeom prst="rect"/>
      </spPr>
    </pic>
    <clientData/>
  </oneCellAnchor>
  <oneCellAnchor>
    <from>
      <col>1</col>
      <colOff>0</colOff>
      <row>841</row>
      <rowOff>0</rowOff>
    </from>
    <ext cx="1123950" cy="1123950"/>
    <pic>
      <nvPicPr>
        <cNvPr id="839" name="Image 839" descr="Picture"/>
        <cNvPicPr/>
      </nvPicPr>
      <blipFill>
        <a:blip cstate="print" r:embed="rId839"/>
        <a:stretch>
          <a:fillRect/>
        </a:stretch>
      </blipFill>
      <spPr>
        <a:prstGeom prst="rect"/>
      </spPr>
    </pic>
    <clientData/>
  </oneCellAnchor>
  <oneCellAnchor>
    <from>
      <col>1</col>
      <colOff>0</colOff>
      <row>842</row>
      <rowOff>0</rowOff>
    </from>
    <ext cx="1123950" cy="1123950"/>
    <pic>
      <nvPicPr>
        <cNvPr id="840" name="Image 840" descr="Picture"/>
        <cNvPicPr/>
      </nvPicPr>
      <blipFill>
        <a:blip cstate="print" r:embed="rId840"/>
        <a:stretch>
          <a:fillRect/>
        </a:stretch>
      </blipFill>
      <spPr>
        <a:prstGeom prst="rect"/>
      </spPr>
    </pic>
    <clientData/>
  </oneCellAnchor>
  <oneCellAnchor>
    <from>
      <col>1</col>
      <colOff>0</colOff>
      <row>843</row>
      <rowOff>0</rowOff>
    </from>
    <ext cx="1123950" cy="1123950"/>
    <pic>
      <nvPicPr>
        <cNvPr id="841" name="Image 841" descr="Picture"/>
        <cNvPicPr/>
      </nvPicPr>
      <blipFill>
        <a:blip cstate="print" r:embed="rId841"/>
        <a:stretch>
          <a:fillRect/>
        </a:stretch>
      </blipFill>
      <spPr>
        <a:prstGeom prst="rect"/>
      </spPr>
    </pic>
    <clientData/>
  </oneCellAnchor>
  <oneCellAnchor>
    <from>
      <col>1</col>
      <colOff>0</colOff>
      <row>844</row>
      <rowOff>0</rowOff>
    </from>
    <ext cx="1123950" cy="1123950"/>
    <pic>
      <nvPicPr>
        <cNvPr id="842" name="Image 842" descr="Picture"/>
        <cNvPicPr/>
      </nvPicPr>
      <blipFill>
        <a:blip cstate="print" r:embed="rId842"/>
        <a:stretch>
          <a:fillRect/>
        </a:stretch>
      </blipFill>
      <spPr>
        <a:prstGeom prst="rect"/>
      </spPr>
    </pic>
    <clientData/>
  </oneCellAnchor>
  <oneCellAnchor>
    <from>
      <col>1</col>
      <colOff>0</colOff>
      <row>845</row>
      <rowOff>0</rowOff>
    </from>
    <ext cx="1123950" cy="1123950"/>
    <pic>
      <nvPicPr>
        <cNvPr id="843" name="Image 843" descr="Picture"/>
        <cNvPicPr/>
      </nvPicPr>
      <blipFill>
        <a:blip cstate="print" r:embed="rId843"/>
        <a:stretch>
          <a:fillRect/>
        </a:stretch>
      </blipFill>
      <spPr>
        <a:prstGeom prst="rect"/>
      </spPr>
    </pic>
    <clientData/>
  </oneCellAnchor>
  <oneCellAnchor>
    <from>
      <col>1</col>
      <colOff>0</colOff>
      <row>846</row>
      <rowOff>0</rowOff>
    </from>
    <ext cx="1123950" cy="1123950"/>
    <pic>
      <nvPicPr>
        <cNvPr id="844" name="Image 844" descr="Picture"/>
        <cNvPicPr/>
      </nvPicPr>
      <blipFill>
        <a:blip cstate="print" r:embed="rId844"/>
        <a:stretch>
          <a:fillRect/>
        </a:stretch>
      </blipFill>
      <spPr>
        <a:prstGeom prst="rect"/>
      </spPr>
    </pic>
    <clientData/>
  </oneCellAnchor>
  <oneCellAnchor>
    <from>
      <col>1</col>
      <colOff>0</colOff>
      <row>847</row>
      <rowOff>0</rowOff>
    </from>
    <ext cx="1123950" cy="1123950"/>
    <pic>
      <nvPicPr>
        <cNvPr id="845" name="Image 845" descr="Picture"/>
        <cNvPicPr/>
      </nvPicPr>
      <blipFill>
        <a:blip cstate="print" r:embed="rId845"/>
        <a:stretch>
          <a:fillRect/>
        </a:stretch>
      </blipFill>
      <spPr>
        <a:prstGeom prst="rect"/>
      </spPr>
    </pic>
    <clientData/>
  </oneCellAnchor>
  <oneCellAnchor>
    <from>
      <col>1</col>
      <colOff>0</colOff>
      <row>848</row>
      <rowOff>0</rowOff>
    </from>
    <ext cx="1123950" cy="1123950"/>
    <pic>
      <nvPicPr>
        <cNvPr id="846" name="Image 846" descr="Picture"/>
        <cNvPicPr/>
      </nvPicPr>
      <blipFill>
        <a:blip cstate="print" r:embed="rId846"/>
        <a:stretch>
          <a:fillRect/>
        </a:stretch>
      </blipFill>
      <spPr>
        <a:prstGeom prst="rect"/>
      </spPr>
    </pic>
    <clientData/>
  </oneCellAnchor>
  <oneCellAnchor>
    <from>
      <col>1</col>
      <colOff>0</colOff>
      <row>849</row>
      <rowOff>0</rowOff>
    </from>
    <ext cx="1123950" cy="1123950"/>
    <pic>
      <nvPicPr>
        <cNvPr id="847" name="Image 847" descr="Picture"/>
        <cNvPicPr/>
      </nvPicPr>
      <blipFill>
        <a:blip cstate="print" r:embed="rId847"/>
        <a:stretch>
          <a:fillRect/>
        </a:stretch>
      </blipFill>
      <spPr>
        <a:prstGeom prst="rect"/>
      </spPr>
    </pic>
    <clientData/>
  </oneCellAnchor>
  <oneCellAnchor>
    <from>
      <col>1</col>
      <colOff>0</colOff>
      <row>850</row>
      <rowOff>0</rowOff>
    </from>
    <ext cx="1123950" cy="1123950"/>
    <pic>
      <nvPicPr>
        <cNvPr id="848" name="Image 848" descr="Picture"/>
        <cNvPicPr/>
      </nvPicPr>
      <blipFill>
        <a:blip cstate="print" r:embed="rId848"/>
        <a:stretch>
          <a:fillRect/>
        </a:stretch>
      </blipFill>
      <spPr>
        <a:prstGeom prst="rect"/>
      </spPr>
    </pic>
    <clientData/>
  </oneCellAnchor>
  <oneCellAnchor>
    <from>
      <col>1</col>
      <colOff>0</colOff>
      <row>851</row>
      <rowOff>0</rowOff>
    </from>
    <ext cx="1123950" cy="1123950"/>
    <pic>
      <nvPicPr>
        <cNvPr id="849" name="Image 849" descr="Picture"/>
        <cNvPicPr/>
      </nvPicPr>
      <blipFill>
        <a:blip cstate="print" r:embed="rId849"/>
        <a:stretch>
          <a:fillRect/>
        </a:stretch>
      </blipFill>
      <spPr>
        <a:prstGeom prst="rect"/>
      </spPr>
    </pic>
    <clientData/>
  </oneCellAnchor>
  <oneCellAnchor>
    <from>
      <col>1</col>
      <colOff>0</colOff>
      <row>852</row>
      <rowOff>0</rowOff>
    </from>
    <ext cx="1123950" cy="1123950"/>
    <pic>
      <nvPicPr>
        <cNvPr id="850" name="Image 850" descr="Picture"/>
        <cNvPicPr/>
      </nvPicPr>
      <blipFill>
        <a:blip cstate="print" r:embed="rId850"/>
        <a:stretch>
          <a:fillRect/>
        </a:stretch>
      </blipFill>
      <spPr>
        <a:prstGeom prst="rect"/>
      </spPr>
    </pic>
    <clientData/>
  </oneCellAnchor>
  <oneCellAnchor>
    <from>
      <col>1</col>
      <colOff>0</colOff>
      <row>853</row>
      <rowOff>0</rowOff>
    </from>
    <ext cx="1123950" cy="1123950"/>
    <pic>
      <nvPicPr>
        <cNvPr id="851" name="Image 851" descr="Picture"/>
        <cNvPicPr/>
      </nvPicPr>
      <blipFill>
        <a:blip cstate="print" r:embed="rId851"/>
        <a:stretch>
          <a:fillRect/>
        </a:stretch>
      </blipFill>
      <spPr>
        <a:prstGeom prst="rect"/>
      </spPr>
    </pic>
    <clientData/>
  </oneCellAnchor>
  <oneCellAnchor>
    <from>
      <col>1</col>
      <colOff>0</colOff>
      <row>854</row>
      <rowOff>0</rowOff>
    </from>
    <ext cx="1123950" cy="1123950"/>
    <pic>
      <nvPicPr>
        <cNvPr id="852" name="Image 852" descr="Picture"/>
        <cNvPicPr/>
      </nvPicPr>
      <blipFill>
        <a:blip cstate="print" r:embed="rId852"/>
        <a:stretch>
          <a:fillRect/>
        </a:stretch>
      </blipFill>
      <spPr>
        <a:prstGeom prst="rect"/>
      </spPr>
    </pic>
    <clientData/>
  </oneCellAnchor>
  <oneCellAnchor>
    <from>
      <col>1</col>
      <colOff>0</colOff>
      <row>855</row>
      <rowOff>0</rowOff>
    </from>
    <ext cx="1123950" cy="1123950"/>
    <pic>
      <nvPicPr>
        <cNvPr id="853" name="Image 853" descr="Picture"/>
        <cNvPicPr/>
      </nvPicPr>
      <blipFill>
        <a:blip cstate="print" r:embed="rId853"/>
        <a:stretch>
          <a:fillRect/>
        </a:stretch>
      </blipFill>
      <spPr>
        <a:prstGeom prst="rect"/>
      </spPr>
    </pic>
    <clientData/>
  </oneCellAnchor>
  <oneCellAnchor>
    <from>
      <col>1</col>
      <colOff>0</colOff>
      <row>856</row>
      <rowOff>0</rowOff>
    </from>
    <ext cx="1123950" cy="1123950"/>
    <pic>
      <nvPicPr>
        <cNvPr id="854" name="Image 854" descr="Picture"/>
        <cNvPicPr/>
      </nvPicPr>
      <blipFill>
        <a:blip cstate="print" r:embed="rId854"/>
        <a:stretch>
          <a:fillRect/>
        </a:stretch>
      </blipFill>
      <spPr>
        <a:prstGeom prst="rect"/>
      </spPr>
    </pic>
    <clientData/>
  </oneCellAnchor>
  <oneCellAnchor>
    <from>
      <col>1</col>
      <colOff>0</colOff>
      <row>857</row>
      <rowOff>0</rowOff>
    </from>
    <ext cx="1123950" cy="1123950"/>
    <pic>
      <nvPicPr>
        <cNvPr id="855" name="Image 855" descr="Picture"/>
        <cNvPicPr/>
      </nvPicPr>
      <blipFill>
        <a:blip cstate="print" r:embed="rId855"/>
        <a:stretch>
          <a:fillRect/>
        </a:stretch>
      </blipFill>
      <spPr>
        <a:prstGeom prst="rect"/>
      </spPr>
    </pic>
    <clientData/>
  </oneCellAnchor>
  <oneCellAnchor>
    <from>
      <col>1</col>
      <colOff>0</colOff>
      <row>858</row>
      <rowOff>0</rowOff>
    </from>
    <ext cx="1123950" cy="1123950"/>
    <pic>
      <nvPicPr>
        <cNvPr id="856" name="Image 856" descr="Picture"/>
        <cNvPicPr/>
      </nvPicPr>
      <blipFill>
        <a:blip cstate="print" r:embed="rId856"/>
        <a:stretch>
          <a:fillRect/>
        </a:stretch>
      </blipFill>
      <spPr>
        <a:prstGeom prst="rect"/>
      </spPr>
    </pic>
    <clientData/>
  </oneCellAnchor>
  <oneCellAnchor>
    <from>
      <col>1</col>
      <colOff>0</colOff>
      <row>859</row>
      <rowOff>0</rowOff>
    </from>
    <ext cx="1123950" cy="1123950"/>
    <pic>
      <nvPicPr>
        <cNvPr id="857" name="Image 857" descr="Picture"/>
        <cNvPicPr/>
      </nvPicPr>
      <blipFill>
        <a:blip cstate="print" r:embed="rId857"/>
        <a:stretch>
          <a:fillRect/>
        </a:stretch>
      </blipFill>
      <spPr>
        <a:prstGeom prst="rect"/>
      </spPr>
    </pic>
    <clientData/>
  </oneCellAnchor>
  <oneCellAnchor>
    <from>
      <col>1</col>
      <colOff>0</colOff>
      <row>860</row>
      <rowOff>0</rowOff>
    </from>
    <ext cx="1123950" cy="1123950"/>
    <pic>
      <nvPicPr>
        <cNvPr id="858" name="Image 858" descr="Picture"/>
        <cNvPicPr/>
      </nvPicPr>
      <blipFill>
        <a:blip cstate="print" r:embed="rId858"/>
        <a:stretch>
          <a:fillRect/>
        </a:stretch>
      </blipFill>
      <spPr>
        <a:prstGeom prst="rect"/>
      </spPr>
    </pic>
    <clientData/>
  </oneCellAnchor>
  <oneCellAnchor>
    <from>
      <col>1</col>
      <colOff>0</colOff>
      <row>861</row>
      <rowOff>0</rowOff>
    </from>
    <ext cx="1123950" cy="1123950"/>
    <pic>
      <nvPicPr>
        <cNvPr id="859" name="Image 859" descr="Picture"/>
        <cNvPicPr/>
      </nvPicPr>
      <blipFill>
        <a:blip cstate="print" r:embed="rId859"/>
        <a:stretch>
          <a:fillRect/>
        </a:stretch>
      </blipFill>
      <spPr>
        <a:prstGeom prst="rect"/>
      </spPr>
    </pic>
    <clientData/>
  </oneCellAnchor>
  <oneCellAnchor>
    <from>
      <col>1</col>
      <colOff>0</colOff>
      <row>862</row>
      <rowOff>0</rowOff>
    </from>
    <ext cx="1123950" cy="1123950"/>
    <pic>
      <nvPicPr>
        <cNvPr id="860" name="Image 860" descr="Picture"/>
        <cNvPicPr/>
      </nvPicPr>
      <blipFill>
        <a:blip cstate="print" r:embed="rId860"/>
        <a:stretch>
          <a:fillRect/>
        </a:stretch>
      </blipFill>
      <spPr>
        <a:prstGeom prst="rect"/>
      </spPr>
    </pic>
    <clientData/>
  </oneCellAnchor>
  <oneCellAnchor>
    <from>
      <col>1</col>
      <colOff>0</colOff>
      <row>863</row>
      <rowOff>0</rowOff>
    </from>
    <ext cx="1123950" cy="1123950"/>
    <pic>
      <nvPicPr>
        <cNvPr id="861" name="Image 861" descr="Picture"/>
        <cNvPicPr/>
      </nvPicPr>
      <blipFill>
        <a:blip cstate="print" r:embed="rId861"/>
        <a:stretch>
          <a:fillRect/>
        </a:stretch>
      </blipFill>
      <spPr>
        <a:prstGeom prst="rect"/>
      </spPr>
    </pic>
    <clientData/>
  </oneCellAnchor>
  <oneCellAnchor>
    <from>
      <col>1</col>
      <colOff>0</colOff>
      <row>864</row>
      <rowOff>0</rowOff>
    </from>
    <ext cx="1123950" cy="1123950"/>
    <pic>
      <nvPicPr>
        <cNvPr id="862" name="Image 862" descr="Picture"/>
        <cNvPicPr/>
      </nvPicPr>
      <blipFill>
        <a:blip cstate="print" r:embed="rId862"/>
        <a:stretch>
          <a:fillRect/>
        </a:stretch>
      </blipFill>
      <spPr>
        <a:prstGeom prst="rect"/>
      </spPr>
    </pic>
    <clientData/>
  </oneCellAnchor>
  <oneCellAnchor>
    <from>
      <col>1</col>
      <colOff>0</colOff>
      <row>865</row>
      <rowOff>0</rowOff>
    </from>
    <ext cx="1123950" cy="1123950"/>
    <pic>
      <nvPicPr>
        <cNvPr id="863" name="Image 863" descr="Picture"/>
        <cNvPicPr/>
      </nvPicPr>
      <blipFill>
        <a:blip cstate="print" r:embed="rId863"/>
        <a:stretch>
          <a:fillRect/>
        </a:stretch>
      </blipFill>
      <spPr>
        <a:prstGeom prst="rect"/>
      </spPr>
    </pic>
    <clientData/>
  </oneCellAnchor>
  <oneCellAnchor>
    <from>
      <col>1</col>
      <colOff>0</colOff>
      <row>866</row>
      <rowOff>0</rowOff>
    </from>
    <ext cx="1123950" cy="1123950"/>
    <pic>
      <nvPicPr>
        <cNvPr id="864" name="Image 864" descr="Picture"/>
        <cNvPicPr/>
      </nvPicPr>
      <blipFill>
        <a:blip cstate="print" r:embed="rId864"/>
        <a:stretch>
          <a:fillRect/>
        </a:stretch>
      </blipFill>
      <spPr>
        <a:prstGeom prst="rect"/>
      </spPr>
    </pic>
    <clientData/>
  </oneCellAnchor>
  <oneCellAnchor>
    <from>
      <col>1</col>
      <colOff>0</colOff>
      <row>867</row>
      <rowOff>0</rowOff>
    </from>
    <ext cx="1123950" cy="1123950"/>
    <pic>
      <nvPicPr>
        <cNvPr id="865" name="Image 865" descr="Picture"/>
        <cNvPicPr/>
      </nvPicPr>
      <blipFill>
        <a:blip cstate="print" r:embed="rId865"/>
        <a:stretch>
          <a:fillRect/>
        </a:stretch>
      </blipFill>
      <spPr>
        <a:prstGeom prst="rect"/>
      </spPr>
    </pic>
    <clientData/>
  </oneCellAnchor>
  <oneCellAnchor>
    <from>
      <col>1</col>
      <colOff>0</colOff>
      <row>868</row>
      <rowOff>0</rowOff>
    </from>
    <ext cx="1123950" cy="1123950"/>
    <pic>
      <nvPicPr>
        <cNvPr id="866" name="Image 866" descr="Picture"/>
        <cNvPicPr/>
      </nvPicPr>
      <blipFill>
        <a:blip cstate="print" r:embed="rId866"/>
        <a:stretch>
          <a:fillRect/>
        </a:stretch>
      </blipFill>
      <spPr>
        <a:prstGeom prst="rect"/>
      </spPr>
    </pic>
    <clientData/>
  </oneCellAnchor>
  <oneCellAnchor>
    <from>
      <col>1</col>
      <colOff>0</colOff>
      <row>869</row>
      <rowOff>0</rowOff>
    </from>
    <ext cx="1123950" cy="1123950"/>
    <pic>
      <nvPicPr>
        <cNvPr id="867" name="Image 867" descr="Picture"/>
        <cNvPicPr/>
      </nvPicPr>
      <blipFill>
        <a:blip cstate="print" r:embed="rId867"/>
        <a:stretch>
          <a:fillRect/>
        </a:stretch>
      </blipFill>
      <spPr>
        <a:prstGeom prst="rect"/>
      </spPr>
    </pic>
    <clientData/>
  </oneCellAnchor>
  <oneCellAnchor>
    <from>
      <col>1</col>
      <colOff>0</colOff>
      <row>870</row>
      <rowOff>0</rowOff>
    </from>
    <ext cx="1123950" cy="1123950"/>
    <pic>
      <nvPicPr>
        <cNvPr id="868" name="Image 868" descr="Picture"/>
        <cNvPicPr/>
      </nvPicPr>
      <blipFill>
        <a:blip cstate="print" r:embed="rId868"/>
        <a:stretch>
          <a:fillRect/>
        </a:stretch>
      </blipFill>
      <spPr>
        <a:prstGeom prst="rect"/>
      </spPr>
    </pic>
    <clientData/>
  </oneCellAnchor>
  <oneCellAnchor>
    <from>
      <col>1</col>
      <colOff>0</colOff>
      <row>871</row>
      <rowOff>0</rowOff>
    </from>
    <ext cx="1123950" cy="1123950"/>
    <pic>
      <nvPicPr>
        <cNvPr id="869" name="Image 869" descr="Picture"/>
        <cNvPicPr/>
      </nvPicPr>
      <blipFill>
        <a:blip cstate="print" r:embed="rId869"/>
        <a:stretch>
          <a:fillRect/>
        </a:stretch>
      </blipFill>
      <spPr>
        <a:prstGeom prst="rect"/>
      </spPr>
    </pic>
    <clientData/>
  </oneCellAnchor>
  <oneCellAnchor>
    <from>
      <col>1</col>
      <colOff>0</colOff>
      <row>872</row>
      <rowOff>0</rowOff>
    </from>
    <ext cx="1123950" cy="1123950"/>
    <pic>
      <nvPicPr>
        <cNvPr id="870" name="Image 870" descr="Picture"/>
        <cNvPicPr/>
      </nvPicPr>
      <blipFill>
        <a:blip cstate="print" r:embed="rId870"/>
        <a:stretch>
          <a:fillRect/>
        </a:stretch>
      </blipFill>
      <spPr>
        <a:prstGeom prst="rect"/>
      </spPr>
    </pic>
    <clientData/>
  </oneCellAnchor>
  <oneCellAnchor>
    <from>
      <col>1</col>
      <colOff>0</colOff>
      <row>873</row>
      <rowOff>0</rowOff>
    </from>
    <ext cx="1123950" cy="1123950"/>
    <pic>
      <nvPicPr>
        <cNvPr id="871" name="Image 871" descr="Picture"/>
        <cNvPicPr/>
      </nvPicPr>
      <blipFill>
        <a:blip cstate="print" r:embed="rId871"/>
        <a:stretch>
          <a:fillRect/>
        </a:stretch>
      </blipFill>
      <spPr>
        <a:prstGeom prst="rect"/>
      </spPr>
    </pic>
    <clientData/>
  </oneCellAnchor>
  <oneCellAnchor>
    <from>
      <col>1</col>
      <colOff>0</colOff>
      <row>874</row>
      <rowOff>0</rowOff>
    </from>
    <ext cx="1123950" cy="1123950"/>
    <pic>
      <nvPicPr>
        <cNvPr id="872" name="Image 872" descr="Picture"/>
        <cNvPicPr/>
      </nvPicPr>
      <blipFill>
        <a:blip cstate="print" r:embed="rId872"/>
        <a:stretch>
          <a:fillRect/>
        </a:stretch>
      </blipFill>
      <spPr>
        <a:prstGeom prst="rect"/>
      </spPr>
    </pic>
    <clientData/>
  </oneCellAnchor>
  <oneCellAnchor>
    <from>
      <col>1</col>
      <colOff>0</colOff>
      <row>875</row>
      <rowOff>0</rowOff>
    </from>
    <ext cx="1123950" cy="1123950"/>
    <pic>
      <nvPicPr>
        <cNvPr id="873" name="Image 873" descr="Picture"/>
        <cNvPicPr/>
      </nvPicPr>
      <blipFill>
        <a:blip cstate="print" r:embed="rId873"/>
        <a:stretch>
          <a:fillRect/>
        </a:stretch>
      </blipFill>
      <spPr>
        <a:prstGeom prst="rect"/>
      </spPr>
    </pic>
    <clientData/>
  </oneCellAnchor>
  <oneCellAnchor>
    <from>
      <col>1</col>
      <colOff>0</colOff>
      <row>876</row>
      <rowOff>0</rowOff>
    </from>
    <ext cx="1123950" cy="1123950"/>
    <pic>
      <nvPicPr>
        <cNvPr id="874" name="Image 874" descr="Picture"/>
        <cNvPicPr/>
      </nvPicPr>
      <blipFill>
        <a:blip cstate="print" r:embed="rId874"/>
        <a:stretch>
          <a:fillRect/>
        </a:stretch>
      </blipFill>
      <spPr>
        <a:prstGeom prst="rect"/>
      </spPr>
    </pic>
    <clientData/>
  </oneCellAnchor>
  <oneCellAnchor>
    <from>
      <col>1</col>
      <colOff>0</colOff>
      <row>877</row>
      <rowOff>0</rowOff>
    </from>
    <ext cx="1123950" cy="1123950"/>
    <pic>
      <nvPicPr>
        <cNvPr id="875" name="Image 875" descr="Picture"/>
        <cNvPicPr/>
      </nvPicPr>
      <blipFill>
        <a:blip cstate="print" r:embed="rId875"/>
        <a:stretch>
          <a:fillRect/>
        </a:stretch>
      </blipFill>
      <spPr>
        <a:prstGeom prst="rect"/>
      </spPr>
    </pic>
    <clientData/>
  </oneCellAnchor>
  <oneCellAnchor>
    <from>
      <col>1</col>
      <colOff>0</colOff>
      <row>878</row>
      <rowOff>0</rowOff>
    </from>
    <ext cx="1123950" cy="1123950"/>
    <pic>
      <nvPicPr>
        <cNvPr id="876" name="Image 876" descr="Picture"/>
        <cNvPicPr/>
      </nvPicPr>
      <blipFill>
        <a:blip cstate="print" r:embed="rId876"/>
        <a:stretch>
          <a:fillRect/>
        </a:stretch>
      </blipFill>
      <spPr>
        <a:prstGeom prst="rect"/>
      </spPr>
    </pic>
    <clientData/>
  </oneCellAnchor>
  <oneCellAnchor>
    <from>
      <col>1</col>
      <colOff>0</colOff>
      <row>879</row>
      <rowOff>0</rowOff>
    </from>
    <ext cx="1123950" cy="1123950"/>
    <pic>
      <nvPicPr>
        <cNvPr id="877" name="Image 877" descr="Picture"/>
        <cNvPicPr/>
      </nvPicPr>
      <blipFill>
        <a:blip cstate="print" r:embed="rId877"/>
        <a:stretch>
          <a:fillRect/>
        </a:stretch>
      </blipFill>
      <spPr>
        <a:prstGeom prst="rect"/>
      </spPr>
    </pic>
    <clientData/>
  </oneCellAnchor>
  <oneCellAnchor>
    <from>
      <col>1</col>
      <colOff>0</colOff>
      <row>880</row>
      <rowOff>0</rowOff>
    </from>
    <ext cx="1123950" cy="1123950"/>
    <pic>
      <nvPicPr>
        <cNvPr id="878" name="Image 878" descr="Picture"/>
        <cNvPicPr/>
      </nvPicPr>
      <blipFill>
        <a:blip cstate="print" r:embed="rId878"/>
        <a:stretch>
          <a:fillRect/>
        </a:stretch>
      </blipFill>
      <spPr>
        <a:prstGeom prst="rect"/>
      </spPr>
    </pic>
    <clientData/>
  </oneCellAnchor>
  <oneCellAnchor>
    <from>
      <col>1</col>
      <colOff>0</colOff>
      <row>881</row>
      <rowOff>0</rowOff>
    </from>
    <ext cx="1123950" cy="1123950"/>
    <pic>
      <nvPicPr>
        <cNvPr id="879" name="Image 879" descr="Picture"/>
        <cNvPicPr/>
      </nvPicPr>
      <blipFill>
        <a:blip cstate="print" r:embed="rId879"/>
        <a:stretch>
          <a:fillRect/>
        </a:stretch>
      </blipFill>
      <spPr>
        <a:prstGeom prst="rect"/>
      </spPr>
    </pic>
    <clientData/>
  </oneCellAnchor>
  <oneCellAnchor>
    <from>
      <col>1</col>
      <colOff>0</colOff>
      <row>882</row>
      <rowOff>0</rowOff>
    </from>
    <ext cx="1123950" cy="1123950"/>
    <pic>
      <nvPicPr>
        <cNvPr id="880" name="Image 880" descr="Picture"/>
        <cNvPicPr/>
      </nvPicPr>
      <blipFill>
        <a:blip cstate="print" r:embed="rId880"/>
        <a:stretch>
          <a:fillRect/>
        </a:stretch>
      </blipFill>
      <spPr>
        <a:prstGeom prst="rect"/>
      </spPr>
    </pic>
    <clientData/>
  </oneCellAnchor>
  <oneCellAnchor>
    <from>
      <col>1</col>
      <colOff>0</colOff>
      <row>883</row>
      <rowOff>0</rowOff>
    </from>
    <ext cx="1123950" cy="1123950"/>
    <pic>
      <nvPicPr>
        <cNvPr id="881" name="Image 881" descr="Picture"/>
        <cNvPicPr/>
      </nvPicPr>
      <blipFill>
        <a:blip cstate="print" r:embed="rId881"/>
        <a:stretch>
          <a:fillRect/>
        </a:stretch>
      </blipFill>
      <spPr>
        <a:prstGeom prst="rect"/>
      </spPr>
    </pic>
    <clientData/>
  </oneCellAnchor>
  <oneCellAnchor>
    <from>
      <col>1</col>
      <colOff>0</colOff>
      <row>884</row>
      <rowOff>0</rowOff>
    </from>
    <ext cx="1123950" cy="1123950"/>
    <pic>
      <nvPicPr>
        <cNvPr id="882" name="Image 882" descr="Picture"/>
        <cNvPicPr/>
      </nvPicPr>
      <blipFill>
        <a:blip cstate="print" r:embed="rId882"/>
        <a:stretch>
          <a:fillRect/>
        </a:stretch>
      </blipFill>
      <spPr>
        <a:prstGeom prst="rect"/>
      </spPr>
    </pic>
    <clientData/>
  </oneCellAnchor>
  <oneCellAnchor>
    <from>
      <col>1</col>
      <colOff>0</colOff>
      <row>885</row>
      <rowOff>0</rowOff>
    </from>
    <ext cx="1123950" cy="1123950"/>
    <pic>
      <nvPicPr>
        <cNvPr id="883" name="Image 883" descr="Picture"/>
        <cNvPicPr/>
      </nvPicPr>
      <blipFill>
        <a:blip cstate="print" r:embed="rId883"/>
        <a:stretch>
          <a:fillRect/>
        </a:stretch>
      </blipFill>
      <spPr>
        <a:prstGeom prst="rect"/>
      </spPr>
    </pic>
    <clientData/>
  </oneCellAnchor>
  <oneCellAnchor>
    <from>
      <col>1</col>
      <colOff>0</colOff>
      <row>886</row>
      <rowOff>0</rowOff>
    </from>
    <ext cx="1123950" cy="1123950"/>
    <pic>
      <nvPicPr>
        <cNvPr id="884" name="Image 884" descr="Picture"/>
        <cNvPicPr/>
      </nvPicPr>
      <blipFill>
        <a:blip cstate="print" r:embed="rId884"/>
        <a:stretch>
          <a:fillRect/>
        </a:stretch>
      </blipFill>
      <spPr>
        <a:prstGeom prst="rect"/>
      </spPr>
    </pic>
    <clientData/>
  </oneCellAnchor>
  <oneCellAnchor>
    <from>
      <col>1</col>
      <colOff>0</colOff>
      <row>887</row>
      <rowOff>0</rowOff>
    </from>
    <ext cx="1123950" cy="1123950"/>
    <pic>
      <nvPicPr>
        <cNvPr id="885" name="Image 885" descr="Picture"/>
        <cNvPicPr/>
      </nvPicPr>
      <blipFill>
        <a:blip cstate="print" r:embed="rId885"/>
        <a:stretch>
          <a:fillRect/>
        </a:stretch>
      </blipFill>
      <spPr>
        <a:prstGeom prst="rect"/>
      </spPr>
    </pic>
    <clientData/>
  </oneCellAnchor>
  <oneCellAnchor>
    <from>
      <col>1</col>
      <colOff>0</colOff>
      <row>888</row>
      <rowOff>0</rowOff>
    </from>
    <ext cx="1123950" cy="1123950"/>
    <pic>
      <nvPicPr>
        <cNvPr id="886" name="Image 886" descr="Picture"/>
        <cNvPicPr/>
      </nvPicPr>
      <blipFill>
        <a:blip cstate="print" r:embed="rId886"/>
        <a:stretch>
          <a:fillRect/>
        </a:stretch>
      </blipFill>
      <spPr>
        <a:prstGeom prst="rect"/>
      </spPr>
    </pic>
    <clientData/>
  </oneCellAnchor>
  <oneCellAnchor>
    <from>
      <col>1</col>
      <colOff>0</colOff>
      <row>889</row>
      <rowOff>0</rowOff>
    </from>
    <ext cx="1123950" cy="1123950"/>
    <pic>
      <nvPicPr>
        <cNvPr id="887" name="Image 887" descr="Picture"/>
        <cNvPicPr/>
      </nvPicPr>
      <blipFill>
        <a:blip cstate="print" r:embed="rId887"/>
        <a:stretch>
          <a:fillRect/>
        </a:stretch>
      </blipFill>
      <spPr>
        <a:prstGeom prst="rect"/>
      </spPr>
    </pic>
    <clientData/>
  </oneCellAnchor>
  <oneCellAnchor>
    <from>
      <col>1</col>
      <colOff>0</colOff>
      <row>890</row>
      <rowOff>0</rowOff>
    </from>
    <ext cx="1123950" cy="1123950"/>
    <pic>
      <nvPicPr>
        <cNvPr id="888" name="Image 888" descr="Picture"/>
        <cNvPicPr/>
      </nvPicPr>
      <blipFill>
        <a:blip cstate="print" r:embed="rId888"/>
        <a:stretch>
          <a:fillRect/>
        </a:stretch>
      </blipFill>
      <spPr>
        <a:prstGeom prst="rect"/>
      </spPr>
    </pic>
    <clientData/>
  </oneCellAnchor>
  <oneCellAnchor>
    <from>
      <col>1</col>
      <colOff>0</colOff>
      <row>891</row>
      <rowOff>0</rowOff>
    </from>
    <ext cx="1123950" cy="1123950"/>
    <pic>
      <nvPicPr>
        <cNvPr id="889" name="Image 889" descr="Picture"/>
        <cNvPicPr/>
      </nvPicPr>
      <blipFill>
        <a:blip cstate="print" r:embed="rId889"/>
        <a:stretch>
          <a:fillRect/>
        </a:stretch>
      </blipFill>
      <spPr>
        <a:prstGeom prst="rect"/>
      </spPr>
    </pic>
    <clientData/>
  </oneCellAnchor>
  <oneCellAnchor>
    <from>
      <col>1</col>
      <colOff>0</colOff>
      <row>892</row>
      <rowOff>0</rowOff>
    </from>
    <ext cx="1123950" cy="1123950"/>
    <pic>
      <nvPicPr>
        <cNvPr id="890" name="Image 890" descr="Picture"/>
        <cNvPicPr/>
      </nvPicPr>
      <blipFill>
        <a:blip cstate="print" r:embed="rId890"/>
        <a:stretch>
          <a:fillRect/>
        </a:stretch>
      </blipFill>
      <spPr>
        <a:prstGeom prst="rect"/>
      </spPr>
    </pic>
    <clientData/>
  </oneCellAnchor>
  <oneCellAnchor>
    <from>
      <col>1</col>
      <colOff>0</colOff>
      <row>893</row>
      <rowOff>0</rowOff>
    </from>
    <ext cx="1123950" cy="1123950"/>
    <pic>
      <nvPicPr>
        <cNvPr id="891" name="Image 891" descr="Picture"/>
        <cNvPicPr/>
      </nvPicPr>
      <blipFill>
        <a:blip cstate="print" r:embed="rId891"/>
        <a:stretch>
          <a:fillRect/>
        </a:stretch>
      </blipFill>
      <spPr>
        <a:prstGeom prst="rect"/>
      </spPr>
    </pic>
    <clientData/>
  </oneCellAnchor>
  <oneCellAnchor>
    <from>
      <col>1</col>
      <colOff>0</colOff>
      <row>894</row>
      <rowOff>0</rowOff>
    </from>
    <ext cx="1123950" cy="1123950"/>
    <pic>
      <nvPicPr>
        <cNvPr id="892" name="Image 892" descr="Picture"/>
        <cNvPicPr/>
      </nvPicPr>
      <blipFill>
        <a:blip cstate="print" r:embed="rId892"/>
        <a:stretch>
          <a:fillRect/>
        </a:stretch>
      </blipFill>
      <spPr>
        <a:prstGeom prst="rect"/>
      </spPr>
    </pic>
    <clientData/>
  </oneCellAnchor>
  <oneCellAnchor>
    <from>
      <col>1</col>
      <colOff>0</colOff>
      <row>895</row>
      <rowOff>0</rowOff>
    </from>
    <ext cx="1123950" cy="1123950"/>
    <pic>
      <nvPicPr>
        <cNvPr id="893" name="Image 893" descr="Picture"/>
        <cNvPicPr/>
      </nvPicPr>
      <blipFill>
        <a:blip cstate="print" r:embed="rId893"/>
        <a:stretch>
          <a:fillRect/>
        </a:stretch>
      </blipFill>
      <spPr>
        <a:prstGeom prst="rect"/>
      </spPr>
    </pic>
    <clientData/>
  </oneCellAnchor>
  <oneCellAnchor>
    <from>
      <col>1</col>
      <colOff>0</colOff>
      <row>896</row>
      <rowOff>0</rowOff>
    </from>
    <ext cx="1123950" cy="1123950"/>
    <pic>
      <nvPicPr>
        <cNvPr id="894" name="Image 894" descr="Picture"/>
        <cNvPicPr/>
      </nvPicPr>
      <blipFill>
        <a:blip cstate="print" r:embed="rId894"/>
        <a:stretch>
          <a:fillRect/>
        </a:stretch>
      </blipFill>
      <spPr>
        <a:prstGeom prst="rect"/>
      </spPr>
    </pic>
    <clientData/>
  </oneCellAnchor>
  <oneCellAnchor>
    <from>
      <col>1</col>
      <colOff>0</colOff>
      <row>897</row>
      <rowOff>0</rowOff>
    </from>
    <ext cx="1123950" cy="1123950"/>
    <pic>
      <nvPicPr>
        <cNvPr id="895" name="Image 895" descr="Picture"/>
        <cNvPicPr/>
      </nvPicPr>
      <blipFill>
        <a:blip cstate="print" r:embed="rId895"/>
        <a:stretch>
          <a:fillRect/>
        </a:stretch>
      </blipFill>
      <spPr>
        <a:prstGeom prst="rect"/>
      </spPr>
    </pic>
    <clientData/>
  </oneCellAnchor>
  <oneCellAnchor>
    <from>
      <col>1</col>
      <colOff>0</colOff>
      <row>898</row>
      <rowOff>0</rowOff>
    </from>
    <ext cx="1123950" cy="1123950"/>
    <pic>
      <nvPicPr>
        <cNvPr id="896" name="Image 896" descr="Picture"/>
        <cNvPicPr/>
      </nvPicPr>
      <blipFill>
        <a:blip cstate="print" r:embed="rId896"/>
        <a:stretch>
          <a:fillRect/>
        </a:stretch>
      </blipFill>
      <spPr>
        <a:prstGeom prst="rect"/>
      </spPr>
    </pic>
    <clientData/>
  </oneCellAnchor>
  <oneCellAnchor>
    <from>
      <col>1</col>
      <colOff>0</colOff>
      <row>899</row>
      <rowOff>0</rowOff>
    </from>
    <ext cx="1123950" cy="1123950"/>
    <pic>
      <nvPicPr>
        <cNvPr id="897" name="Image 897" descr="Picture"/>
        <cNvPicPr/>
      </nvPicPr>
      <blipFill>
        <a:blip cstate="print" r:embed="rId897"/>
        <a:stretch>
          <a:fillRect/>
        </a:stretch>
      </blipFill>
      <spPr>
        <a:prstGeom prst="rect"/>
      </spPr>
    </pic>
    <clientData/>
  </oneCellAnchor>
  <oneCellAnchor>
    <from>
      <col>1</col>
      <colOff>0</colOff>
      <row>900</row>
      <rowOff>0</rowOff>
    </from>
    <ext cx="1123950" cy="1123950"/>
    <pic>
      <nvPicPr>
        <cNvPr id="898" name="Image 898" descr="Picture"/>
        <cNvPicPr/>
      </nvPicPr>
      <blipFill>
        <a:blip cstate="print" r:embed="rId898"/>
        <a:stretch>
          <a:fillRect/>
        </a:stretch>
      </blipFill>
      <spPr>
        <a:prstGeom prst="rect"/>
      </spPr>
    </pic>
    <clientData/>
  </oneCellAnchor>
  <oneCellAnchor>
    <from>
      <col>1</col>
      <colOff>0</colOff>
      <row>901</row>
      <rowOff>0</rowOff>
    </from>
    <ext cx="1123950" cy="1123950"/>
    <pic>
      <nvPicPr>
        <cNvPr id="899" name="Image 899" descr="Picture"/>
        <cNvPicPr/>
      </nvPicPr>
      <blipFill>
        <a:blip cstate="print" r:embed="rId899"/>
        <a:stretch>
          <a:fillRect/>
        </a:stretch>
      </blipFill>
      <spPr>
        <a:prstGeom prst="rect"/>
      </spPr>
    </pic>
    <clientData/>
  </oneCellAnchor>
  <oneCellAnchor>
    <from>
      <col>1</col>
      <colOff>0</colOff>
      <row>902</row>
      <rowOff>0</rowOff>
    </from>
    <ext cx="1123950" cy="1123950"/>
    <pic>
      <nvPicPr>
        <cNvPr id="900" name="Image 900" descr="Picture"/>
        <cNvPicPr/>
      </nvPicPr>
      <blipFill>
        <a:blip cstate="print" r:embed="rId900"/>
        <a:stretch>
          <a:fillRect/>
        </a:stretch>
      </blipFill>
      <spPr>
        <a:prstGeom prst="rect"/>
      </spPr>
    </pic>
    <clientData/>
  </oneCellAnchor>
  <oneCellAnchor>
    <from>
      <col>1</col>
      <colOff>0</colOff>
      <row>903</row>
      <rowOff>0</rowOff>
    </from>
    <ext cx="1123950" cy="1123950"/>
    <pic>
      <nvPicPr>
        <cNvPr id="901" name="Image 901" descr="Picture"/>
        <cNvPicPr/>
      </nvPicPr>
      <blipFill>
        <a:blip cstate="print" r:embed="rId901"/>
        <a:stretch>
          <a:fillRect/>
        </a:stretch>
      </blipFill>
      <spPr>
        <a:prstGeom prst="rect"/>
      </spPr>
    </pic>
    <clientData/>
  </oneCellAnchor>
  <oneCellAnchor>
    <from>
      <col>1</col>
      <colOff>0</colOff>
      <row>904</row>
      <rowOff>0</rowOff>
    </from>
    <ext cx="1123950" cy="1123950"/>
    <pic>
      <nvPicPr>
        <cNvPr id="902" name="Image 902" descr="Picture"/>
        <cNvPicPr/>
      </nvPicPr>
      <blipFill>
        <a:blip cstate="print" r:embed="rId902"/>
        <a:stretch>
          <a:fillRect/>
        </a:stretch>
      </blipFill>
      <spPr>
        <a:prstGeom prst="rect"/>
      </spPr>
    </pic>
    <clientData/>
  </oneCellAnchor>
  <oneCellAnchor>
    <from>
      <col>1</col>
      <colOff>0</colOff>
      <row>905</row>
      <rowOff>0</rowOff>
    </from>
    <ext cx="1123950" cy="1123950"/>
    <pic>
      <nvPicPr>
        <cNvPr id="903" name="Image 903" descr="Picture"/>
        <cNvPicPr/>
      </nvPicPr>
      <blipFill>
        <a:blip cstate="print" r:embed="rId903"/>
        <a:stretch>
          <a:fillRect/>
        </a:stretch>
      </blipFill>
      <spPr>
        <a:prstGeom prst="rect"/>
      </spPr>
    </pic>
    <clientData/>
  </oneCellAnchor>
  <oneCellAnchor>
    <from>
      <col>1</col>
      <colOff>0</colOff>
      <row>906</row>
      <rowOff>0</rowOff>
    </from>
    <ext cx="1123950" cy="1123950"/>
    <pic>
      <nvPicPr>
        <cNvPr id="904" name="Image 904" descr="Picture"/>
        <cNvPicPr/>
      </nvPicPr>
      <blipFill>
        <a:blip cstate="print" r:embed="rId904"/>
        <a:stretch>
          <a:fillRect/>
        </a:stretch>
      </blipFill>
      <spPr>
        <a:prstGeom prst="rect"/>
      </spPr>
    </pic>
    <clientData/>
  </oneCellAnchor>
  <oneCellAnchor>
    <from>
      <col>1</col>
      <colOff>0</colOff>
      <row>907</row>
      <rowOff>0</rowOff>
    </from>
    <ext cx="1123950" cy="1123950"/>
    <pic>
      <nvPicPr>
        <cNvPr id="905" name="Image 905" descr="Picture"/>
        <cNvPicPr/>
      </nvPicPr>
      <blipFill>
        <a:blip cstate="print" r:embed="rId905"/>
        <a:stretch>
          <a:fillRect/>
        </a:stretch>
      </blipFill>
      <spPr>
        <a:prstGeom prst="rect"/>
      </spPr>
    </pic>
    <clientData/>
  </oneCellAnchor>
  <oneCellAnchor>
    <from>
      <col>1</col>
      <colOff>0</colOff>
      <row>908</row>
      <rowOff>0</rowOff>
    </from>
    <ext cx="1123950" cy="1123950"/>
    <pic>
      <nvPicPr>
        <cNvPr id="906" name="Image 906" descr="Picture"/>
        <cNvPicPr/>
      </nvPicPr>
      <blipFill>
        <a:blip cstate="print" r:embed="rId906"/>
        <a:stretch>
          <a:fillRect/>
        </a:stretch>
      </blipFill>
      <spPr>
        <a:prstGeom prst="rect"/>
      </spPr>
    </pic>
    <clientData/>
  </oneCellAnchor>
  <oneCellAnchor>
    <from>
      <col>1</col>
      <colOff>0</colOff>
      <row>909</row>
      <rowOff>0</rowOff>
    </from>
    <ext cx="1123950" cy="1123950"/>
    <pic>
      <nvPicPr>
        <cNvPr id="907" name="Image 907" descr="Picture"/>
        <cNvPicPr/>
      </nvPicPr>
      <blipFill>
        <a:blip cstate="print" r:embed="rId907"/>
        <a:stretch>
          <a:fillRect/>
        </a:stretch>
      </blipFill>
      <spPr>
        <a:prstGeom prst="rect"/>
      </spPr>
    </pic>
    <clientData/>
  </oneCellAnchor>
  <oneCellAnchor>
    <from>
      <col>1</col>
      <colOff>0</colOff>
      <row>910</row>
      <rowOff>0</rowOff>
    </from>
    <ext cx="1123950" cy="1123950"/>
    <pic>
      <nvPicPr>
        <cNvPr id="908" name="Image 908" descr="Picture"/>
        <cNvPicPr/>
      </nvPicPr>
      <blipFill>
        <a:blip cstate="print" r:embed="rId908"/>
        <a:stretch>
          <a:fillRect/>
        </a:stretch>
      </blipFill>
      <spPr>
        <a:prstGeom prst="rect"/>
      </spPr>
    </pic>
    <clientData/>
  </oneCellAnchor>
  <oneCellAnchor>
    <from>
      <col>1</col>
      <colOff>0</colOff>
      <row>911</row>
      <rowOff>0</rowOff>
    </from>
    <ext cx="1123950" cy="1123950"/>
    <pic>
      <nvPicPr>
        <cNvPr id="909" name="Image 909" descr="Picture"/>
        <cNvPicPr/>
      </nvPicPr>
      <blipFill>
        <a:blip cstate="print" r:embed="rId909"/>
        <a:stretch>
          <a:fillRect/>
        </a:stretch>
      </blipFill>
      <spPr>
        <a:prstGeom prst="rect"/>
      </spPr>
    </pic>
    <clientData/>
  </oneCellAnchor>
  <oneCellAnchor>
    <from>
      <col>1</col>
      <colOff>0</colOff>
      <row>912</row>
      <rowOff>0</rowOff>
    </from>
    <ext cx="1123950" cy="1123950"/>
    <pic>
      <nvPicPr>
        <cNvPr id="910" name="Image 910" descr="Picture"/>
        <cNvPicPr/>
      </nvPicPr>
      <blipFill>
        <a:blip cstate="print" r:embed="rId910"/>
        <a:stretch>
          <a:fillRect/>
        </a:stretch>
      </blipFill>
      <spPr>
        <a:prstGeom prst="rect"/>
      </spPr>
    </pic>
    <clientData/>
  </oneCellAnchor>
  <oneCellAnchor>
    <from>
      <col>1</col>
      <colOff>0</colOff>
      <row>913</row>
      <rowOff>0</rowOff>
    </from>
    <ext cx="1123950" cy="1123950"/>
    <pic>
      <nvPicPr>
        <cNvPr id="911" name="Image 911" descr="Picture"/>
        <cNvPicPr/>
      </nvPicPr>
      <blipFill>
        <a:blip cstate="print" r:embed="rId911"/>
        <a:stretch>
          <a:fillRect/>
        </a:stretch>
      </blipFill>
      <spPr>
        <a:prstGeom prst="rect"/>
      </spPr>
    </pic>
    <clientData/>
  </oneCellAnchor>
  <oneCellAnchor>
    <from>
      <col>1</col>
      <colOff>0</colOff>
      <row>914</row>
      <rowOff>0</rowOff>
    </from>
    <ext cx="1123950" cy="1123950"/>
    <pic>
      <nvPicPr>
        <cNvPr id="912" name="Image 912" descr="Picture"/>
        <cNvPicPr/>
      </nvPicPr>
      <blipFill>
        <a:blip cstate="print" r:embed="rId912"/>
        <a:stretch>
          <a:fillRect/>
        </a:stretch>
      </blipFill>
      <spPr>
        <a:prstGeom prst="rect"/>
      </spPr>
    </pic>
    <clientData/>
  </oneCellAnchor>
  <oneCellAnchor>
    <from>
      <col>1</col>
      <colOff>0</colOff>
      <row>915</row>
      <rowOff>0</rowOff>
    </from>
    <ext cx="1123950" cy="1123950"/>
    <pic>
      <nvPicPr>
        <cNvPr id="913" name="Image 913" descr="Picture"/>
        <cNvPicPr/>
      </nvPicPr>
      <blipFill>
        <a:blip cstate="print" r:embed="rId913"/>
        <a:stretch>
          <a:fillRect/>
        </a:stretch>
      </blipFill>
      <spPr>
        <a:prstGeom prst="rect"/>
      </spPr>
    </pic>
    <clientData/>
  </oneCellAnchor>
  <oneCellAnchor>
    <from>
      <col>1</col>
      <colOff>0</colOff>
      <row>916</row>
      <rowOff>0</rowOff>
    </from>
    <ext cx="1123950" cy="1123950"/>
    <pic>
      <nvPicPr>
        <cNvPr id="914" name="Image 914" descr="Picture"/>
        <cNvPicPr/>
      </nvPicPr>
      <blipFill>
        <a:blip cstate="print" r:embed="rId914"/>
        <a:stretch>
          <a:fillRect/>
        </a:stretch>
      </blipFill>
      <spPr>
        <a:prstGeom prst="rect"/>
      </spPr>
    </pic>
    <clientData/>
  </oneCellAnchor>
  <oneCellAnchor>
    <from>
      <col>1</col>
      <colOff>0</colOff>
      <row>917</row>
      <rowOff>0</rowOff>
    </from>
    <ext cx="1123950" cy="1123950"/>
    <pic>
      <nvPicPr>
        <cNvPr id="915" name="Image 915" descr="Picture"/>
        <cNvPicPr/>
      </nvPicPr>
      <blipFill>
        <a:blip cstate="print" r:embed="rId915"/>
        <a:stretch>
          <a:fillRect/>
        </a:stretch>
      </blipFill>
      <spPr>
        <a:prstGeom prst="rect"/>
      </spPr>
    </pic>
    <clientData/>
  </oneCellAnchor>
  <oneCellAnchor>
    <from>
      <col>1</col>
      <colOff>0</colOff>
      <row>918</row>
      <rowOff>0</rowOff>
    </from>
    <ext cx="1123950" cy="1123950"/>
    <pic>
      <nvPicPr>
        <cNvPr id="916" name="Image 916" descr="Picture"/>
        <cNvPicPr/>
      </nvPicPr>
      <blipFill>
        <a:blip cstate="print" r:embed="rId916"/>
        <a:stretch>
          <a:fillRect/>
        </a:stretch>
      </blipFill>
      <spPr>
        <a:prstGeom prst="rect"/>
      </spPr>
    </pic>
    <clientData/>
  </oneCellAnchor>
  <oneCellAnchor>
    <from>
      <col>1</col>
      <colOff>0</colOff>
      <row>919</row>
      <rowOff>0</rowOff>
    </from>
    <ext cx="1123950" cy="1123950"/>
    <pic>
      <nvPicPr>
        <cNvPr id="917" name="Image 917" descr="Picture"/>
        <cNvPicPr/>
      </nvPicPr>
      <blipFill>
        <a:blip cstate="print" r:embed="rId917"/>
        <a:stretch>
          <a:fillRect/>
        </a:stretch>
      </blipFill>
      <spPr>
        <a:prstGeom prst="rect"/>
      </spPr>
    </pic>
    <clientData/>
  </oneCellAnchor>
  <oneCellAnchor>
    <from>
      <col>1</col>
      <colOff>0</colOff>
      <row>920</row>
      <rowOff>0</rowOff>
    </from>
    <ext cx="1123950" cy="1123950"/>
    <pic>
      <nvPicPr>
        <cNvPr id="918" name="Image 918" descr="Picture"/>
        <cNvPicPr/>
      </nvPicPr>
      <blipFill>
        <a:blip cstate="print" r:embed="rId918"/>
        <a:stretch>
          <a:fillRect/>
        </a:stretch>
      </blipFill>
      <spPr>
        <a:prstGeom prst="rect"/>
      </spPr>
    </pic>
    <clientData/>
  </oneCellAnchor>
  <oneCellAnchor>
    <from>
      <col>1</col>
      <colOff>0</colOff>
      <row>921</row>
      <rowOff>0</rowOff>
    </from>
    <ext cx="1123950" cy="1123950"/>
    <pic>
      <nvPicPr>
        <cNvPr id="919" name="Image 919" descr="Picture"/>
        <cNvPicPr/>
      </nvPicPr>
      <blipFill>
        <a:blip cstate="print" r:embed="rId919"/>
        <a:stretch>
          <a:fillRect/>
        </a:stretch>
      </blipFill>
      <spPr>
        <a:prstGeom prst="rect"/>
      </spPr>
    </pic>
    <clientData/>
  </oneCellAnchor>
  <oneCellAnchor>
    <from>
      <col>1</col>
      <colOff>0</colOff>
      <row>922</row>
      <rowOff>0</rowOff>
    </from>
    <ext cx="1123950" cy="1123950"/>
    <pic>
      <nvPicPr>
        <cNvPr id="920" name="Image 920" descr="Picture"/>
        <cNvPicPr/>
      </nvPicPr>
      <blipFill>
        <a:blip cstate="print" r:embed="rId920"/>
        <a:stretch>
          <a:fillRect/>
        </a:stretch>
      </blipFill>
      <spPr>
        <a:prstGeom prst="rect"/>
      </spPr>
    </pic>
    <clientData/>
  </oneCellAnchor>
  <oneCellAnchor>
    <from>
      <col>1</col>
      <colOff>0</colOff>
      <row>923</row>
      <rowOff>0</rowOff>
    </from>
    <ext cx="1123950" cy="1123950"/>
    <pic>
      <nvPicPr>
        <cNvPr id="921" name="Image 921" descr="Picture"/>
        <cNvPicPr/>
      </nvPicPr>
      <blipFill>
        <a:blip cstate="print" r:embed="rId921"/>
        <a:stretch>
          <a:fillRect/>
        </a:stretch>
      </blipFill>
      <spPr>
        <a:prstGeom prst="rect"/>
      </spPr>
    </pic>
    <clientData/>
  </oneCellAnchor>
  <oneCellAnchor>
    <from>
      <col>1</col>
      <colOff>0</colOff>
      <row>924</row>
      <rowOff>0</rowOff>
    </from>
    <ext cx="1123950" cy="1123950"/>
    <pic>
      <nvPicPr>
        <cNvPr id="922" name="Image 922" descr="Picture"/>
        <cNvPicPr/>
      </nvPicPr>
      <blipFill>
        <a:blip cstate="print" r:embed="rId922"/>
        <a:stretch>
          <a:fillRect/>
        </a:stretch>
      </blipFill>
      <spPr>
        <a:prstGeom prst="rect"/>
      </spPr>
    </pic>
    <clientData/>
  </oneCellAnchor>
  <oneCellAnchor>
    <from>
      <col>1</col>
      <colOff>0</colOff>
      <row>925</row>
      <rowOff>0</rowOff>
    </from>
    <ext cx="1123950" cy="1123950"/>
    <pic>
      <nvPicPr>
        <cNvPr id="923" name="Image 923" descr="Picture"/>
        <cNvPicPr/>
      </nvPicPr>
      <blipFill>
        <a:blip cstate="print" r:embed="rId923"/>
        <a:stretch>
          <a:fillRect/>
        </a:stretch>
      </blipFill>
      <spPr>
        <a:prstGeom prst="rect"/>
      </spPr>
    </pic>
    <clientData/>
  </oneCellAnchor>
  <oneCellAnchor>
    <from>
      <col>1</col>
      <colOff>0</colOff>
      <row>926</row>
      <rowOff>0</rowOff>
    </from>
    <ext cx="1123950" cy="1123950"/>
    <pic>
      <nvPicPr>
        <cNvPr id="924" name="Image 924" descr="Picture"/>
        <cNvPicPr/>
      </nvPicPr>
      <blipFill>
        <a:blip cstate="print" r:embed="rId924"/>
        <a:stretch>
          <a:fillRect/>
        </a:stretch>
      </blipFill>
      <spPr>
        <a:prstGeom prst="rect"/>
      </spPr>
    </pic>
    <clientData/>
  </oneCellAnchor>
  <oneCellAnchor>
    <from>
      <col>1</col>
      <colOff>0</colOff>
      <row>927</row>
      <rowOff>0</rowOff>
    </from>
    <ext cx="1123950" cy="1123950"/>
    <pic>
      <nvPicPr>
        <cNvPr id="925" name="Image 925" descr="Picture"/>
        <cNvPicPr/>
      </nvPicPr>
      <blipFill>
        <a:blip cstate="print" r:embed="rId925"/>
        <a:stretch>
          <a:fillRect/>
        </a:stretch>
      </blipFill>
      <spPr>
        <a:prstGeom prst="rect"/>
      </spPr>
    </pic>
    <clientData/>
  </oneCellAnchor>
  <oneCellAnchor>
    <from>
      <col>1</col>
      <colOff>0</colOff>
      <row>928</row>
      <rowOff>0</rowOff>
    </from>
    <ext cx="1123950" cy="1123950"/>
    <pic>
      <nvPicPr>
        <cNvPr id="926" name="Image 926" descr="Picture"/>
        <cNvPicPr/>
      </nvPicPr>
      <blipFill>
        <a:blip cstate="print" r:embed="rId926"/>
        <a:stretch>
          <a:fillRect/>
        </a:stretch>
      </blipFill>
      <spPr>
        <a:prstGeom prst="rect"/>
      </spPr>
    </pic>
    <clientData/>
  </oneCellAnchor>
  <oneCellAnchor>
    <from>
      <col>1</col>
      <colOff>0</colOff>
      <row>929</row>
      <rowOff>0</rowOff>
    </from>
    <ext cx="1123950" cy="1123950"/>
    <pic>
      <nvPicPr>
        <cNvPr id="927" name="Image 927" descr="Picture"/>
        <cNvPicPr/>
      </nvPicPr>
      <blipFill>
        <a:blip cstate="print" r:embed="rId927"/>
        <a:stretch>
          <a:fillRect/>
        </a:stretch>
      </blipFill>
      <spPr>
        <a:prstGeom prst="rect"/>
      </spPr>
    </pic>
    <clientData/>
  </oneCellAnchor>
  <oneCellAnchor>
    <from>
      <col>1</col>
      <colOff>0</colOff>
      <row>930</row>
      <rowOff>0</rowOff>
    </from>
    <ext cx="1123950" cy="1123950"/>
    <pic>
      <nvPicPr>
        <cNvPr id="928" name="Image 928" descr="Picture"/>
        <cNvPicPr/>
      </nvPicPr>
      <blipFill>
        <a:blip cstate="print" r:embed="rId928"/>
        <a:stretch>
          <a:fillRect/>
        </a:stretch>
      </blipFill>
      <spPr>
        <a:prstGeom prst="rect"/>
      </spPr>
    </pic>
    <clientData/>
  </oneCellAnchor>
  <oneCellAnchor>
    <from>
      <col>1</col>
      <colOff>0</colOff>
      <row>931</row>
      <rowOff>0</rowOff>
    </from>
    <ext cx="1123950" cy="1123950"/>
    <pic>
      <nvPicPr>
        <cNvPr id="929" name="Image 929" descr="Picture"/>
        <cNvPicPr/>
      </nvPicPr>
      <blipFill>
        <a:blip cstate="print" r:embed="rId929"/>
        <a:stretch>
          <a:fillRect/>
        </a:stretch>
      </blipFill>
      <spPr>
        <a:prstGeom prst="rect"/>
      </spPr>
    </pic>
    <clientData/>
  </oneCellAnchor>
  <oneCellAnchor>
    <from>
      <col>1</col>
      <colOff>0</colOff>
      <row>932</row>
      <rowOff>0</rowOff>
    </from>
    <ext cx="1123950" cy="1123950"/>
    <pic>
      <nvPicPr>
        <cNvPr id="930" name="Image 930" descr="Picture"/>
        <cNvPicPr/>
      </nvPicPr>
      <blipFill>
        <a:blip cstate="print" r:embed="rId930"/>
        <a:stretch>
          <a:fillRect/>
        </a:stretch>
      </blipFill>
      <spPr>
        <a:prstGeom prst="rect"/>
      </spPr>
    </pic>
    <clientData/>
  </oneCellAnchor>
  <oneCellAnchor>
    <from>
      <col>1</col>
      <colOff>0</colOff>
      <row>933</row>
      <rowOff>0</rowOff>
    </from>
    <ext cx="1123950" cy="1123950"/>
    <pic>
      <nvPicPr>
        <cNvPr id="931" name="Image 931" descr="Picture"/>
        <cNvPicPr/>
      </nvPicPr>
      <blipFill>
        <a:blip cstate="print" r:embed="rId931"/>
        <a:stretch>
          <a:fillRect/>
        </a:stretch>
      </blipFill>
      <spPr>
        <a:prstGeom prst="rect"/>
      </spPr>
    </pic>
    <clientData/>
  </oneCellAnchor>
  <oneCellAnchor>
    <from>
      <col>1</col>
      <colOff>0</colOff>
      <row>934</row>
      <rowOff>0</rowOff>
    </from>
    <ext cx="1123950" cy="1123950"/>
    <pic>
      <nvPicPr>
        <cNvPr id="932" name="Image 932" descr="Picture"/>
        <cNvPicPr/>
      </nvPicPr>
      <blipFill>
        <a:blip cstate="print" r:embed="rId932"/>
        <a:stretch>
          <a:fillRect/>
        </a:stretch>
      </blipFill>
      <spPr>
        <a:prstGeom prst="rect"/>
      </spPr>
    </pic>
    <clientData/>
  </oneCellAnchor>
  <oneCellAnchor>
    <from>
      <col>1</col>
      <colOff>0</colOff>
      <row>935</row>
      <rowOff>0</rowOff>
    </from>
    <ext cx="1123950" cy="1123950"/>
    <pic>
      <nvPicPr>
        <cNvPr id="933" name="Image 933" descr="Picture"/>
        <cNvPicPr/>
      </nvPicPr>
      <blipFill>
        <a:blip cstate="print" r:embed="rId933"/>
        <a:stretch>
          <a:fillRect/>
        </a:stretch>
      </blipFill>
      <spPr>
        <a:prstGeom prst="rect"/>
      </spPr>
    </pic>
    <clientData/>
  </oneCellAnchor>
  <oneCellAnchor>
    <from>
      <col>1</col>
      <colOff>0</colOff>
      <row>936</row>
      <rowOff>0</rowOff>
    </from>
    <ext cx="1123950" cy="1123950"/>
    <pic>
      <nvPicPr>
        <cNvPr id="934" name="Image 934" descr="Picture"/>
        <cNvPicPr/>
      </nvPicPr>
      <blipFill>
        <a:blip cstate="print" r:embed="rId934"/>
        <a:stretch>
          <a:fillRect/>
        </a:stretch>
      </blipFill>
      <spPr>
        <a:prstGeom prst="rect"/>
      </spPr>
    </pic>
    <clientData/>
  </oneCellAnchor>
  <oneCellAnchor>
    <from>
      <col>1</col>
      <colOff>0</colOff>
      <row>937</row>
      <rowOff>0</rowOff>
    </from>
    <ext cx="1123950" cy="1123950"/>
    <pic>
      <nvPicPr>
        <cNvPr id="935" name="Image 935" descr="Picture"/>
        <cNvPicPr/>
      </nvPicPr>
      <blipFill>
        <a:blip cstate="print" r:embed="rId935"/>
        <a:stretch>
          <a:fillRect/>
        </a:stretch>
      </blipFill>
      <spPr>
        <a:prstGeom prst="rect"/>
      </spPr>
    </pic>
    <clientData/>
  </oneCellAnchor>
  <oneCellAnchor>
    <from>
      <col>1</col>
      <colOff>0</colOff>
      <row>938</row>
      <rowOff>0</rowOff>
    </from>
    <ext cx="1123950" cy="1123950"/>
    <pic>
      <nvPicPr>
        <cNvPr id="936" name="Image 936" descr="Picture"/>
        <cNvPicPr/>
      </nvPicPr>
      <blipFill>
        <a:blip cstate="print" r:embed="rId936"/>
        <a:stretch>
          <a:fillRect/>
        </a:stretch>
      </blipFill>
      <spPr>
        <a:prstGeom prst="rect"/>
      </spPr>
    </pic>
    <clientData/>
  </oneCellAnchor>
  <oneCellAnchor>
    <from>
      <col>1</col>
      <colOff>0</colOff>
      <row>939</row>
      <rowOff>0</rowOff>
    </from>
    <ext cx="1123950" cy="1123950"/>
    <pic>
      <nvPicPr>
        <cNvPr id="937" name="Image 937" descr="Picture"/>
        <cNvPicPr/>
      </nvPicPr>
      <blipFill>
        <a:blip cstate="print" r:embed="rId937"/>
        <a:stretch>
          <a:fillRect/>
        </a:stretch>
      </blipFill>
      <spPr>
        <a:prstGeom prst="rect"/>
      </spPr>
    </pic>
    <clientData/>
  </oneCellAnchor>
  <oneCellAnchor>
    <from>
      <col>1</col>
      <colOff>0</colOff>
      <row>940</row>
      <rowOff>0</rowOff>
    </from>
    <ext cx="1123950" cy="1123950"/>
    <pic>
      <nvPicPr>
        <cNvPr id="938" name="Image 938" descr="Picture"/>
        <cNvPicPr/>
      </nvPicPr>
      <blipFill>
        <a:blip cstate="print" r:embed="rId938"/>
        <a:stretch>
          <a:fillRect/>
        </a:stretch>
      </blipFill>
      <spPr>
        <a:prstGeom prst="rect"/>
      </spPr>
    </pic>
    <clientData/>
  </oneCellAnchor>
  <oneCellAnchor>
    <from>
      <col>1</col>
      <colOff>0</colOff>
      <row>941</row>
      <rowOff>0</rowOff>
    </from>
    <ext cx="1123950" cy="1123950"/>
    <pic>
      <nvPicPr>
        <cNvPr id="939" name="Image 939" descr="Picture"/>
        <cNvPicPr/>
      </nvPicPr>
      <blipFill>
        <a:blip cstate="print" r:embed="rId939"/>
        <a:stretch>
          <a:fillRect/>
        </a:stretch>
      </blipFill>
      <spPr>
        <a:prstGeom prst="rect"/>
      </spPr>
    </pic>
    <clientData/>
  </oneCellAnchor>
  <oneCellAnchor>
    <from>
      <col>1</col>
      <colOff>0</colOff>
      <row>942</row>
      <rowOff>0</rowOff>
    </from>
    <ext cx="1123950" cy="1123950"/>
    <pic>
      <nvPicPr>
        <cNvPr id="940" name="Image 940" descr="Picture"/>
        <cNvPicPr/>
      </nvPicPr>
      <blipFill>
        <a:blip cstate="print" r:embed="rId940"/>
        <a:stretch>
          <a:fillRect/>
        </a:stretch>
      </blipFill>
      <spPr>
        <a:prstGeom prst="rect"/>
      </spPr>
    </pic>
    <clientData/>
  </oneCellAnchor>
  <oneCellAnchor>
    <from>
      <col>1</col>
      <colOff>0</colOff>
      <row>943</row>
      <rowOff>0</rowOff>
    </from>
    <ext cx="1123950" cy="1123950"/>
    <pic>
      <nvPicPr>
        <cNvPr id="941" name="Image 941" descr="Picture"/>
        <cNvPicPr/>
      </nvPicPr>
      <blipFill>
        <a:blip cstate="print" r:embed="rId941"/>
        <a:stretch>
          <a:fillRect/>
        </a:stretch>
      </blipFill>
      <spPr>
        <a:prstGeom prst="rect"/>
      </spPr>
    </pic>
    <clientData/>
  </oneCellAnchor>
  <oneCellAnchor>
    <from>
      <col>1</col>
      <colOff>0</colOff>
      <row>944</row>
      <rowOff>0</rowOff>
    </from>
    <ext cx="1123950" cy="1123950"/>
    <pic>
      <nvPicPr>
        <cNvPr id="942" name="Image 942" descr="Picture"/>
        <cNvPicPr/>
      </nvPicPr>
      <blipFill>
        <a:blip cstate="print" r:embed="rId942"/>
        <a:stretch>
          <a:fillRect/>
        </a:stretch>
      </blipFill>
      <spPr>
        <a:prstGeom prst="rect"/>
      </spPr>
    </pic>
    <clientData/>
  </oneCellAnchor>
  <oneCellAnchor>
    <from>
      <col>1</col>
      <colOff>0</colOff>
      <row>945</row>
      <rowOff>0</rowOff>
    </from>
    <ext cx="1123950" cy="1123950"/>
    <pic>
      <nvPicPr>
        <cNvPr id="943" name="Image 943" descr="Picture"/>
        <cNvPicPr/>
      </nvPicPr>
      <blipFill>
        <a:blip cstate="print" r:embed="rId943"/>
        <a:stretch>
          <a:fillRect/>
        </a:stretch>
      </blipFill>
      <spPr>
        <a:prstGeom prst="rect"/>
      </spPr>
    </pic>
    <clientData/>
  </oneCellAnchor>
  <oneCellAnchor>
    <from>
      <col>1</col>
      <colOff>0</colOff>
      <row>946</row>
      <rowOff>0</rowOff>
    </from>
    <ext cx="1123950" cy="1123950"/>
    <pic>
      <nvPicPr>
        <cNvPr id="944" name="Image 944" descr="Picture"/>
        <cNvPicPr/>
      </nvPicPr>
      <blipFill>
        <a:blip cstate="print" r:embed="rId944"/>
        <a:stretch>
          <a:fillRect/>
        </a:stretch>
      </blipFill>
      <spPr>
        <a:prstGeom prst="rect"/>
      </spPr>
    </pic>
    <clientData/>
  </oneCellAnchor>
  <oneCellAnchor>
    <from>
      <col>1</col>
      <colOff>0</colOff>
      <row>947</row>
      <rowOff>0</rowOff>
    </from>
    <ext cx="1123950" cy="1123950"/>
    <pic>
      <nvPicPr>
        <cNvPr id="945" name="Image 945" descr="Picture"/>
        <cNvPicPr/>
      </nvPicPr>
      <blipFill>
        <a:blip cstate="print" r:embed="rId945"/>
        <a:stretch>
          <a:fillRect/>
        </a:stretch>
      </blipFill>
      <spPr>
        <a:prstGeom prst="rect"/>
      </spPr>
    </pic>
    <clientData/>
  </oneCellAnchor>
  <oneCellAnchor>
    <from>
      <col>1</col>
      <colOff>0</colOff>
      <row>948</row>
      <rowOff>0</rowOff>
    </from>
    <ext cx="1123950" cy="1123950"/>
    <pic>
      <nvPicPr>
        <cNvPr id="946" name="Image 946" descr="Picture"/>
        <cNvPicPr/>
      </nvPicPr>
      <blipFill>
        <a:blip cstate="print" r:embed="rId946"/>
        <a:stretch>
          <a:fillRect/>
        </a:stretch>
      </blipFill>
      <spPr>
        <a:prstGeom prst="rect"/>
      </spPr>
    </pic>
    <clientData/>
  </oneCellAnchor>
  <oneCellAnchor>
    <from>
      <col>1</col>
      <colOff>0</colOff>
      <row>949</row>
      <rowOff>0</rowOff>
    </from>
    <ext cx="1123950" cy="1123950"/>
    <pic>
      <nvPicPr>
        <cNvPr id="947" name="Image 947" descr="Picture"/>
        <cNvPicPr/>
      </nvPicPr>
      <blipFill>
        <a:blip cstate="print" r:embed="rId947"/>
        <a:stretch>
          <a:fillRect/>
        </a:stretch>
      </blipFill>
      <spPr>
        <a:prstGeom prst="rect"/>
      </spPr>
    </pic>
    <clientData/>
  </oneCellAnchor>
  <oneCellAnchor>
    <from>
      <col>1</col>
      <colOff>0</colOff>
      <row>950</row>
      <rowOff>0</rowOff>
    </from>
    <ext cx="1123950" cy="1123950"/>
    <pic>
      <nvPicPr>
        <cNvPr id="948" name="Image 948" descr="Picture"/>
        <cNvPicPr/>
      </nvPicPr>
      <blipFill>
        <a:blip cstate="print" r:embed="rId948"/>
        <a:stretch>
          <a:fillRect/>
        </a:stretch>
      </blipFill>
      <spPr>
        <a:prstGeom prst="rect"/>
      </spPr>
    </pic>
    <clientData/>
  </oneCellAnchor>
  <oneCellAnchor>
    <from>
      <col>1</col>
      <colOff>0</colOff>
      <row>951</row>
      <rowOff>0</rowOff>
    </from>
    <ext cx="1123950" cy="1123950"/>
    <pic>
      <nvPicPr>
        <cNvPr id="949" name="Image 949" descr="Picture"/>
        <cNvPicPr/>
      </nvPicPr>
      <blipFill>
        <a:blip cstate="print" r:embed="rId949"/>
        <a:stretch>
          <a:fillRect/>
        </a:stretch>
      </blipFill>
      <spPr>
        <a:prstGeom prst="rect"/>
      </spPr>
    </pic>
    <clientData/>
  </oneCellAnchor>
  <oneCellAnchor>
    <from>
      <col>1</col>
      <colOff>0</colOff>
      <row>952</row>
      <rowOff>0</rowOff>
    </from>
    <ext cx="1123950" cy="1123950"/>
    <pic>
      <nvPicPr>
        <cNvPr id="950" name="Image 950" descr="Picture"/>
        <cNvPicPr/>
      </nvPicPr>
      <blipFill>
        <a:blip cstate="print" r:embed="rId950"/>
        <a:stretch>
          <a:fillRect/>
        </a:stretch>
      </blipFill>
      <spPr>
        <a:prstGeom prst="rect"/>
      </spPr>
    </pic>
    <clientData/>
  </oneCellAnchor>
  <oneCellAnchor>
    <from>
      <col>1</col>
      <colOff>0</colOff>
      <row>953</row>
      <rowOff>0</rowOff>
    </from>
    <ext cx="1123950" cy="1123950"/>
    <pic>
      <nvPicPr>
        <cNvPr id="951" name="Image 951" descr="Picture"/>
        <cNvPicPr/>
      </nvPicPr>
      <blipFill>
        <a:blip cstate="print" r:embed="rId951"/>
        <a:stretch>
          <a:fillRect/>
        </a:stretch>
      </blipFill>
      <spPr>
        <a:prstGeom prst="rect"/>
      </spPr>
    </pic>
    <clientData/>
  </oneCellAnchor>
  <oneCellAnchor>
    <from>
      <col>1</col>
      <colOff>0</colOff>
      <row>954</row>
      <rowOff>0</rowOff>
    </from>
    <ext cx="1123950" cy="1123950"/>
    <pic>
      <nvPicPr>
        <cNvPr id="952" name="Image 952" descr="Picture"/>
        <cNvPicPr/>
      </nvPicPr>
      <blipFill>
        <a:blip cstate="print" r:embed="rId952"/>
        <a:stretch>
          <a:fillRect/>
        </a:stretch>
      </blipFill>
      <spPr>
        <a:prstGeom prst="rect"/>
      </spPr>
    </pic>
    <clientData/>
  </oneCellAnchor>
  <oneCellAnchor>
    <from>
      <col>1</col>
      <colOff>0</colOff>
      <row>955</row>
      <rowOff>0</rowOff>
    </from>
    <ext cx="1123950" cy="1123950"/>
    <pic>
      <nvPicPr>
        <cNvPr id="953" name="Image 953" descr="Picture"/>
        <cNvPicPr/>
      </nvPicPr>
      <blipFill>
        <a:blip cstate="print" r:embed="rId953"/>
        <a:stretch>
          <a:fillRect/>
        </a:stretch>
      </blipFill>
      <spPr>
        <a:prstGeom prst="rect"/>
      </spPr>
    </pic>
    <clientData/>
  </oneCellAnchor>
  <oneCellAnchor>
    <from>
      <col>1</col>
      <colOff>0</colOff>
      <row>956</row>
      <rowOff>0</rowOff>
    </from>
    <ext cx="1123950" cy="1123950"/>
    <pic>
      <nvPicPr>
        <cNvPr id="954" name="Image 954" descr="Picture"/>
        <cNvPicPr/>
      </nvPicPr>
      <blipFill>
        <a:blip cstate="print" r:embed="rId954"/>
        <a:stretch>
          <a:fillRect/>
        </a:stretch>
      </blipFill>
      <spPr>
        <a:prstGeom prst="rect"/>
      </spPr>
    </pic>
    <clientData/>
  </oneCellAnchor>
  <oneCellAnchor>
    <from>
      <col>1</col>
      <colOff>0</colOff>
      <row>957</row>
      <rowOff>0</rowOff>
    </from>
    <ext cx="1123950" cy="1123950"/>
    <pic>
      <nvPicPr>
        <cNvPr id="955" name="Image 955" descr="Picture"/>
        <cNvPicPr/>
      </nvPicPr>
      <blipFill>
        <a:blip cstate="print" r:embed="rId955"/>
        <a:stretch>
          <a:fillRect/>
        </a:stretch>
      </blipFill>
      <spPr>
        <a:prstGeom prst="rect"/>
      </spPr>
    </pic>
    <clientData/>
  </oneCellAnchor>
  <oneCellAnchor>
    <from>
      <col>1</col>
      <colOff>0</colOff>
      <row>958</row>
      <rowOff>0</rowOff>
    </from>
    <ext cx="1123950" cy="1123950"/>
    <pic>
      <nvPicPr>
        <cNvPr id="956" name="Image 956" descr="Picture"/>
        <cNvPicPr/>
      </nvPicPr>
      <blipFill>
        <a:blip cstate="print" r:embed="rId956"/>
        <a:stretch>
          <a:fillRect/>
        </a:stretch>
      </blipFill>
      <spPr>
        <a:prstGeom prst="rect"/>
      </spPr>
    </pic>
    <clientData/>
  </oneCellAnchor>
  <oneCellAnchor>
    <from>
      <col>1</col>
      <colOff>0</colOff>
      <row>959</row>
      <rowOff>0</rowOff>
    </from>
    <ext cx="1123950" cy="1123950"/>
    <pic>
      <nvPicPr>
        <cNvPr id="957" name="Image 957" descr="Picture"/>
        <cNvPicPr/>
      </nvPicPr>
      <blipFill>
        <a:blip cstate="print" r:embed="rId957"/>
        <a:stretch>
          <a:fillRect/>
        </a:stretch>
      </blipFill>
      <spPr>
        <a:prstGeom prst="rect"/>
      </spPr>
    </pic>
    <clientData/>
  </oneCellAnchor>
  <oneCellAnchor>
    <from>
      <col>1</col>
      <colOff>0</colOff>
      <row>960</row>
      <rowOff>0</rowOff>
    </from>
    <ext cx="1123950" cy="1123950"/>
    <pic>
      <nvPicPr>
        <cNvPr id="958" name="Image 958" descr="Picture"/>
        <cNvPicPr/>
      </nvPicPr>
      <blipFill>
        <a:blip cstate="print" r:embed="rId958"/>
        <a:stretch>
          <a:fillRect/>
        </a:stretch>
      </blipFill>
      <spPr>
        <a:prstGeom prst="rect"/>
      </spPr>
    </pic>
    <clientData/>
  </oneCellAnchor>
  <oneCellAnchor>
    <from>
      <col>1</col>
      <colOff>0</colOff>
      <row>961</row>
      <rowOff>0</rowOff>
    </from>
    <ext cx="1123950" cy="1123950"/>
    <pic>
      <nvPicPr>
        <cNvPr id="959" name="Image 959" descr="Picture"/>
        <cNvPicPr/>
      </nvPicPr>
      <blipFill>
        <a:blip cstate="print" r:embed="rId959"/>
        <a:stretch>
          <a:fillRect/>
        </a:stretch>
      </blipFill>
      <spPr>
        <a:prstGeom prst="rect"/>
      </spPr>
    </pic>
    <clientData/>
  </oneCellAnchor>
  <oneCellAnchor>
    <from>
      <col>1</col>
      <colOff>0</colOff>
      <row>962</row>
      <rowOff>0</rowOff>
    </from>
    <ext cx="1123950" cy="1123950"/>
    <pic>
      <nvPicPr>
        <cNvPr id="960" name="Image 960" descr="Picture"/>
        <cNvPicPr/>
      </nvPicPr>
      <blipFill>
        <a:blip cstate="print" r:embed="rId960"/>
        <a:stretch>
          <a:fillRect/>
        </a:stretch>
      </blipFill>
      <spPr>
        <a:prstGeom prst="rect"/>
      </spPr>
    </pic>
    <clientData/>
  </oneCellAnchor>
  <oneCellAnchor>
    <from>
      <col>1</col>
      <colOff>0</colOff>
      <row>963</row>
      <rowOff>0</rowOff>
    </from>
    <ext cx="1123950" cy="1123950"/>
    <pic>
      <nvPicPr>
        <cNvPr id="961" name="Image 961" descr="Picture"/>
        <cNvPicPr/>
      </nvPicPr>
      <blipFill>
        <a:blip cstate="print" r:embed="rId961"/>
        <a:stretch>
          <a:fillRect/>
        </a:stretch>
      </blipFill>
      <spPr>
        <a:prstGeom prst="rect"/>
      </spPr>
    </pic>
    <clientData/>
  </oneCellAnchor>
  <oneCellAnchor>
    <from>
      <col>1</col>
      <colOff>0</colOff>
      <row>964</row>
      <rowOff>0</rowOff>
    </from>
    <ext cx="1123950" cy="1123950"/>
    <pic>
      <nvPicPr>
        <cNvPr id="962" name="Image 962" descr="Picture"/>
        <cNvPicPr/>
      </nvPicPr>
      <blipFill>
        <a:blip cstate="print" r:embed="rId962"/>
        <a:stretch>
          <a:fillRect/>
        </a:stretch>
      </blipFill>
      <spPr>
        <a:prstGeom prst="rect"/>
      </spPr>
    </pic>
    <clientData/>
  </oneCellAnchor>
  <oneCellAnchor>
    <from>
      <col>1</col>
      <colOff>0</colOff>
      <row>965</row>
      <rowOff>0</rowOff>
    </from>
    <ext cx="1123950" cy="1123950"/>
    <pic>
      <nvPicPr>
        <cNvPr id="963" name="Image 963" descr="Picture"/>
        <cNvPicPr/>
      </nvPicPr>
      <blipFill>
        <a:blip cstate="print" r:embed="rId963"/>
        <a:stretch>
          <a:fillRect/>
        </a:stretch>
      </blipFill>
      <spPr>
        <a:prstGeom prst="rect"/>
      </spPr>
    </pic>
    <clientData/>
  </oneCellAnchor>
  <oneCellAnchor>
    <from>
      <col>1</col>
      <colOff>0</colOff>
      <row>966</row>
      <rowOff>0</rowOff>
    </from>
    <ext cx="1123950" cy="1123950"/>
    <pic>
      <nvPicPr>
        <cNvPr id="964" name="Image 964" descr="Picture"/>
        <cNvPicPr/>
      </nvPicPr>
      <blipFill>
        <a:blip cstate="print" r:embed="rId964"/>
        <a:stretch>
          <a:fillRect/>
        </a:stretch>
      </blipFill>
      <spPr>
        <a:prstGeom prst="rect"/>
      </spPr>
    </pic>
    <clientData/>
  </oneCellAnchor>
  <oneCellAnchor>
    <from>
      <col>1</col>
      <colOff>0</colOff>
      <row>967</row>
      <rowOff>0</rowOff>
    </from>
    <ext cx="1123950" cy="1123950"/>
    <pic>
      <nvPicPr>
        <cNvPr id="965" name="Image 965" descr="Picture"/>
        <cNvPicPr/>
      </nvPicPr>
      <blipFill>
        <a:blip cstate="print" r:embed="rId965"/>
        <a:stretch>
          <a:fillRect/>
        </a:stretch>
      </blipFill>
      <spPr>
        <a:prstGeom prst="rect"/>
      </spPr>
    </pic>
    <clientData/>
  </oneCellAnchor>
  <oneCellAnchor>
    <from>
      <col>1</col>
      <colOff>0</colOff>
      <row>968</row>
      <rowOff>0</rowOff>
    </from>
    <ext cx="1123950" cy="1123950"/>
    <pic>
      <nvPicPr>
        <cNvPr id="966" name="Image 966" descr="Picture"/>
        <cNvPicPr/>
      </nvPicPr>
      <blipFill>
        <a:blip cstate="print" r:embed="rId966"/>
        <a:stretch>
          <a:fillRect/>
        </a:stretch>
      </blipFill>
      <spPr>
        <a:prstGeom prst="rect"/>
      </spPr>
    </pic>
    <clientData/>
  </oneCellAnchor>
  <oneCellAnchor>
    <from>
      <col>1</col>
      <colOff>0</colOff>
      <row>969</row>
      <rowOff>0</rowOff>
    </from>
    <ext cx="1123950" cy="1123950"/>
    <pic>
      <nvPicPr>
        <cNvPr id="967" name="Image 967" descr="Picture"/>
        <cNvPicPr/>
      </nvPicPr>
      <blipFill>
        <a:blip cstate="print" r:embed="rId967"/>
        <a:stretch>
          <a:fillRect/>
        </a:stretch>
      </blipFill>
      <spPr>
        <a:prstGeom prst="rect"/>
      </spPr>
    </pic>
    <clientData/>
  </oneCellAnchor>
  <oneCellAnchor>
    <from>
      <col>1</col>
      <colOff>0</colOff>
      <row>970</row>
      <rowOff>0</rowOff>
    </from>
    <ext cx="1123950" cy="1123950"/>
    <pic>
      <nvPicPr>
        <cNvPr id="968" name="Image 968" descr="Picture"/>
        <cNvPicPr/>
      </nvPicPr>
      <blipFill>
        <a:blip cstate="print" r:embed="rId968"/>
        <a:stretch>
          <a:fillRect/>
        </a:stretch>
      </blipFill>
      <spPr>
        <a:prstGeom prst="rect"/>
      </spPr>
    </pic>
    <clientData/>
  </oneCellAnchor>
  <oneCellAnchor>
    <from>
      <col>1</col>
      <colOff>0</colOff>
      <row>971</row>
      <rowOff>0</rowOff>
    </from>
    <ext cx="1123950" cy="1123950"/>
    <pic>
      <nvPicPr>
        <cNvPr id="969" name="Image 969" descr="Picture"/>
        <cNvPicPr/>
      </nvPicPr>
      <blipFill>
        <a:blip cstate="print" r:embed="rId969"/>
        <a:stretch>
          <a:fillRect/>
        </a:stretch>
      </blipFill>
      <spPr>
        <a:prstGeom prst="rect"/>
      </spPr>
    </pic>
    <clientData/>
  </oneCellAnchor>
  <oneCellAnchor>
    <from>
      <col>1</col>
      <colOff>0</colOff>
      <row>972</row>
      <rowOff>0</rowOff>
    </from>
    <ext cx="1123950" cy="1123950"/>
    <pic>
      <nvPicPr>
        <cNvPr id="970" name="Image 970" descr="Picture"/>
        <cNvPicPr/>
      </nvPicPr>
      <blipFill>
        <a:blip cstate="print" r:embed="rId970"/>
        <a:stretch>
          <a:fillRect/>
        </a:stretch>
      </blipFill>
      <spPr>
        <a:prstGeom prst="rect"/>
      </spPr>
    </pic>
    <clientData/>
  </oneCellAnchor>
  <oneCellAnchor>
    <from>
      <col>1</col>
      <colOff>0</colOff>
      <row>973</row>
      <rowOff>0</rowOff>
    </from>
    <ext cx="1123950" cy="1123950"/>
    <pic>
      <nvPicPr>
        <cNvPr id="971" name="Image 971" descr="Picture"/>
        <cNvPicPr/>
      </nvPicPr>
      <blipFill>
        <a:blip cstate="print" r:embed="rId971"/>
        <a:stretch>
          <a:fillRect/>
        </a:stretch>
      </blipFill>
      <spPr>
        <a:prstGeom prst="rect"/>
      </spPr>
    </pic>
    <clientData/>
  </oneCellAnchor>
  <oneCellAnchor>
    <from>
      <col>1</col>
      <colOff>0</colOff>
      <row>974</row>
      <rowOff>0</rowOff>
    </from>
    <ext cx="1123950" cy="1123950"/>
    <pic>
      <nvPicPr>
        <cNvPr id="972" name="Image 972" descr="Picture"/>
        <cNvPicPr/>
      </nvPicPr>
      <blipFill>
        <a:blip cstate="print" r:embed="rId972"/>
        <a:stretch>
          <a:fillRect/>
        </a:stretch>
      </blipFill>
      <spPr>
        <a:prstGeom prst="rect"/>
      </spPr>
    </pic>
    <clientData/>
  </oneCellAnchor>
  <oneCellAnchor>
    <from>
      <col>1</col>
      <colOff>0</colOff>
      <row>975</row>
      <rowOff>0</rowOff>
    </from>
    <ext cx="1123950" cy="1123950"/>
    <pic>
      <nvPicPr>
        <cNvPr id="973" name="Image 973" descr="Picture"/>
        <cNvPicPr/>
      </nvPicPr>
      <blipFill>
        <a:blip cstate="print" r:embed="rId973"/>
        <a:stretch>
          <a:fillRect/>
        </a:stretch>
      </blipFill>
      <spPr>
        <a:prstGeom prst="rect"/>
      </spPr>
    </pic>
    <clientData/>
  </oneCellAnchor>
  <oneCellAnchor>
    <from>
      <col>1</col>
      <colOff>0</colOff>
      <row>976</row>
      <rowOff>0</rowOff>
    </from>
    <ext cx="1123950" cy="1123950"/>
    <pic>
      <nvPicPr>
        <cNvPr id="974" name="Image 974" descr="Picture"/>
        <cNvPicPr/>
      </nvPicPr>
      <blipFill>
        <a:blip cstate="print" r:embed="rId974"/>
        <a:stretch>
          <a:fillRect/>
        </a:stretch>
      </blipFill>
      <spPr>
        <a:prstGeom prst="rect"/>
      </spPr>
    </pic>
    <clientData/>
  </oneCellAnchor>
  <oneCellAnchor>
    <from>
      <col>1</col>
      <colOff>0</colOff>
      <row>977</row>
      <rowOff>0</rowOff>
    </from>
    <ext cx="1123950" cy="1123950"/>
    <pic>
      <nvPicPr>
        <cNvPr id="975" name="Image 975" descr="Picture"/>
        <cNvPicPr/>
      </nvPicPr>
      <blipFill>
        <a:blip cstate="print" r:embed="rId975"/>
        <a:stretch>
          <a:fillRect/>
        </a:stretch>
      </blipFill>
      <spPr>
        <a:prstGeom prst="rect"/>
      </spPr>
    </pic>
    <clientData/>
  </oneCellAnchor>
  <oneCellAnchor>
    <from>
      <col>1</col>
      <colOff>0</colOff>
      <row>978</row>
      <rowOff>0</rowOff>
    </from>
    <ext cx="1123950" cy="1123950"/>
    <pic>
      <nvPicPr>
        <cNvPr id="976" name="Image 976" descr="Picture"/>
        <cNvPicPr/>
      </nvPicPr>
      <blipFill>
        <a:blip cstate="print" r:embed="rId976"/>
        <a:stretch>
          <a:fillRect/>
        </a:stretch>
      </blipFill>
      <spPr>
        <a:prstGeom prst="rect"/>
      </spPr>
    </pic>
    <clientData/>
  </oneCellAnchor>
  <oneCellAnchor>
    <from>
      <col>1</col>
      <colOff>0</colOff>
      <row>979</row>
      <rowOff>0</rowOff>
    </from>
    <ext cx="1123950" cy="1123950"/>
    <pic>
      <nvPicPr>
        <cNvPr id="977" name="Image 977" descr="Picture"/>
        <cNvPicPr/>
      </nvPicPr>
      <blipFill>
        <a:blip cstate="print" r:embed="rId977"/>
        <a:stretch>
          <a:fillRect/>
        </a:stretch>
      </blipFill>
      <spPr>
        <a:prstGeom prst="rect"/>
      </spPr>
    </pic>
    <clientData/>
  </oneCellAnchor>
  <oneCellAnchor>
    <from>
      <col>1</col>
      <colOff>0</colOff>
      <row>980</row>
      <rowOff>0</rowOff>
    </from>
    <ext cx="1123950" cy="1123950"/>
    <pic>
      <nvPicPr>
        <cNvPr id="978" name="Image 978" descr="Picture"/>
        <cNvPicPr/>
      </nvPicPr>
      <blipFill>
        <a:blip cstate="print" r:embed="rId978"/>
        <a:stretch>
          <a:fillRect/>
        </a:stretch>
      </blipFill>
      <spPr>
        <a:prstGeom prst="rect"/>
      </spPr>
    </pic>
    <clientData/>
  </oneCellAnchor>
  <oneCellAnchor>
    <from>
      <col>1</col>
      <colOff>0</colOff>
      <row>981</row>
      <rowOff>0</rowOff>
    </from>
    <ext cx="1123950" cy="1123950"/>
    <pic>
      <nvPicPr>
        <cNvPr id="979" name="Image 979" descr="Picture"/>
        <cNvPicPr/>
      </nvPicPr>
      <blipFill>
        <a:blip cstate="print" r:embed="rId979"/>
        <a:stretch>
          <a:fillRect/>
        </a:stretch>
      </blipFill>
      <spPr>
        <a:prstGeom prst="rect"/>
      </spPr>
    </pic>
    <clientData/>
  </oneCellAnchor>
  <oneCellAnchor>
    <from>
      <col>1</col>
      <colOff>0</colOff>
      <row>982</row>
      <rowOff>0</rowOff>
    </from>
    <ext cx="1123950" cy="1123950"/>
    <pic>
      <nvPicPr>
        <cNvPr id="980" name="Image 980" descr="Picture"/>
        <cNvPicPr/>
      </nvPicPr>
      <blipFill>
        <a:blip cstate="print" r:embed="rId980"/>
        <a:stretch>
          <a:fillRect/>
        </a:stretch>
      </blipFill>
      <spPr>
        <a:prstGeom prst="rect"/>
      </spPr>
    </pic>
    <clientData/>
  </oneCellAnchor>
  <oneCellAnchor>
    <from>
      <col>1</col>
      <colOff>0</colOff>
      <row>983</row>
      <rowOff>0</rowOff>
    </from>
    <ext cx="1123950" cy="1123950"/>
    <pic>
      <nvPicPr>
        <cNvPr id="981" name="Image 981" descr="Picture"/>
        <cNvPicPr/>
      </nvPicPr>
      <blipFill>
        <a:blip cstate="print" r:embed="rId981"/>
        <a:stretch>
          <a:fillRect/>
        </a:stretch>
      </blipFill>
      <spPr>
        <a:prstGeom prst="rect"/>
      </spPr>
    </pic>
    <clientData/>
  </oneCellAnchor>
  <oneCellAnchor>
    <from>
      <col>1</col>
      <colOff>0</colOff>
      <row>984</row>
      <rowOff>0</rowOff>
    </from>
    <ext cx="1123950" cy="1123950"/>
    <pic>
      <nvPicPr>
        <cNvPr id="982" name="Image 982" descr="Picture"/>
        <cNvPicPr/>
      </nvPicPr>
      <blipFill>
        <a:blip cstate="print" r:embed="rId982"/>
        <a:stretch>
          <a:fillRect/>
        </a:stretch>
      </blipFill>
      <spPr>
        <a:prstGeom prst="rect"/>
      </spPr>
    </pic>
    <clientData/>
  </oneCellAnchor>
  <oneCellAnchor>
    <from>
      <col>1</col>
      <colOff>0</colOff>
      <row>985</row>
      <rowOff>0</rowOff>
    </from>
    <ext cx="1123950" cy="1123950"/>
    <pic>
      <nvPicPr>
        <cNvPr id="983" name="Image 983" descr="Picture"/>
        <cNvPicPr/>
      </nvPicPr>
      <blipFill>
        <a:blip cstate="print" r:embed="rId983"/>
        <a:stretch>
          <a:fillRect/>
        </a:stretch>
      </blipFill>
      <spPr>
        <a:prstGeom prst="rect"/>
      </spPr>
    </pic>
    <clientData/>
  </oneCellAnchor>
  <oneCellAnchor>
    <from>
      <col>1</col>
      <colOff>0</colOff>
      <row>986</row>
      <rowOff>0</rowOff>
    </from>
    <ext cx="1123950" cy="1123950"/>
    <pic>
      <nvPicPr>
        <cNvPr id="984" name="Image 984" descr="Picture"/>
        <cNvPicPr/>
      </nvPicPr>
      <blipFill>
        <a:blip cstate="print" r:embed="rId984"/>
        <a:stretch>
          <a:fillRect/>
        </a:stretch>
      </blipFill>
      <spPr>
        <a:prstGeom prst="rect"/>
      </spPr>
    </pic>
    <clientData/>
  </oneCellAnchor>
  <oneCellAnchor>
    <from>
      <col>1</col>
      <colOff>0</colOff>
      <row>987</row>
      <rowOff>0</rowOff>
    </from>
    <ext cx="1123950" cy="1123950"/>
    <pic>
      <nvPicPr>
        <cNvPr id="985" name="Image 985" descr="Picture"/>
        <cNvPicPr/>
      </nvPicPr>
      <blipFill>
        <a:blip cstate="print" r:embed="rId985"/>
        <a:stretch>
          <a:fillRect/>
        </a:stretch>
      </blipFill>
      <spPr>
        <a:prstGeom prst="rect"/>
      </spPr>
    </pic>
    <clientData/>
  </oneCellAnchor>
  <oneCellAnchor>
    <from>
      <col>1</col>
      <colOff>0</colOff>
      <row>988</row>
      <rowOff>0</rowOff>
    </from>
    <ext cx="1123950" cy="1123950"/>
    <pic>
      <nvPicPr>
        <cNvPr id="986" name="Image 986" descr="Picture"/>
        <cNvPicPr/>
      </nvPicPr>
      <blipFill>
        <a:blip cstate="print" r:embed="rId986"/>
        <a:stretch>
          <a:fillRect/>
        </a:stretch>
      </blipFill>
      <spPr>
        <a:prstGeom prst="rect"/>
      </spPr>
    </pic>
    <clientData/>
  </oneCellAnchor>
  <oneCellAnchor>
    <from>
      <col>1</col>
      <colOff>0</colOff>
      <row>989</row>
      <rowOff>0</rowOff>
    </from>
    <ext cx="1123950" cy="1123950"/>
    <pic>
      <nvPicPr>
        <cNvPr id="987" name="Image 987" descr="Picture"/>
        <cNvPicPr/>
      </nvPicPr>
      <blipFill>
        <a:blip cstate="print" r:embed="rId987"/>
        <a:stretch>
          <a:fillRect/>
        </a:stretch>
      </blipFill>
      <spPr>
        <a:prstGeom prst="rect"/>
      </spPr>
    </pic>
    <clientData/>
  </oneCellAnchor>
  <oneCellAnchor>
    <from>
      <col>1</col>
      <colOff>0</colOff>
      <row>990</row>
      <rowOff>0</rowOff>
    </from>
    <ext cx="1123950" cy="1123950"/>
    <pic>
      <nvPicPr>
        <cNvPr id="988" name="Image 988" descr="Picture"/>
        <cNvPicPr/>
      </nvPicPr>
      <blipFill>
        <a:blip cstate="print" r:embed="rId988"/>
        <a:stretch>
          <a:fillRect/>
        </a:stretch>
      </blipFill>
      <spPr>
        <a:prstGeom prst="rect"/>
      </spPr>
    </pic>
    <clientData/>
  </oneCellAnchor>
  <oneCellAnchor>
    <from>
      <col>1</col>
      <colOff>0</colOff>
      <row>991</row>
      <rowOff>0</rowOff>
    </from>
    <ext cx="1123950" cy="1123950"/>
    <pic>
      <nvPicPr>
        <cNvPr id="989" name="Image 989" descr="Picture"/>
        <cNvPicPr/>
      </nvPicPr>
      <blipFill>
        <a:blip cstate="print" r:embed="rId989"/>
        <a:stretch>
          <a:fillRect/>
        </a:stretch>
      </blipFill>
      <spPr>
        <a:prstGeom prst="rect"/>
      </spPr>
    </pic>
    <clientData/>
  </oneCellAnchor>
  <oneCellAnchor>
    <from>
      <col>1</col>
      <colOff>0</colOff>
      <row>992</row>
      <rowOff>0</rowOff>
    </from>
    <ext cx="1123950" cy="1123950"/>
    <pic>
      <nvPicPr>
        <cNvPr id="990" name="Image 990" descr="Picture"/>
        <cNvPicPr/>
      </nvPicPr>
      <blipFill>
        <a:blip cstate="print" r:embed="rId990"/>
        <a:stretch>
          <a:fillRect/>
        </a:stretch>
      </blipFill>
      <spPr>
        <a:prstGeom prst="rect"/>
      </spPr>
    </pic>
    <clientData/>
  </oneCellAnchor>
  <oneCellAnchor>
    <from>
      <col>1</col>
      <colOff>0</colOff>
      <row>993</row>
      <rowOff>0</rowOff>
    </from>
    <ext cx="1123950" cy="1123950"/>
    <pic>
      <nvPicPr>
        <cNvPr id="991" name="Image 991" descr="Picture"/>
        <cNvPicPr/>
      </nvPicPr>
      <blipFill>
        <a:blip cstate="print" r:embed="rId991"/>
        <a:stretch>
          <a:fillRect/>
        </a:stretch>
      </blipFill>
      <spPr>
        <a:prstGeom prst="rect"/>
      </spPr>
    </pic>
    <clientData/>
  </oneCellAnchor>
  <oneCellAnchor>
    <from>
      <col>1</col>
      <colOff>0</colOff>
      <row>994</row>
      <rowOff>0</rowOff>
    </from>
    <ext cx="1123950" cy="1123950"/>
    <pic>
      <nvPicPr>
        <cNvPr id="992" name="Image 992" descr="Picture"/>
        <cNvPicPr/>
      </nvPicPr>
      <blipFill>
        <a:blip cstate="print" r:embed="rId992"/>
        <a:stretch>
          <a:fillRect/>
        </a:stretch>
      </blipFill>
      <spPr>
        <a:prstGeom prst="rect"/>
      </spPr>
    </pic>
    <clientData/>
  </oneCellAnchor>
  <oneCellAnchor>
    <from>
      <col>1</col>
      <colOff>0</colOff>
      <row>995</row>
      <rowOff>0</rowOff>
    </from>
    <ext cx="1123950" cy="1123950"/>
    <pic>
      <nvPicPr>
        <cNvPr id="993" name="Image 993" descr="Picture"/>
        <cNvPicPr/>
      </nvPicPr>
      <blipFill>
        <a:blip cstate="print" r:embed="rId993"/>
        <a:stretch>
          <a:fillRect/>
        </a:stretch>
      </blipFill>
      <spPr>
        <a:prstGeom prst="rect"/>
      </spPr>
    </pic>
    <clientData/>
  </oneCellAnchor>
  <oneCellAnchor>
    <from>
      <col>1</col>
      <colOff>0</colOff>
      <row>996</row>
      <rowOff>0</rowOff>
    </from>
    <ext cx="1123950" cy="1123950"/>
    <pic>
      <nvPicPr>
        <cNvPr id="994" name="Image 994" descr="Picture"/>
        <cNvPicPr/>
      </nvPicPr>
      <blipFill>
        <a:blip cstate="print" r:embed="rId994"/>
        <a:stretch>
          <a:fillRect/>
        </a:stretch>
      </blipFill>
      <spPr>
        <a:prstGeom prst="rect"/>
      </spPr>
    </pic>
    <clientData/>
  </oneCellAnchor>
  <oneCellAnchor>
    <from>
      <col>1</col>
      <colOff>0</colOff>
      <row>997</row>
      <rowOff>0</rowOff>
    </from>
    <ext cx="1123950" cy="1123950"/>
    <pic>
      <nvPicPr>
        <cNvPr id="995" name="Image 995" descr="Picture"/>
        <cNvPicPr/>
      </nvPicPr>
      <blipFill>
        <a:blip cstate="print" r:embed="rId995"/>
        <a:stretch>
          <a:fillRect/>
        </a:stretch>
      </blipFill>
      <spPr>
        <a:prstGeom prst="rect"/>
      </spPr>
    </pic>
    <clientData/>
  </oneCellAnchor>
  <oneCellAnchor>
    <from>
      <col>1</col>
      <colOff>0</colOff>
      <row>998</row>
      <rowOff>0</rowOff>
    </from>
    <ext cx="1123950" cy="1123950"/>
    <pic>
      <nvPicPr>
        <cNvPr id="996" name="Image 996" descr="Picture"/>
        <cNvPicPr/>
      </nvPicPr>
      <blipFill>
        <a:blip cstate="print" r:embed="rId996"/>
        <a:stretch>
          <a:fillRect/>
        </a:stretch>
      </blipFill>
      <spPr>
        <a:prstGeom prst="rect"/>
      </spPr>
    </pic>
    <clientData/>
  </oneCellAnchor>
  <oneCellAnchor>
    <from>
      <col>1</col>
      <colOff>0</colOff>
      <row>999</row>
      <rowOff>0</rowOff>
    </from>
    <ext cx="1123950" cy="1123950"/>
    <pic>
      <nvPicPr>
        <cNvPr id="997" name="Image 997" descr="Picture"/>
        <cNvPicPr/>
      </nvPicPr>
      <blipFill>
        <a:blip cstate="print" r:embed="rId997"/>
        <a:stretch>
          <a:fillRect/>
        </a:stretch>
      </blipFill>
      <spPr>
        <a:prstGeom prst="rect"/>
      </spPr>
    </pic>
    <clientData/>
  </oneCellAnchor>
  <oneCellAnchor>
    <from>
      <col>1</col>
      <colOff>0</colOff>
      <row>1000</row>
      <rowOff>0</rowOff>
    </from>
    <ext cx="1123950" cy="1123950"/>
    <pic>
      <nvPicPr>
        <cNvPr id="998" name="Image 998" descr="Picture"/>
        <cNvPicPr/>
      </nvPicPr>
      <blipFill>
        <a:blip cstate="print" r:embed="rId998"/>
        <a:stretch>
          <a:fillRect/>
        </a:stretch>
      </blipFill>
      <spPr>
        <a:prstGeom prst="rect"/>
      </spPr>
    </pic>
    <clientData/>
  </oneCellAnchor>
  <oneCellAnchor>
    <from>
      <col>1</col>
      <colOff>0</colOff>
      <row>1001</row>
      <rowOff>0</rowOff>
    </from>
    <ext cx="1123950" cy="1123950"/>
    <pic>
      <nvPicPr>
        <cNvPr id="999" name="Image 999" descr="Picture"/>
        <cNvPicPr/>
      </nvPicPr>
      <blipFill>
        <a:blip cstate="print" r:embed="rId999"/>
        <a:stretch>
          <a:fillRect/>
        </a:stretch>
      </blipFill>
      <spPr>
        <a:prstGeom prst="rect"/>
      </spPr>
    </pic>
    <clientData/>
  </oneCellAnchor>
  <oneCellAnchor>
    <from>
      <col>1</col>
      <colOff>0</colOff>
      <row>1002</row>
      <rowOff>0</rowOff>
    </from>
    <ext cx="1123950" cy="1123950"/>
    <pic>
      <nvPicPr>
        <cNvPr id="1000" name="Image 1000" descr="Picture"/>
        <cNvPicPr/>
      </nvPicPr>
      <blipFill>
        <a:blip cstate="print" r:embed="rId1000"/>
        <a:stretch>
          <a:fillRect/>
        </a:stretch>
      </blipFill>
      <spPr>
        <a:prstGeom prst="rect"/>
      </spPr>
    </pic>
    <clientData/>
  </oneCellAnchor>
  <oneCellAnchor>
    <from>
      <col>1</col>
      <colOff>0</colOff>
      <row>1003</row>
      <rowOff>0</rowOff>
    </from>
    <ext cx="1123950" cy="1123950"/>
    <pic>
      <nvPicPr>
        <cNvPr id="1001" name="Image 1001" descr="Picture"/>
        <cNvPicPr/>
      </nvPicPr>
      <blipFill>
        <a:blip cstate="print" r:embed="rId1001"/>
        <a:stretch>
          <a:fillRect/>
        </a:stretch>
      </blipFill>
      <spPr>
        <a:prstGeom prst="rect"/>
      </spPr>
    </pic>
    <clientData/>
  </oneCellAnchor>
  <oneCellAnchor>
    <from>
      <col>1</col>
      <colOff>0</colOff>
      <row>1004</row>
      <rowOff>0</rowOff>
    </from>
    <ext cx="1123950" cy="1123950"/>
    <pic>
      <nvPicPr>
        <cNvPr id="1002" name="Image 1002" descr="Picture"/>
        <cNvPicPr/>
      </nvPicPr>
      <blipFill>
        <a:blip cstate="print" r:embed="rId1002"/>
        <a:stretch>
          <a:fillRect/>
        </a:stretch>
      </blipFill>
      <spPr>
        <a:prstGeom prst="rect"/>
      </spPr>
    </pic>
    <clientData/>
  </oneCellAnchor>
  <oneCellAnchor>
    <from>
      <col>1</col>
      <colOff>0</colOff>
      <row>1005</row>
      <rowOff>0</rowOff>
    </from>
    <ext cx="1123950" cy="1123950"/>
    <pic>
      <nvPicPr>
        <cNvPr id="1003" name="Image 1003" descr="Picture"/>
        <cNvPicPr/>
      </nvPicPr>
      <blipFill>
        <a:blip cstate="print" r:embed="rId1003"/>
        <a:stretch>
          <a:fillRect/>
        </a:stretch>
      </blipFill>
      <spPr>
        <a:prstGeom prst="rect"/>
      </spPr>
    </pic>
    <clientData/>
  </oneCellAnchor>
  <oneCellAnchor>
    <from>
      <col>1</col>
      <colOff>0</colOff>
      <row>1006</row>
      <rowOff>0</rowOff>
    </from>
    <ext cx="1123950" cy="1123950"/>
    <pic>
      <nvPicPr>
        <cNvPr id="1004" name="Image 1004" descr="Picture"/>
        <cNvPicPr/>
      </nvPicPr>
      <blipFill>
        <a:blip cstate="print" r:embed="rId1004"/>
        <a:stretch>
          <a:fillRect/>
        </a:stretch>
      </blipFill>
      <spPr>
        <a:prstGeom prst="rect"/>
      </spPr>
    </pic>
    <clientData/>
  </oneCellAnchor>
  <oneCellAnchor>
    <from>
      <col>1</col>
      <colOff>0</colOff>
      <row>1007</row>
      <rowOff>0</rowOff>
    </from>
    <ext cx="1123950" cy="1123950"/>
    <pic>
      <nvPicPr>
        <cNvPr id="1005" name="Image 1005" descr="Picture"/>
        <cNvPicPr/>
      </nvPicPr>
      <blipFill>
        <a:blip cstate="print" r:embed="rId1005"/>
        <a:stretch>
          <a:fillRect/>
        </a:stretch>
      </blipFill>
      <spPr>
        <a:prstGeom prst="rect"/>
      </spPr>
    </pic>
    <clientData/>
  </oneCellAnchor>
  <oneCellAnchor>
    <from>
      <col>1</col>
      <colOff>0</colOff>
      <row>1008</row>
      <rowOff>0</rowOff>
    </from>
    <ext cx="1123950" cy="1123950"/>
    <pic>
      <nvPicPr>
        <cNvPr id="1006" name="Image 1006" descr="Picture"/>
        <cNvPicPr/>
      </nvPicPr>
      <blipFill>
        <a:blip cstate="print" r:embed="rId1006"/>
        <a:stretch>
          <a:fillRect/>
        </a:stretch>
      </blipFill>
      <spPr>
        <a:prstGeom prst="rect"/>
      </spPr>
    </pic>
    <clientData/>
  </oneCellAnchor>
  <oneCellAnchor>
    <from>
      <col>1</col>
      <colOff>0</colOff>
      <row>1009</row>
      <rowOff>0</rowOff>
    </from>
    <ext cx="1123950" cy="1123950"/>
    <pic>
      <nvPicPr>
        <cNvPr id="1007" name="Image 1007" descr="Picture"/>
        <cNvPicPr/>
      </nvPicPr>
      <blipFill>
        <a:blip cstate="print" r:embed="rId1007"/>
        <a:stretch>
          <a:fillRect/>
        </a:stretch>
      </blipFill>
      <spPr>
        <a:prstGeom prst="rect"/>
      </spPr>
    </pic>
    <clientData/>
  </oneCellAnchor>
  <oneCellAnchor>
    <from>
      <col>1</col>
      <colOff>0</colOff>
      <row>1010</row>
      <rowOff>0</rowOff>
    </from>
    <ext cx="1123950" cy="1123950"/>
    <pic>
      <nvPicPr>
        <cNvPr id="1008" name="Image 1008" descr="Picture"/>
        <cNvPicPr/>
      </nvPicPr>
      <blipFill>
        <a:blip cstate="print" r:embed="rId1008"/>
        <a:stretch>
          <a:fillRect/>
        </a:stretch>
      </blipFill>
      <spPr>
        <a:prstGeom prst="rect"/>
      </spPr>
    </pic>
    <clientData/>
  </oneCellAnchor>
  <oneCellAnchor>
    <from>
      <col>1</col>
      <colOff>0</colOff>
      <row>1011</row>
      <rowOff>0</rowOff>
    </from>
    <ext cx="1123950" cy="1123950"/>
    <pic>
      <nvPicPr>
        <cNvPr id="1009" name="Image 1009" descr="Picture"/>
        <cNvPicPr/>
      </nvPicPr>
      <blipFill>
        <a:blip cstate="print" r:embed="rId1009"/>
        <a:stretch>
          <a:fillRect/>
        </a:stretch>
      </blipFill>
      <spPr>
        <a:prstGeom prst="rect"/>
      </spPr>
    </pic>
    <clientData/>
  </oneCellAnchor>
  <oneCellAnchor>
    <from>
      <col>1</col>
      <colOff>0</colOff>
      <row>1012</row>
      <rowOff>0</rowOff>
    </from>
    <ext cx="1123950" cy="1123950"/>
    <pic>
      <nvPicPr>
        <cNvPr id="1010" name="Image 1010" descr="Picture"/>
        <cNvPicPr/>
      </nvPicPr>
      <blipFill>
        <a:blip cstate="print" r:embed="rId1010"/>
        <a:stretch>
          <a:fillRect/>
        </a:stretch>
      </blipFill>
      <spPr>
        <a:prstGeom prst="rect"/>
      </spPr>
    </pic>
    <clientData/>
  </oneCellAnchor>
  <oneCellAnchor>
    <from>
      <col>1</col>
      <colOff>0</colOff>
      <row>1013</row>
      <rowOff>0</rowOff>
    </from>
    <ext cx="1123950" cy="1123950"/>
    <pic>
      <nvPicPr>
        <cNvPr id="1011" name="Image 1011" descr="Picture"/>
        <cNvPicPr/>
      </nvPicPr>
      <blipFill>
        <a:blip cstate="print" r:embed="rId1011"/>
        <a:stretch>
          <a:fillRect/>
        </a:stretch>
      </blipFill>
      <spPr>
        <a:prstGeom prst="rect"/>
      </spPr>
    </pic>
    <clientData/>
  </oneCellAnchor>
  <oneCellAnchor>
    <from>
      <col>1</col>
      <colOff>0</colOff>
      <row>1014</row>
      <rowOff>0</rowOff>
    </from>
    <ext cx="1123950" cy="1123950"/>
    <pic>
      <nvPicPr>
        <cNvPr id="1012" name="Image 1012" descr="Picture"/>
        <cNvPicPr/>
      </nvPicPr>
      <blipFill>
        <a:blip cstate="print" r:embed="rId1012"/>
        <a:stretch>
          <a:fillRect/>
        </a:stretch>
      </blipFill>
      <spPr>
        <a:prstGeom prst="rect"/>
      </spPr>
    </pic>
    <clientData/>
  </oneCellAnchor>
  <oneCellAnchor>
    <from>
      <col>1</col>
      <colOff>0</colOff>
      <row>1015</row>
      <rowOff>0</rowOff>
    </from>
    <ext cx="1123950" cy="1123950"/>
    <pic>
      <nvPicPr>
        <cNvPr id="1013" name="Image 1013" descr="Picture"/>
        <cNvPicPr/>
      </nvPicPr>
      <blipFill>
        <a:blip cstate="print" r:embed="rId1013"/>
        <a:stretch>
          <a:fillRect/>
        </a:stretch>
      </blipFill>
      <spPr>
        <a:prstGeom prst="rect"/>
      </spPr>
    </pic>
    <clientData/>
  </oneCellAnchor>
  <oneCellAnchor>
    <from>
      <col>1</col>
      <colOff>0</colOff>
      <row>1016</row>
      <rowOff>0</rowOff>
    </from>
    <ext cx="1123950" cy="1123950"/>
    <pic>
      <nvPicPr>
        <cNvPr id="1014" name="Image 1014" descr="Picture"/>
        <cNvPicPr/>
      </nvPicPr>
      <blipFill>
        <a:blip cstate="print" r:embed="rId1014"/>
        <a:stretch>
          <a:fillRect/>
        </a:stretch>
      </blipFill>
      <spPr>
        <a:prstGeom prst="rect"/>
      </spPr>
    </pic>
    <clientData/>
  </oneCellAnchor>
  <oneCellAnchor>
    <from>
      <col>1</col>
      <colOff>0</colOff>
      <row>1017</row>
      <rowOff>0</rowOff>
    </from>
    <ext cx="1123950" cy="1123950"/>
    <pic>
      <nvPicPr>
        <cNvPr id="1015" name="Image 1015" descr="Picture"/>
        <cNvPicPr/>
      </nvPicPr>
      <blipFill>
        <a:blip cstate="print" r:embed="rId1015"/>
        <a:stretch>
          <a:fillRect/>
        </a:stretch>
      </blipFill>
      <spPr>
        <a:prstGeom prst="rect"/>
      </spPr>
    </pic>
    <clientData/>
  </oneCellAnchor>
  <oneCellAnchor>
    <from>
      <col>1</col>
      <colOff>0</colOff>
      <row>1018</row>
      <rowOff>0</rowOff>
    </from>
    <ext cx="1123950" cy="1123950"/>
    <pic>
      <nvPicPr>
        <cNvPr id="1016" name="Image 1016" descr="Picture"/>
        <cNvPicPr/>
      </nvPicPr>
      <blipFill>
        <a:blip cstate="print" r:embed="rId1016"/>
        <a:stretch>
          <a:fillRect/>
        </a:stretch>
      </blipFill>
      <spPr>
        <a:prstGeom prst="rect"/>
      </spPr>
    </pic>
    <clientData/>
  </oneCellAnchor>
  <oneCellAnchor>
    <from>
      <col>1</col>
      <colOff>0</colOff>
      <row>1019</row>
      <rowOff>0</rowOff>
    </from>
    <ext cx="1123950" cy="1123950"/>
    <pic>
      <nvPicPr>
        <cNvPr id="1017" name="Image 1017" descr="Picture"/>
        <cNvPicPr/>
      </nvPicPr>
      <blipFill>
        <a:blip cstate="print" r:embed="rId1017"/>
        <a:stretch>
          <a:fillRect/>
        </a:stretch>
      </blipFill>
      <spPr>
        <a:prstGeom prst="rect"/>
      </spPr>
    </pic>
    <clientData/>
  </oneCellAnchor>
  <oneCellAnchor>
    <from>
      <col>1</col>
      <colOff>0</colOff>
      <row>1020</row>
      <rowOff>0</rowOff>
    </from>
    <ext cx="1123950" cy="1123950"/>
    <pic>
      <nvPicPr>
        <cNvPr id="1018" name="Image 1018" descr="Picture"/>
        <cNvPicPr/>
      </nvPicPr>
      <blipFill>
        <a:blip cstate="print" r:embed="rId1018"/>
        <a:stretch>
          <a:fillRect/>
        </a:stretch>
      </blipFill>
      <spPr>
        <a:prstGeom prst="rect"/>
      </spPr>
    </pic>
    <clientData/>
  </oneCellAnchor>
  <oneCellAnchor>
    <from>
      <col>1</col>
      <colOff>0</colOff>
      <row>1021</row>
      <rowOff>0</rowOff>
    </from>
    <ext cx="1123950" cy="1123950"/>
    <pic>
      <nvPicPr>
        <cNvPr id="1019" name="Image 1019" descr="Picture"/>
        <cNvPicPr/>
      </nvPicPr>
      <blipFill>
        <a:blip cstate="print" r:embed="rId1019"/>
        <a:stretch>
          <a:fillRect/>
        </a:stretch>
      </blipFill>
      <spPr>
        <a:prstGeom prst="rect"/>
      </spPr>
    </pic>
    <clientData/>
  </oneCellAnchor>
  <oneCellAnchor>
    <from>
      <col>1</col>
      <colOff>0</colOff>
      <row>1022</row>
      <rowOff>0</rowOff>
    </from>
    <ext cx="1123950" cy="1123950"/>
    <pic>
      <nvPicPr>
        <cNvPr id="1020" name="Image 1020" descr="Picture"/>
        <cNvPicPr/>
      </nvPicPr>
      <blipFill>
        <a:blip cstate="print" r:embed="rId1020"/>
        <a:stretch>
          <a:fillRect/>
        </a:stretch>
      </blipFill>
      <spPr>
        <a:prstGeom prst="rect"/>
      </spPr>
    </pic>
    <clientData/>
  </oneCellAnchor>
  <oneCellAnchor>
    <from>
      <col>1</col>
      <colOff>0</colOff>
      <row>1023</row>
      <rowOff>0</rowOff>
    </from>
    <ext cx="1123950" cy="1123950"/>
    <pic>
      <nvPicPr>
        <cNvPr id="1021" name="Image 1021" descr="Picture"/>
        <cNvPicPr/>
      </nvPicPr>
      <blipFill>
        <a:blip cstate="print" r:embed="rId1021"/>
        <a:stretch>
          <a:fillRect/>
        </a:stretch>
      </blipFill>
      <spPr>
        <a:prstGeom prst="rect"/>
      </spPr>
    </pic>
    <clientData/>
  </oneCellAnchor>
  <oneCellAnchor>
    <from>
      <col>1</col>
      <colOff>0</colOff>
      <row>1024</row>
      <rowOff>0</rowOff>
    </from>
    <ext cx="1123950" cy="1123950"/>
    <pic>
      <nvPicPr>
        <cNvPr id="1022" name="Image 1022" descr="Picture"/>
        <cNvPicPr/>
      </nvPicPr>
      <blipFill>
        <a:blip cstate="print" r:embed="rId1022"/>
        <a:stretch>
          <a:fillRect/>
        </a:stretch>
      </blipFill>
      <spPr>
        <a:prstGeom prst="rect"/>
      </spPr>
    </pic>
    <clientData/>
  </oneCellAnchor>
  <oneCellAnchor>
    <from>
      <col>1</col>
      <colOff>0</colOff>
      <row>1025</row>
      <rowOff>0</rowOff>
    </from>
    <ext cx="1123950" cy="1123950"/>
    <pic>
      <nvPicPr>
        <cNvPr id="1023" name="Image 1023" descr="Picture"/>
        <cNvPicPr/>
      </nvPicPr>
      <blipFill>
        <a:blip cstate="print" r:embed="rId1023"/>
        <a:stretch>
          <a:fillRect/>
        </a:stretch>
      </blipFill>
      <spPr>
        <a:prstGeom prst="rect"/>
      </spPr>
    </pic>
    <clientData/>
  </oneCellAnchor>
  <oneCellAnchor>
    <from>
      <col>1</col>
      <colOff>0</colOff>
      <row>1026</row>
      <rowOff>0</rowOff>
    </from>
    <ext cx="1123950" cy="1123950"/>
    <pic>
      <nvPicPr>
        <cNvPr id="1024" name="Image 1024" descr="Picture"/>
        <cNvPicPr/>
      </nvPicPr>
      <blipFill>
        <a:blip cstate="print" r:embed="rId1024"/>
        <a:stretch>
          <a:fillRect/>
        </a:stretch>
      </blipFill>
      <spPr>
        <a:prstGeom prst="rect"/>
      </spPr>
    </pic>
    <clientData/>
  </oneCellAnchor>
  <oneCellAnchor>
    <from>
      <col>1</col>
      <colOff>0</colOff>
      <row>1027</row>
      <rowOff>0</rowOff>
    </from>
    <ext cx="1123950" cy="1123950"/>
    <pic>
      <nvPicPr>
        <cNvPr id="1025" name="Image 1025" descr="Picture"/>
        <cNvPicPr/>
      </nvPicPr>
      <blipFill>
        <a:blip cstate="print" r:embed="rId1025"/>
        <a:stretch>
          <a:fillRect/>
        </a:stretch>
      </blipFill>
      <spPr>
        <a:prstGeom prst="rect"/>
      </spPr>
    </pic>
    <clientData/>
  </oneCellAnchor>
  <oneCellAnchor>
    <from>
      <col>1</col>
      <colOff>0</colOff>
      <row>1028</row>
      <rowOff>0</rowOff>
    </from>
    <ext cx="1123950" cy="1123950"/>
    <pic>
      <nvPicPr>
        <cNvPr id="1026" name="Image 1026" descr="Picture"/>
        <cNvPicPr/>
      </nvPicPr>
      <blipFill>
        <a:blip cstate="print" r:embed="rId1026"/>
        <a:stretch>
          <a:fillRect/>
        </a:stretch>
      </blipFill>
      <spPr>
        <a:prstGeom prst="rect"/>
      </spPr>
    </pic>
    <clientData/>
  </oneCellAnchor>
  <oneCellAnchor>
    <from>
      <col>1</col>
      <colOff>0</colOff>
      <row>1029</row>
      <rowOff>0</rowOff>
    </from>
    <ext cx="1123950" cy="1123950"/>
    <pic>
      <nvPicPr>
        <cNvPr id="1027" name="Image 1027" descr="Picture"/>
        <cNvPicPr/>
      </nvPicPr>
      <blipFill>
        <a:blip cstate="print" r:embed="rId1027"/>
        <a:stretch>
          <a:fillRect/>
        </a:stretch>
      </blipFill>
      <spPr>
        <a:prstGeom prst="rect"/>
      </spPr>
    </pic>
    <clientData/>
  </oneCellAnchor>
  <oneCellAnchor>
    <from>
      <col>1</col>
      <colOff>0</colOff>
      <row>1030</row>
      <rowOff>0</rowOff>
    </from>
    <ext cx="1123950" cy="1123950"/>
    <pic>
      <nvPicPr>
        <cNvPr id="1028" name="Image 1028" descr="Picture"/>
        <cNvPicPr/>
      </nvPicPr>
      <blipFill>
        <a:blip cstate="print" r:embed="rId1028"/>
        <a:stretch>
          <a:fillRect/>
        </a:stretch>
      </blipFill>
      <spPr>
        <a:prstGeom prst="rect"/>
      </spPr>
    </pic>
    <clientData/>
  </oneCellAnchor>
  <oneCellAnchor>
    <from>
      <col>1</col>
      <colOff>0</colOff>
      <row>1031</row>
      <rowOff>0</rowOff>
    </from>
    <ext cx="1123950" cy="1123950"/>
    <pic>
      <nvPicPr>
        <cNvPr id="1029" name="Image 1029" descr="Picture"/>
        <cNvPicPr/>
      </nvPicPr>
      <blipFill>
        <a:blip cstate="print" r:embed="rId1029"/>
        <a:stretch>
          <a:fillRect/>
        </a:stretch>
      </blipFill>
      <spPr>
        <a:prstGeom prst="rect"/>
      </spPr>
    </pic>
    <clientData/>
  </oneCellAnchor>
  <oneCellAnchor>
    <from>
      <col>1</col>
      <colOff>0</colOff>
      <row>1032</row>
      <rowOff>0</rowOff>
    </from>
    <ext cx="1123950" cy="1123950"/>
    <pic>
      <nvPicPr>
        <cNvPr id="1030" name="Image 1030" descr="Picture"/>
        <cNvPicPr/>
      </nvPicPr>
      <blipFill>
        <a:blip cstate="print" r:embed="rId1030"/>
        <a:stretch>
          <a:fillRect/>
        </a:stretch>
      </blipFill>
      <spPr>
        <a:prstGeom prst="rect"/>
      </spPr>
    </pic>
    <clientData/>
  </oneCellAnchor>
  <oneCellAnchor>
    <from>
      <col>1</col>
      <colOff>0</colOff>
      <row>1033</row>
      <rowOff>0</rowOff>
    </from>
    <ext cx="1123950" cy="1123950"/>
    <pic>
      <nvPicPr>
        <cNvPr id="1031" name="Image 1031" descr="Picture"/>
        <cNvPicPr/>
      </nvPicPr>
      <blipFill>
        <a:blip cstate="print" r:embed="rId1031"/>
        <a:stretch>
          <a:fillRect/>
        </a:stretch>
      </blipFill>
      <spPr>
        <a:prstGeom prst="rect"/>
      </spPr>
    </pic>
    <clientData/>
  </oneCellAnchor>
  <oneCellAnchor>
    <from>
      <col>1</col>
      <colOff>0</colOff>
      <row>1034</row>
      <rowOff>0</rowOff>
    </from>
    <ext cx="1123950" cy="1123950"/>
    <pic>
      <nvPicPr>
        <cNvPr id="1032" name="Image 1032" descr="Picture"/>
        <cNvPicPr/>
      </nvPicPr>
      <blipFill>
        <a:blip cstate="print" r:embed="rId1032"/>
        <a:stretch>
          <a:fillRect/>
        </a:stretch>
      </blipFill>
      <spPr>
        <a:prstGeom prst="rect"/>
      </spPr>
    </pic>
    <clientData/>
  </oneCellAnchor>
  <oneCellAnchor>
    <from>
      <col>1</col>
      <colOff>0</colOff>
      <row>1035</row>
      <rowOff>0</rowOff>
    </from>
    <ext cx="1123950" cy="1123950"/>
    <pic>
      <nvPicPr>
        <cNvPr id="1033" name="Image 1033" descr="Picture"/>
        <cNvPicPr/>
      </nvPicPr>
      <blipFill>
        <a:blip cstate="print" r:embed="rId1033"/>
        <a:stretch>
          <a:fillRect/>
        </a:stretch>
      </blipFill>
      <spPr>
        <a:prstGeom prst="rect"/>
      </spPr>
    </pic>
    <clientData/>
  </oneCellAnchor>
  <oneCellAnchor>
    <from>
      <col>1</col>
      <colOff>0</colOff>
      <row>1036</row>
      <rowOff>0</rowOff>
    </from>
    <ext cx="1123950" cy="1123950"/>
    <pic>
      <nvPicPr>
        <cNvPr id="1034" name="Image 1034" descr="Picture"/>
        <cNvPicPr/>
      </nvPicPr>
      <blipFill>
        <a:blip cstate="print" r:embed="rId1034"/>
        <a:stretch>
          <a:fillRect/>
        </a:stretch>
      </blipFill>
      <spPr>
        <a:prstGeom prst="rect"/>
      </spPr>
    </pic>
    <clientData/>
  </oneCellAnchor>
  <oneCellAnchor>
    <from>
      <col>1</col>
      <colOff>0</colOff>
      <row>1037</row>
      <rowOff>0</rowOff>
    </from>
    <ext cx="1123950" cy="1123950"/>
    <pic>
      <nvPicPr>
        <cNvPr id="1035" name="Image 1035" descr="Picture"/>
        <cNvPicPr/>
      </nvPicPr>
      <blipFill>
        <a:blip cstate="print" r:embed="rId1035"/>
        <a:stretch>
          <a:fillRect/>
        </a:stretch>
      </blipFill>
      <spPr>
        <a:prstGeom prst="rect"/>
      </spPr>
    </pic>
    <clientData/>
  </oneCellAnchor>
  <oneCellAnchor>
    <from>
      <col>1</col>
      <colOff>0</colOff>
      <row>1038</row>
      <rowOff>0</rowOff>
    </from>
    <ext cx="1123950" cy="1123950"/>
    <pic>
      <nvPicPr>
        <cNvPr id="1036" name="Image 1036" descr="Picture"/>
        <cNvPicPr/>
      </nvPicPr>
      <blipFill>
        <a:blip cstate="print" r:embed="rId1036"/>
        <a:stretch>
          <a:fillRect/>
        </a:stretch>
      </blipFill>
      <spPr>
        <a:prstGeom prst="rect"/>
      </spPr>
    </pic>
    <clientData/>
  </oneCellAnchor>
  <oneCellAnchor>
    <from>
      <col>1</col>
      <colOff>0</colOff>
      <row>1039</row>
      <rowOff>0</rowOff>
    </from>
    <ext cx="1123950" cy="1123950"/>
    <pic>
      <nvPicPr>
        <cNvPr id="1037" name="Image 1037" descr="Picture"/>
        <cNvPicPr/>
      </nvPicPr>
      <blipFill>
        <a:blip cstate="print" r:embed="rId1037"/>
        <a:stretch>
          <a:fillRect/>
        </a:stretch>
      </blipFill>
      <spPr>
        <a:prstGeom prst="rect"/>
      </spPr>
    </pic>
    <clientData/>
  </oneCellAnchor>
  <oneCellAnchor>
    <from>
      <col>1</col>
      <colOff>0</colOff>
      <row>1040</row>
      <rowOff>0</rowOff>
    </from>
    <ext cx="1123950" cy="1123950"/>
    <pic>
      <nvPicPr>
        <cNvPr id="1038" name="Image 1038" descr="Picture"/>
        <cNvPicPr/>
      </nvPicPr>
      <blipFill>
        <a:blip cstate="print" r:embed="rId1038"/>
        <a:stretch>
          <a:fillRect/>
        </a:stretch>
      </blipFill>
      <spPr>
        <a:prstGeom prst="rect"/>
      </spPr>
    </pic>
    <clientData/>
  </oneCellAnchor>
  <oneCellAnchor>
    <from>
      <col>1</col>
      <colOff>0</colOff>
      <row>1041</row>
      <rowOff>0</rowOff>
    </from>
    <ext cx="1123950" cy="1123950"/>
    <pic>
      <nvPicPr>
        <cNvPr id="1039" name="Image 1039" descr="Picture"/>
        <cNvPicPr/>
      </nvPicPr>
      <blipFill>
        <a:blip cstate="print" r:embed="rId1039"/>
        <a:stretch>
          <a:fillRect/>
        </a:stretch>
      </blipFill>
      <spPr>
        <a:prstGeom prst="rect"/>
      </spPr>
    </pic>
    <clientData/>
  </oneCellAnchor>
  <oneCellAnchor>
    <from>
      <col>1</col>
      <colOff>0</colOff>
      <row>1042</row>
      <rowOff>0</rowOff>
    </from>
    <ext cx="1123950" cy="1123950"/>
    <pic>
      <nvPicPr>
        <cNvPr id="1040" name="Image 1040" descr="Picture"/>
        <cNvPicPr/>
      </nvPicPr>
      <blipFill>
        <a:blip cstate="print" r:embed="rId1040"/>
        <a:stretch>
          <a:fillRect/>
        </a:stretch>
      </blipFill>
      <spPr>
        <a:prstGeom prst="rect"/>
      </spPr>
    </pic>
    <clientData/>
  </oneCellAnchor>
  <oneCellAnchor>
    <from>
      <col>1</col>
      <colOff>0</colOff>
      <row>1043</row>
      <rowOff>0</rowOff>
    </from>
    <ext cx="1123950" cy="1123950"/>
    <pic>
      <nvPicPr>
        <cNvPr id="1041" name="Image 1041" descr="Picture"/>
        <cNvPicPr/>
      </nvPicPr>
      <blipFill>
        <a:blip cstate="print" r:embed="rId1041"/>
        <a:stretch>
          <a:fillRect/>
        </a:stretch>
      </blipFill>
      <spPr>
        <a:prstGeom prst="rect"/>
      </spPr>
    </pic>
    <clientData/>
  </oneCellAnchor>
  <oneCellAnchor>
    <from>
      <col>1</col>
      <colOff>0</colOff>
      <row>1044</row>
      <rowOff>0</rowOff>
    </from>
    <ext cx="1123950" cy="1123950"/>
    <pic>
      <nvPicPr>
        <cNvPr id="1042" name="Image 1042" descr="Picture"/>
        <cNvPicPr/>
      </nvPicPr>
      <blipFill>
        <a:blip cstate="print" r:embed="rId1042"/>
        <a:stretch>
          <a:fillRect/>
        </a:stretch>
      </blipFill>
      <spPr>
        <a:prstGeom prst="rect"/>
      </spPr>
    </pic>
    <clientData/>
  </oneCellAnchor>
  <oneCellAnchor>
    <from>
      <col>1</col>
      <colOff>0</colOff>
      <row>1045</row>
      <rowOff>0</rowOff>
    </from>
    <ext cx="1123950" cy="1123950"/>
    <pic>
      <nvPicPr>
        <cNvPr id="1043" name="Image 1043" descr="Picture"/>
        <cNvPicPr/>
      </nvPicPr>
      <blipFill>
        <a:blip cstate="print" r:embed="rId1043"/>
        <a:stretch>
          <a:fillRect/>
        </a:stretch>
      </blipFill>
      <spPr>
        <a:prstGeom prst="rect"/>
      </spPr>
    </pic>
    <clientData/>
  </oneCellAnchor>
  <oneCellAnchor>
    <from>
      <col>1</col>
      <colOff>0</colOff>
      <row>1046</row>
      <rowOff>0</rowOff>
    </from>
    <ext cx="1123950" cy="1123950"/>
    <pic>
      <nvPicPr>
        <cNvPr id="1044" name="Image 1044" descr="Picture"/>
        <cNvPicPr/>
      </nvPicPr>
      <blipFill>
        <a:blip cstate="print" r:embed="rId1044"/>
        <a:stretch>
          <a:fillRect/>
        </a:stretch>
      </blipFill>
      <spPr>
        <a:prstGeom prst="rect"/>
      </spPr>
    </pic>
    <clientData/>
  </oneCellAnchor>
  <oneCellAnchor>
    <from>
      <col>1</col>
      <colOff>0</colOff>
      <row>1047</row>
      <rowOff>0</rowOff>
    </from>
    <ext cx="1123950" cy="1123950"/>
    <pic>
      <nvPicPr>
        <cNvPr id="1045" name="Image 1045" descr="Picture"/>
        <cNvPicPr/>
      </nvPicPr>
      <blipFill>
        <a:blip cstate="print" r:embed="rId1045"/>
        <a:stretch>
          <a:fillRect/>
        </a:stretch>
      </blipFill>
      <spPr>
        <a:prstGeom prst="rect"/>
      </spPr>
    </pic>
    <clientData/>
  </oneCellAnchor>
  <oneCellAnchor>
    <from>
      <col>1</col>
      <colOff>0</colOff>
      <row>1048</row>
      <rowOff>0</rowOff>
    </from>
    <ext cx="1123950" cy="1123950"/>
    <pic>
      <nvPicPr>
        <cNvPr id="1046" name="Image 1046" descr="Picture"/>
        <cNvPicPr/>
      </nvPicPr>
      <blipFill>
        <a:blip cstate="print" r:embed="rId1046"/>
        <a:stretch>
          <a:fillRect/>
        </a:stretch>
      </blipFill>
      <spPr>
        <a:prstGeom prst="rect"/>
      </spPr>
    </pic>
    <clientData/>
  </oneCellAnchor>
  <oneCellAnchor>
    <from>
      <col>1</col>
      <colOff>0</colOff>
      <row>1049</row>
      <rowOff>0</rowOff>
    </from>
    <ext cx="1123950" cy="1123950"/>
    <pic>
      <nvPicPr>
        <cNvPr id="1047" name="Image 1047" descr="Picture"/>
        <cNvPicPr/>
      </nvPicPr>
      <blipFill>
        <a:blip cstate="print" r:embed="rId1047"/>
        <a:stretch>
          <a:fillRect/>
        </a:stretch>
      </blipFill>
      <spPr>
        <a:prstGeom prst="rect"/>
      </spPr>
    </pic>
    <clientData/>
  </oneCellAnchor>
  <oneCellAnchor>
    <from>
      <col>1</col>
      <colOff>0</colOff>
      <row>1050</row>
      <rowOff>0</rowOff>
    </from>
    <ext cx="1123950" cy="1123950"/>
    <pic>
      <nvPicPr>
        <cNvPr id="1048" name="Image 1048" descr="Picture"/>
        <cNvPicPr/>
      </nvPicPr>
      <blipFill>
        <a:blip cstate="print" r:embed="rId1048"/>
        <a:stretch>
          <a:fillRect/>
        </a:stretch>
      </blipFill>
      <spPr>
        <a:prstGeom prst="rect"/>
      </spPr>
    </pic>
    <clientData/>
  </oneCellAnchor>
  <oneCellAnchor>
    <from>
      <col>1</col>
      <colOff>0</colOff>
      <row>1051</row>
      <rowOff>0</rowOff>
    </from>
    <ext cx="1123950" cy="1123950"/>
    <pic>
      <nvPicPr>
        <cNvPr id="1049" name="Image 1049" descr="Picture"/>
        <cNvPicPr/>
      </nvPicPr>
      <blipFill>
        <a:blip cstate="print" r:embed="rId1049"/>
        <a:stretch>
          <a:fillRect/>
        </a:stretch>
      </blipFill>
      <spPr>
        <a:prstGeom prst="rect"/>
      </spPr>
    </pic>
    <clientData/>
  </oneCellAnchor>
  <oneCellAnchor>
    <from>
      <col>1</col>
      <colOff>0</colOff>
      <row>1052</row>
      <rowOff>0</rowOff>
    </from>
    <ext cx="1123950" cy="1123950"/>
    <pic>
      <nvPicPr>
        <cNvPr id="1050" name="Image 1050" descr="Picture"/>
        <cNvPicPr/>
      </nvPicPr>
      <blipFill>
        <a:blip cstate="print" r:embed="rId1050"/>
        <a:stretch>
          <a:fillRect/>
        </a:stretch>
      </blipFill>
      <spPr>
        <a:prstGeom prst="rect"/>
      </spPr>
    </pic>
    <clientData/>
  </oneCellAnchor>
  <oneCellAnchor>
    <from>
      <col>1</col>
      <colOff>0</colOff>
      <row>1053</row>
      <rowOff>0</rowOff>
    </from>
    <ext cx="1123950" cy="1123950"/>
    <pic>
      <nvPicPr>
        <cNvPr id="1051" name="Image 1051" descr="Picture"/>
        <cNvPicPr/>
      </nvPicPr>
      <blipFill>
        <a:blip cstate="print" r:embed="rId1051"/>
        <a:stretch>
          <a:fillRect/>
        </a:stretch>
      </blipFill>
      <spPr>
        <a:prstGeom prst="rect"/>
      </spPr>
    </pic>
    <clientData/>
  </oneCellAnchor>
  <oneCellAnchor>
    <from>
      <col>1</col>
      <colOff>0</colOff>
      <row>1054</row>
      <rowOff>0</rowOff>
    </from>
    <ext cx="1123950" cy="1123950"/>
    <pic>
      <nvPicPr>
        <cNvPr id="1052" name="Image 1052" descr="Picture"/>
        <cNvPicPr/>
      </nvPicPr>
      <blipFill>
        <a:blip cstate="print" r:embed="rId1052"/>
        <a:stretch>
          <a:fillRect/>
        </a:stretch>
      </blipFill>
      <spPr>
        <a:prstGeom prst="rect"/>
      </spPr>
    </pic>
    <clientData/>
  </oneCellAnchor>
  <oneCellAnchor>
    <from>
      <col>1</col>
      <colOff>0</colOff>
      <row>1055</row>
      <rowOff>0</rowOff>
    </from>
    <ext cx="1123950" cy="1123950"/>
    <pic>
      <nvPicPr>
        <cNvPr id="1053" name="Image 1053" descr="Picture"/>
        <cNvPicPr/>
      </nvPicPr>
      <blipFill>
        <a:blip cstate="print" r:embed="rId1053"/>
        <a:stretch>
          <a:fillRect/>
        </a:stretch>
      </blipFill>
      <spPr>
        <a:prstGeom prst="rect"/>
      </spPr>
    </pic>
    <clientData/>
  </oneCellAnchor>
  <oneCellAnchor>
    <from>
      <col>1</col>
      <colOff>0</colOff>
      <row>1056</row>
      <rowOff>0</rowOff>
    </from>
    <ext cx="1123950" cy="1123950"/>
    <pic>
      <nvPicPr>
        <cNvPr id="1054" name="Image 1054" descr="Picture"/>
        <cNvPicPr/>
      </nvPicPr>
      <blipFill>
        <a:blip cstate="print" r:embed="rId1054"/>
        <a:stretch>
          <a:fillRect/>
        </a:stretch>
      </blipFill>
      <spPr>
        <a:prstGeom prst="rect"/>
      </spPr>
    </pic>
    <clientData/>
  </oneCellAnchor>
  <oneCellAnchor>
    <from>
      <col>1</col>
      <colOff>0</colOff>
      <row>1057</row>
      <rowOff>0</rowOff>
    </from>
    <ext cx="1123950" cy="1123950"/>
    <pic>
      <nvPicPr>
        <cNvPr id="1055" name="Image 1055" descr="Picture"/>
        <cNvPicPr/>
      </nvPicPr>
      <blipFill>
        <a:blip cstate="print" r:embed="rId1055"/>
        <a:stretch>
          <a:fillRect/>
        </a:stretch>
      </blipFill>
      <spPr>
        <a:prstGeom prst="rect"/>
      </spPr>
    </pic>
    <clientData/>
  </oneCellAnchor>
  <oneCellAnchor>
    <from>
      <col>1</col>
      <colOff>0</colOff>
      <row>1058</row>
      <rowOff>0</rowOff>
    </from>
    <ext cx="1123950" cy="1123950"/>
    <pic>
      <nvPicPr>
        <cNvPr id="1056" name="Image 1056" descr="Picture"/>
        <cNvPicPr/>
      </nvPicPr>
      <blipFill>
        <a:blip cstate="print" r:embed="rId1056"/>
        <a:stretch>
          <a:fillRect/>
        </a:stretch>
      </blipFill>
      <spPr>
        <a:prstGeom prst="rect"/>
      </spPr>
    </pic>
    <clientData/>
  </oneCellAnchor>
  <oneCellAnchor>
    <from>
      <col>1</col>
      <colOff>0</colOff>
      <row>1059</row>
      <rowOff>0</rowOff>
    </from>
    <ext cx="1123950" cy="1123950"/>
    <pic>
      <nvPicPr>
        <cNvPr id="1057" name="Image 1057" descr="Picture"/>
        <cNvPicPr/>
      </nvPicPr>
      <blipFill>
        <a:blip cstate="print" r:embed="rId1057"/>
        <a:stretch>
          <a:fillRect/>
        </a:stretch>
      </blipFill>
      <spPr>
        <a:prstGeom prst="rect"/>
      </spPr>
    </pic>
    <clientData/>
  </oneCellAnchor>
  <oneCellAnchor>
    <from>
      <col>1</col>
      <colOff>0</colOff>
      <row>1060</row>
      <rowOff>0</rowOff>
    </from>
    <ext cx="1123950" cy="1123950"/>
    <pic>
      <nvPicPr>
        <cNvPr id="1058" name="Image 1058" descr="Picture"/>
        <cNvPicPr/>
      </nvPicPr>
      <blipFill>
        <a:blip cstate="print" r:embed="rId1058"/>
        <a:stretch>
          <a:fillRect/>
        </a:stretch>
      </blipFill>
      <spPr>
        <a:prstGeom prst="rect"/>
      </spPr>
    </pic>
    <clientData/>
  </oneCellAnchor>
  <oneCellAnchor>
    <from>
      <col>1</col>
      <colOff>0</colOff>
      <row>1061</row>
      <rowOff>0</rowOff>
    </from>
    <ext cx="1123950" cy="1123950"/>
    <pic>
      <nvPicPr>
        <cNvPr id="1059" name="Image 1059" descr="Picture"/>
        <cNvPicPr/>
      </nvPicPr>
      <blipFill>
        <a:blip cstate="print" r:embed="rId1059"/>
        <a:stretch>
          <a:fillRect/>
        </a:stretch>
      </blipFill>
      <spPr>
        <a:prstGeom prst="rect"/>
      </spPr>
    </pic>
    <clientData/>
  </oneCellAnchor>
  <oneCellAnchor>
    <from>
      <col>1</col>
      <colOff>0</colOff>
      <row>1062</row>
      <rowOff>0</rowOff>
    </from>
    <ext cx="1123950" cy="1123950"/>
    <pic>
      <nvPicPr>
        <cNvPr id="1060" name="Image 1060" descr="Picture"/>
        <cNvPicPr/>
      </nvPicPr>
      <blipFill>
        <a:blip cstate="print" r:embed="rId1060"/>
        <a:stretch>
          <a:fillRect/>
        </a:stretch>
      </blipFill>
      <spPr>
        <a:prstGeom prst="rect"/>
      </spPr>
    </pic>
    <clientData/>
  </oneCellAnchor>
  <oneCellAnchor>
    <from>
      <col>1</col>
      <colOff>0</colOff>
      <row>1063</row>
      <rowOff>0</rowOff>
    </from>
    <ext cx="1123950" cy="1123950"/>
    <pic>
      <nvPicPr>
        <cNvPr id="1061" name="Image 1061" descr="Picture"/>
        <cNvPicPr/>
      </nvPicPr>
      <blipFill>
        <a:blip cstate="print" r:embed="rId1061"/>
        <a:stretch>
          <a:fillRect/>
        </a:stretch>
      </blipFill>
      <spPr>
        <a:prstGeom prst="rect"/>
      </spPr>
    </pic>
    <clientData/>
  </oneCellAnchor>
  <oneCellAnchor>
    <from>
      <col>1</col>
      <colOff>0</colOff>
      <row>1064</row>
      <rowOff>0</rowOff>
    </from>
    <ext cx="1123950" cy="1123950"/>
    <pic>
      <nvPicPr>
        <cNvPr id="1062" name="Image 1062" descr="Picture"/>
        <cNvPicPr/>
      </nvPicPr>
      <blipFill>
        <a:blip cstate="print" r:embed="rId1062"/>
        <a:stretch>
          <a:fillRect/>
        </a:stretch>
      </blipFill>
      <spPr>
        <a:prstGeom prst="rect"/>
      </spPr>
    </pic>
    <clientData/>
  </oneCellAnchor>
  <oneCellAnchor>
    <from>
      <col>1</col>
      <colOff>0</colOff>
      <row>1065</row>
      <rowOff>0</rowOff>
    </from>
    <ext cx="1123950" cy="1123950"/>
    <pic>
      <nvPicPr>
        <cNvPr id="1063" name="Image 1063" descr="Picture"/>
        <cNvPicPr/>
      </nvPicPr>
      <blipFill>
        <a:blip cstate="print" r:embed="rId1063"/>
        <a:stretch>
          <a:fillRect/>
        </a:stretch>
      </blipFill>
      <spPr>
        <a:prstGeom prst="rect"/>
      </spPr>
    </pic>
    <clientData/>
  </oneCellAnchor>
  <oneCellAnchor>
    <from>
      <col>1</col>
      <colOff>0</colOff>
      <row>1066</row>
      <rowOff>0</rowOff>
    </from>
    <ext cx="1123950" cy="1123950"/>
    <pic>
      <nvPicPr>
        <cNvPr id="1064" name="Image 1064" descr="Picture"/>
        <cNvPicPr/>
      </nvPicPr>
      <blipFill>
        <a:blip cstate="print" r:embed="rId1064"/>
        <a:stretch>
          <a:fillRect/>
        </a:stretch>
      </blipFill>
      <spPr>
        <a:prstGeom prst="rect"/>
      </spPr>
    </pic>
    <clientData/>
  </oneCellAnchor>
  <oneCellAnchor>
    <from>
      <col>1</col>
      <colOff>0</colOff>
      <row>1067</row>
      <rowOff>0</rowOff>
    </from>
    <ext cx="1123950" cy="1123950"/>
    <pic>
      <nvPicPr>
        <cNvPr id="1065" name="Image 1065" descr="Picture"/>
        <cNvPicPr/>
      </nvPicPr>
      <blipFill>
        <a:blip cstate="print" r:embed="rId1065"/>
        <a:stretch>
          <a:fillRect/>
        </a:stretch>
      </blipFill>
      <spPr>
        <a:prstGeom prst="rect"/>
      </spPr>
    </pic>
    <clientData/>
  </oneCellAnchor>
  <oneCellAnchor>
    <from>
      <col>1</col>
      <colOff>0</colOff>
      <row>1068</row>
      <rowOff>0</rowOff>
    </from>
    <ext cx="1123950" cy="1123950"/>
    <pic>
      <nvPicPr>
        <cNvPr id="1066" name="Image 1066" descr="Picture"/>
        <cNvPicPr/>
      </nvPicPr>
      <blipFill>
        <a:blip cstate="print" r:embed="rId1066"/>
        <a:stretch>
          <a:fillRect/>
        </a:stretch>
      </blipFill>
      <spPr>
        <a:prstGeom prst="rect"/>
      </spPr>
    </pic>
    <clientData/>
  </oneCellAnchor>
  <oneCellAnchor>
    <from>
      <col>1</col>
      <colOff>0</colOff>
      <row>1069</row>
      <rowOff>0</rowOff>
    </from>
    <ext cx="1123950" cy="1123950"/>
    <pic>
      <nvPicPr>
        <cNvPr id="1067" name="Image 1067" descr="Picture"/>
        <cNvPicPr/>
      </nvPicPr>
      <blipFill>
        <a:blip cstate="print" r:embed="rId1067"/>
        <a:stretch>
          <a:fillRect/>
        </a:stretch>
      </blipFill>
      <spPr>
        <a:prstGeom prst="rect"/>
      </spPr>
    </pic>
    <clientData/>
  </oneCellAnchor>
  <oneCellAnchor>
    <from>
      <col>1</col>
      <colOff>0</colOff>
      <row>1070</row>
      <rowOff>0</rowOff>
    </from>
    <ext cx="1123950" cy="1123950"/>
    <pic>
      <nvPicPr>
        <cNvPr id="1068" name="Image 1068" descr="Picture"/>
        <cNvPicPr/>
      </nvPicPr>
      <blipFill>
        <a:blip cstate="print" r:embed="rId1068"/>
        <a:stretch>
          <a:fillRect/>
        </a:stretch>
      </blipFill>
      <spPr>
        <a:prstGeom prst="rect"/>
      </spPr>
    </pic>
    <clientData/>
  </oneCellAnchor>
  <oneCellAnchor>
    <from>
      <col>1</col>
      <colOff>0</colOff>
      <row>1071</row>
      <rowOff>0</rowOff>
    </from>
    <ext cx="1123950" cy="1123950"/>
    <pic>
      <nvPicPr>
        <cNvPr id="1069" name="Image 1069" descr="Picture"/>
        <cNvPicPr/>
      </nvPicPr>
      <blipFill>
        <a:blip cstate="print" r:embed="rId1069"/>
        <a:stretch>
          <a:fillRect/>
        </a:stretch>
      </blipFill>
      <spPr>
        <a:prstGeom prst="rect"/>
      </spPr>
    </pic>
    <clientData/>
  </oneCellAnchor>
  <oneCellAnchor>
    <from>
      <col>1</col>
      <colOff>0</colOff>
      <row>1072</row>
      <rowOff>0</rowOff>
    </from>
    <ext cx="1123950" cy="1123950"/>
    <pic>
      <nvPicPr>
        <cNvPr id="1070" name="Image 1070" descr="Picture"/>
        <cNvPicPr/>
      </nvPicPr>
      <blipFill>
        <a:blip cstate="print" r:embed="rId1070"/>
        <a:stretch>
          <a:fillRect/>
        </a:stretch>
      </blipFill>
      <spPr>
        <a:prstGeom prst="rect"/>
      </spPr>
    </pic>
    <clientData/>
  </oneCellAnchor>
  <oneCellAnchor>
    <from>
      <col>1</col>
      <colOff>0</colOff>
      <row>1073</row>
      <rowOff>0</rowOff>
    </from>
    <ext cx="1123950" cy="1123950"/>
    <pic>
      <nvPicPr>
        <cNvPr id="1071" name="Image 1071" descr="Picture"/>
        <cNvPicPr/>
      </nvPicPr>
      <blipFill>
        <a:blip cstate="print" r:embed="rId1071"/>
        <a:stretch>
          <a:fillRect/>
        </a:stretch>
      </blipFill>
      <spPr>
        <a:prstGeom prst="rect"/>
      </spPr>
    </pic>
    <clientData/>
  </oneCellAnchor>
  <oneCellAnchor>
    <from>
      <col>1</col>
      <colOff>0</colOff>
      <row>1074</row>
      <rowOff>0</rowOff>
    </from>
    <ext cx="1123950" cy="1123950"/>
    <pic>
      <nvPicPr>
        <cNvPr id="1072" name="Image 1072" descr="Picture"/>
        <cNvPicPr/>
      </nvPicPr>
      <blipFill>
        <a:blip cstate="print" r:embed="rId1072"/>
        <a:stretch>
          <a:fillRect/>
        </a:stretch>
      </blipFill>
      <spPr>
        <a:prstGeom prst="rect"/>
      </spPr>
    </pic>
    <clientData/>
  </oneCellAnchor>
  <oneCellAnchor>
    <from>
      <col>1</col>
      <colOff>0</colOff>
      <row>1075</row>
      <rowOff>0</rowOff>
    </from>
    <ext cx="1123950" cy="1123950"/>
    <pic>
      <nvPicPr>
        <cNvPr id="1073" name="Image 1073" descr="Picture"/>
        <cNvPicPr/>
      </nvPicPr>
      <blipFill>
        <a:blip cstate="print" r:embed="rId1073"/>
        <a:stretch>
          <a:fillRect/>
        </a:stretch>
      </blipFill>
      <spPr>
        <a:prstGeom prst="rect"/>
      </spPr>
    </pic>
    <clientData/>
  </oneCellAnchor>
  <oneCellAnchor>
    <from>
      <col>1</col>
      <colOff>0</colOff>
      <row>1076</row>
      <rowOff>0</rowOff>
    </from>
    <ext cx="1123950" cy="1123950"/>
    <pic>
      <nvPicPr>
        <cNvPr id="1074" name="Image 1074" descr="Picture"/>
        <cNvPicPr/>
      </nvPicPr>
      <blipFill>
        <a:blip cstate="print" r:embed="rId1074"/>
        <a:stretch>
          <a:fillRect/>
        </a:stretch>
      </blipFill>
      <spPr>
        <a:prstGeom prst="rect"/>
      </spPr>
    </pic>
    <clientData/>
  </oneCellAnchor>
  <oneCellAnchor>
    <from>
      <col>1</col>
      <colOff>0</colOff>
      <row>1077</row>
      <rowOff>0</rowOff>
    </from>
    <ext cx="1123950" cy="1123950"/>
    <pic>
      <nvPicPr>
        <cNvPr id="1075" name="Image 1075" descr="Picture"/>
        <cNvPicPr/>
      </nvPicPr>
      <blipFill>
        <a:blip cstate="print" r:embed="rId1075"/>
        <a:stretch>
          <a:fillRect/>
        </a:stretch>
      </blipFill>
      <spPr>
        <a:prstGeom prst="rect"/>
      </spPr>
    </pic>
    <clientData/>
  </oneCellAnchor>
  <oneCellAnchor>
    <from>
      <col>1</col>
      <colOff>0</colOff>
      <row>1078</row>
      <rowOff>0</rowOff>
    </from>
    <ext cx="1123950" cy="1123950"/>
    <pic>
      <nvPicPr>
        <cNvPr id="1076" name="Image 1076" descr="Picture"/>
        <cNvPicPr/>
      </nvPicPr>
      <blipFill>
        <a:blip cstate="print" r:embed="rId1076"/>
        <a:stretch>
          <a:fillRect/>
        </a:stretch>
      </blipFill>
      <spPr>
        <a:prstGeom prst="rect"/>
      </spPr>
    </pic>
    <clientData/>
  </oneCellAnchor>
  <oneCellAnchor>
    <from>
      <col>1</col>
      <colOff>0</colOff>
      <row>1079</row>
      <rowOff>0</rowOff>
    </from>
    <ext cx="1123950" cy="1123950"/>
    <pic>
      <nvPicPr>
        <cNvPr id="1077" name="Image 1077" descr="Picture"/>
        <cNvPicPr/>
      </nvPicPr>
      <blipFill>
        <a:blip cstate="print" r:embed="rId1077"/>
        <a:stretch>
          <a:fillRect/>
        </a:stretch>
      </blipFill>
      <spPr>
        <a:prstGeom prst="rect"/>
      </spPr>
    </pic>
    <clientData/>
  </oneCellAnchor>
  <oneCellAnchor>
    <from>
      <col>1</col>
      <colOff>0</colOff>
      <row>1080</row>
      <rowOff>0</rowOff>
    </from>
    <ext cx="1123950" cy="1123950"/>
    <pic>
      <nvPicPr>
        <cNvPr id="1078" name="Image 1078" descr="Picture"/>
        <cNvPicPr/>
      </nvPicPr>
      <blipFill>
        <a:blip cstate="print" r:embed="rId1078"/>
        <a:stretch>
          <a:fillRect/>
        </a:stretch>
      </blipFill>
      <spPr>
        <a:prstGeom prst="rect"/>
      </spPr>
    </pic>
    <clientData/>
  </oneCellAnchor>
  <oneCellAnchor>
    <from>
      <col>1</col>
      <colOff>0</colOff>
      <row>1081</row>
      <rowOff>0</rowOff>
    </from>
    <ext cx="1123950" cy="1123950"/>
    <pic>
      <nvPicPr>
        <cNvPr id="1079" name="Image 1079" descr="Picture"/>
        <cNvPicPr/>
      </nvPicPr>
      <blipFill>
        <a:blip cstate="print" r:embed="rId1079"/>
        <a:stretch>
          <a:fillRect/>
        </a:stretch>
      </blipFill>
      <spPr>
        <a:prstGeom prst="rect"/>
      </spPr>
    </pic>
    <clientData/>
  </oneCellAnchor>
  <oneCellAnchor>
    <from>
      <col>1</col>
      <colOff>0</colOff>
      <row>1082</row>
      <rowOff>0</rowOff>
    </from>
    <ext cx="1123950" cy="1123950"/>
    <pic>
      <nvPicPr>
        <cNvPr id="1080" name="Image 1080" descr="Picture"/>
        <cNvPicPr/>
      </nvPicPr>
      <blipFill>
        <a:blip cstate="print" r:embed="rId1080"/>
        <a:stretch>
          <a:fillRect/>
        </a:stretch>
      </blipFill>
      <spPr>
        <a:prstGeom prst="rect"/>
      </spPr>
    </pic>
    <clientData/>
  </oneCellAnchor>
  <oneCellAnchor>
    <from>
      <col>1</col>
      <colOff>0</colOff>
      <row>1083</row>
      <rowOff>0</rowOff>
    </from>
    <ext cx="1123950" cy="1123950"/>
    <pic>
      <nvPicPr>
        <cNvPr id="1081" name="Image 1081" descr="Picture"/>
        <cNvPicPr/>
      </nvPicPr>
      <blipFill>
        <a:blip cstate="print" r:embed="rId1081"/>
        <a:stretch>
          <a:fillRect/>
        </a:stretch>
      </blipFill>
      <spPr>
        <a:prstGeom prst="rect"/>
      </spPr>
    </pic>
    <clientData/>
  </oneCellAnchor>
  <oneCellAnchor>
    <from>
      <col>1</col>
      <colOff>0</colOff>
      <row>1084</row>
      <rowOff>0</rowOff>
    </from>
    <ext cx="1123950" cy="1123950"/>
    <pic>
      <nvPicPr>
        <cNvPr id="1082" name="Image 1082" descr="Picture"/>
        <cNvPicPr/>
      </nvPicPr>
      <blipFill>
        <a:blip cstate="print" r:embed="rId1082"/>
        <a:stretch>
          <a:fillRect/>
        </a:stretch>
      </blipFill>
      <spPr>
        <a:prstGeom prst="rect"/>
      </spPr>
    </pic>
    <clientData/>
  </oneCellAnchor>
  <oneCellAnchor>
    <from>
      <col>1</col>
      <colOff>0</colOff>
      <row>1085</row>
      <rowOff>0</rowOff>
    </from>
    <ext cx="1123950" cy="1123950"/>
    <pic>
      <nvPicPr>
        <cNvPr id="1083" name="Image 1083" descr="Picture"/>
        <cNvPicPr/>
      </nvPicPr>
      <blipFill>
        <a:blip cstate="print" r:embed="rId1083"/>
        <a:stretch>
          <a:fillRect/>
        </a:stretch>
      </blipFill>
      <spPr>
        <a:prstGeom prst="rect"/>
      </spPr>
    </pic>
    <clientData/>
  </oneCellAnchor>
  <oneCellAnchor>
    <from>
      <col>1</col>
      <colOff>0</colOff>
      <row>1086</row>
      <rowOff>0</rowOff>
    </from>
    <ext cx="1123950" cy="1123950"/>
    <pic>
      <nvPicPr>
        <cNvPr id="1084" name="Image 1084" descr="Picture"/>
        <cNvPicPr/>
      </nvPicPr>
      <blipFill>
        <a:blip cstate="print" r:embed="rId1084"/>
        <a:stretch>
          <a:fillRect/>
        </a:stretch>
      </blipFill>
      <spPr>
        <a:prstGeom prst="rect"/>
      </spPr>
    </pic>
    <clientData/>
  </oneCellAnchor>
  <oneCellAnchor>
    <from>
      <col>1</col>
      <colOff>0</colOff>
      <row>1087</row>
      <rowOff>0</rowOff>
    </from>
    <ext cx="1123950" cy="1123950"/>
    <pic>
      <nvPicPr>
        <cNvPr id="1085" name="Image 1085" descr="Picture"/>
        <cNvPicPr/>
      </nvPicPr>
      <blipFill>
        <a:blip cstate="print" r:embed="rId1085"/>
        <a:stretch>
          <a:fillRect/>
        </a:stretch>
      </blipFill>
      <spPr>
        <a:prstGeom prst="rect"/>
      </spPr>
    </pic>
    <clientData/>
  </oneCellAnchor>
  <oneCellAnchor>
    <from>
      <col>1</col>
      <colOff>0</colOff>
      <row>1088</row>
      <rowOff>0</rowOff>
    </from>
    <ext cx="1123950" cy="1123950"/>
    <pic>
      <nvPicPr>
        <cNvPr id="1086" name="Image 1086" descr="Picture"/>
        <cNvPicPr/>
      </nvPicPr>
      <blipFill>
        <a:blip cstate="print" r:embed="rId1086"/>
        <a:stretch>
          <a:fillRect/>
        </a:stretch>
      </blipFill>
      <spPr>
        <a:prstGeom prst="rect"/>
      </spPr>
    </pic>
    <clientData/>
  </oneCellAnchor>
  <oneCellAnchor>
    <from>
      <col>1</col>
      <colOff>0</colOff>
      <row>1089</row>
      <rowOff>0</rowOff>
    </from>
    <ext cx="1123950" cy="1123950"/>
    <pic>
      <nvPicPr>
        <cNvPr id="1087" name="Image 1087" descr="Picture"/>
        <cNvPicPr/>
      </nvPicPr>
      <blipFill>
        <a:blip cstate="print" r:embed="rId1087"/>
        <a:stretch>
          <a:fillRect/>
        </a:stretch>
      </blipFill>
      <spPr>
        <a:prstGeom prst="rect"/>
      </spPr>
    </pic>
    <clientData/>
  </oneCellAnchor>
  <oneCellAnchor>
    <from>
      <col>1</col>
      <colOff>0</colOff>
      <row>1090</row>
      <rowOff>0</rowOff>
    </from>
    <ext cx="1123950" cy="1123950"/>
    <pic>
      <nvPicPr>
        <cNvPr id="1088" name="Image 1088" descr="Picture"/>
        <cNvPicPr/>
      </nvPicPr>
      <blipFill>
        <a:blip cstate="print" r:embed="rId1088"/>
        <a:stretch>
          <a:fillRect/>
        </a:stretch>
      </blipFill>
      <spPr>
        <a:prstGeom prst="rect"/>
      </spPr>
    </pic>
    <clientData/>
  </oneCellAnchor>
  <oneCellAnchor>
    <from>
      <col>1</col>
      <colOff>0</colOff>
      <row>1091</row>
      <rowOff>0</rowOff>
    </from>
    <ext cx="1123950" cy="1123950"/>
    <pic>
      <nvPicPr>
        <cNvPr id="1089" name="Image 1089" descr="Picture"/>
        <cNvPicPr/>
      </nvPicPr>
      <blipFill>
        <a:blip cstate="print" r:embed="rId1089"/>
        <a:stretch>
          <a:fillRect/>
        </a:stretch>
      </blipFill>
      <spPr>
        <a:prstGeom prst="rect"/>
      </spPr>
    </pic>
    <clientData/>
  </oneCellAnchor>
  <oneCellAnchor>
    <from>
      <col>1</col>
      <colOff>0</colOff>
      <row>1092</row>
      <rowOff>0</rowOff>
    </from>
    <ext cx="1123950" cy="1123950"/>
    <pic>
      <nvPicPr>
        <cNvPr id="1090" name="Image 1090" descr="Picture"/>
        <cNvPicPr/>
      </nvPicPr>
      <blipFill>
        <a:blip cstate="print" r:embed="rId1090"/>
        <a:stretch>
          <a:fillRect/>
        </a:stretch>
      </blipFill>
      <spPr>
        <a:prstGeom prst="rect"/>
      </spPr>
    </pic>
    <clientData/>
  </oneCellAnchor>
  <oneCellAnchor>
    <from>
      <col>1</col>
      <colOff>0</colOff>
      <row>1093</row>
      <rowOff>0</rowOff>
    </from>
    <ext cx="1123950" cy="1123950"/>
    <pic>
      <nvPicPr>
        <cNvPr id="1091" name="Image 1091" descr="Picture"/>
        <cNvPicPr/>
      </nvPicPr>
      <blipFill>
        <a:blip cstate="print" r:embed="rId1091"/>
        <a:stretch>
          <a:fillRect/>
        </a:stretch>
      </blipFill>
      <spPr>
        <a:prstGeom prst="rect"/>
      </spPr>
    </pic>
    <clientData/>
  </oneCellAnchor>
  <oneCellAnchor>
    <from>
      <col>1</col>
      <colOff>0</colOff>
      <row>1094</row>
      <rowOff>0</rowOff>
    </from>
    <ext cx="1123950" cy="1123950"/>
    <pic>
      <nvPicPr>
        <cNvPr id="1092" name="Image 1092" descr="Picture"/>
        <cNvPicPr/>
      </nvPicPr>
      <blipFill>
        <a:blip cstate="print" r:embed="rId1092"/>
        <a:stretch>
          <a:fillRect/>
        </a:stretch>
      </blipFill>
      <spPr>
        <a:prstGeom prst="rect"/>
      </spPr>
    </pic>
    <clientData/>
  </oneCellAnchor>
  <oneCellAnchor>
    <from>
      <col>1</col>
      <colOff>0</colOff>
      <row>1095</row>
      <rowOff>0</rowOff>
    </from>
    <ext cx="1123950" cy="1123950"/>
    <pic>
      <nvPicPr>
        <cNvPr id="1093" name="Image 1093" descr="Picture"/>
        <cNvPicPr/>
      </nvPicPr>
      <blipFill>
        <a:blip cstate="print" r:embed="rId1093"/>
        <a:stretch>
          <a:fillRect/>
        </a:stretch>
      </blipFill>
      <spPr>
        <a:prstGeom prst="rect"/>
      </spPr>
    </pic>
    <clientData/>
  </oneCellAnchor>
  <oneCellAnchor>
    <from>
      <col>1</col>
      <colOff>0</colOff>
      <row>1096</row>
      <rowOff>0</rowOff>
    </from>
    <ext cx="1123950" cy="1123950"/>
    <pic>
      <nvPicPr>
        <cNvPr id="1094" name="Image 1094" descr="Picture"/>
        <cNvPicPr/>
      </nvPicPr>
      <blipFill>
        <a:blip cstate="print" r:embed="rId1094"/>
        <a:stretch>
          <a:fillRect/>
        </a:stretch>
      </blipFill>
      <spPr>
        <a:prstGeom prst="rect"/>
      </spPr>
    </pic>
    <clientData/>
  </oneCellAnchor>
  <oneCellAnchor>
    <from>
      <col>1</col>
      <colOff>0</colOff>
      <row>1097</row>
      <rowOff>0</rowOff>
    </from>
    <ext cx="1123950" cy="1123950"/>
    <pic>
      <nvPicPr>
        <cNvPr id="1095" name="Image 1095" descr="Picture"/>
        <cNvPicPr/>
      </nvPicPr>
      <blipFill>
        <a:blip cstate="print" r:embed="rId1095"/>
        <a:stretch>
          <a:fillRect/>
        </a:stretch>
      </blipFill>
      <spPr>
        <a:prstGeom prst="rect"/>
      </spPr>
    </pic>
    <clientData/>
  </oneCellAnchor>
  <oneCellAnchor>
    <from>
      <col>1</col>
      <colOff>0</colOff>
      <row>1098</row>
      <rowOff>0</rowOff>
    </from>
    <ext cx="1123950" cy="1123950"/>
    <pic>
      <nvPicPr>
        <cNvPr id="1096" name="Image 1096" descr="Picture"/>
        <cNvPicPr/>
      </nvPicPr>
      <blipFill>
        <a:blip cstate="print" r:embed="rId1096"/>
        <a:stretch>
          <a:fillRect/>
        </a:stretch>
      </blipFill>
      <spPr>
        <a:prstGeom prst="rect"/>
      </spPr>
    </pic>
    <clientData/>
  </oneCellAnchor>
  <oneCellAnchor>
    <from>
      <col>1</col>
      <colOff>0</colOff>
      <row>1099</row>
      <rowOff>0</rowOff>
    </from>
    <ext cx="1123950" cy="1123950"/>
    <pic>
      <nvPicPr>
        <cNvPr id="1097" name="Image 1097" descr="Picture"/>
        <cNvPicPr/>
      </nvPicPr>
      <blipFill>
        <a:blip cstate="print" r:embed="rId1097"/>
        <a:stretch>
          <a:fillRect/>
        </a:stretch>
      </blipFill>
      <spPr>
        <a:prstGeom prst="rect"/>
      </spPr>
    </pic>
    <clientData/>
  </oneCellAnchor>
  <oneCellAnchor>
    <from>
      <col>1</col>
      <colOff>0</colOff>
      <row>1100</row>
      <rowOff>0</rowOff>
    </from>
    <ext cx="1123950" cy="1123950"/>
    <pic>
      <nvPicPr>
        <cNvPr id="1098" name="Image 1098" descr="Picture"/>
        <cNvPicPr/>
      </nvPicPr>
      <blipFill>
        <a:blip cstate="print" r:embed="rId1098"/>
        <a:stretch>
          <a:fillRect/>
        </a:stretch>
      </blipFill>
      <spPr>
        <a:prstGeom prst="rect"/>
      </spPr>
    </pic>
    <clientData/>
  </oneCellAnchor>
  <oneCellAnchor>
    <from>
      <col>1</col>
      <colOff>0</colOff>
      <row>1101</row>
      <rowOff>0</rowOff>
    </from>
    <ext cx="1123950" cy="1123950"/>
    <pic>
      <nvPicPr>
        <cNvPr id="1099" name="Image 1099" descr="Picture"/>
        <cNvPicPr/>
      </nvPicPr>
      <blipFill>
        <a:blip cstate="print" r:embed="rId1099"/>
        <a:stretch>
          <a:fillRect/>
        </a:stretch>
      </blipFill>
      <spPr>
        <a:prstGeom prst="rect"/>
      </spPr>
    </pic>
    <clientData/>
  </oneCellAnchor>
  <oneCellAnchor>
    <from>
      <col>1</col>
      <colOff>0</colOff>
      <row>1102</row>
      <rowOff>0</rowOff>
    </from>
    <ext cx="1123950" cy="1123950"/>
    <pic>
      <nvPicPr>
        <cNvPr id="1100" name="Image 1100" descr="Picture"/>
        <cNvPicPr/>
      </nvPicPr>
      <blipFill>
        <a:blip cstate="print" r:embed="rId1100"/>
        <a:stretch>
          <a:fillRect/>
        </a:stretch>
      </blipFill>
      <spPr>
        <a:prstGeom prst="rect"/>
      </spPr>
    </pic>
    <clientData/>
  </oneCellAnchor>
  <oneCellAnchor>
    <from>
      <col>1</col>
      <colOff>0</colOff>
      <row>1103</row>
      <rowOff>0</rowOff>
    </from>
    <ext cx="1123950" cy="1123950"/>
    <pic>
      <nvPicPr>
        <cNvPr id="1101" name="Image 1101" descr="Picture"/>
        <cNvPicPr/>
      </nvPicPr>
      <blipFill>
        <a:blip cstate="print" r:embed="rId1101"/>
        <a:stretch>
          <a:fillRect/>
        </a:stretch>
      </blipFill>
      <spPr>
        <a:prstGeom prst="rect"/>
      </spPr>
    </pic>
    <clientData/>
  </oneCellAnchor>
  <oneCellAnchor>
    <from>
      <col>1</col>
      <colOff>0</colOff>
      <row>1104</row>
      <rowOff>0</rowOff>
    </from>
    <ext cx="1123950" cy="1123950"/>
    <pic>
      <nvPicPr>
        <cNvPr id="1102" name="Image 1102" descr="Picture"/>
        <cNvPicPr/>
      </nvPicPr>
      <blipFill>
        <a:blip cstate="print" r:embed="rId1102"/>
        <a:stretch>
          <a:fillRect/>
        </a:stretch>
      </blipFill>
      <spPr>
        <a:prstGeom prst="rect"/>
      </spPr>
    </pic>
    <clientData/>
  </oneCellAnchor>
  <oneCellAnchor>
    <from>
      <col>1</col>
      <colOff>0</colOff>
      <row>1105</row>
      <rowOff>0</rowOff>
    </from>
    <ext cx="1123950" cy="1123950"/>
    <pic>
      <nvPicPr>
        <cNvPr id="1103" name="Image 1103" descr="Picture"/>
        <cNvPicPr/>
      </nvPicPr>
      <blipFill>
        <a:blip cstate="print" r:embed="rId1103"/>
        <a:stretch>
          <a:fillRect/>
        </a:stretch>
      </blipFill>
      <spPr>
        <a:prstGeom prst="rect"/>
      </spPr>
    </pic>
    <clientData/>
  </oneCellAnchor>
  <oneCellAnchor>
    <from>
      <col>1</col>
      <colOff>0</colOff>
      <row>1106</row>
      <rowOff>0</rowOff>
    </from>
    <ext cx="1123950" cy="1123950"/>
    <pic>
      <nvPicPr>
        <cNvPr id="1104" name="Image 1104" descr="Picture"/>
        <cNvPicPr/>
      </nvPicPr>
      <blipFill>
        <a:blip cstate="print" r:embed="rId1104"/>
        <a:stretch>
          <a:fillRect/>
        </a:stretch>
      </blipFill>
      <spPr>
        <a:prstGeom prst="rect"/>
      </spPr>
    </pic>
    <clientData/>
  </oneCellAnchor>
  <oneCellAnchor>
    <from>
      <col>1</col>
      <colOff>0</colOff>
      <row>1107</row>
      <rowOff>0</rowOff>
    </from>
    <ext cx="1123950" cy="1123950"/>
    <pic>
      <nvPicPr>
        <cNvPr id="1105" name="Image 1105" descr="Picture"/>
        <cNvPicPr/>
      </nvPicPr>
      <blipFill>
        <a:blip cstate="print" r:embed="rId1105"/>
        <a:stretch>
          <a:fillRect/>
        </a:stretch>
      </blipFill>
      <spPr>
        <a:prstGeom prst="rect"/>
      </spPr>
    </pic>
    <clientData/>
  </oneCellAnchor>
  <oneCellAnchor>
    <from>
      <col>1</col>
      <colOff>0</colOff>
      <row>1108</row>
      <rowOff>0</rowOff>
    </from>
    <ext cx="1123950" cy="1123950"/>
    <pic>
      <nvPicPr>
        <cNvPr id="1106" name="Image 1106" descr="Picture"/>
        <cNvPicPr/>
      </nvPicPr>
      <blipFill>
        <a:blip cstate="print" r:embed="rId1106"/>
        <a:stretch>
          <a:fillRect/>
        </a:stretch>
      </blipFill>
      <spPr>
        <a:prstGeom prst="rect"/>
      </spPr>
    </pic>
    <clientData/>
  </oneCellAnchor>
  <oneCellAnchor>
    <from>
      <col>1</col>
      <colOff>0</colOff>
      <row>1109</row>
      <rowOff>0</rowOff>
    </from>
    <ext cx="1123950" cy="1123950"/>
    <pic>
      <nvPicPr>
        <cNvPr id="1107" name="Image 1107" descr="Picture"/>
        <cNvPicPr/>
      </nvPicPr>
      <blipFill>
        <a:blip cstate="print" r:embed="rId1107"/>
        <a:stretch>
          <a:fillRect/>
        </a:stretch>
      </blipFill>
      <spPr>
        <a:prstGeom prst="rect"/>
      </spPr>
    </pic>
    <clientData/>
  </oneCellAnchor>
  <oneCellAnchor>
    <from>
      <col>1</col>
      <colOff>0</colOff>
      <row>1110</row>
      <rowOff>0</rowOff>
    </from>
    <ext cx="1123950" cy="1123950"/>
    <pic>
      <nvPicPr>
        <cNvPr id="1108" name="Image 1108" descr="Picture"/>
        <cNvPicPr/>
      </nvPicPr>
      <blipFill>
        <a:blip cstate="print" r:embed="rId1108"/>
        <a:stretch>
          <a:fillRect/>
        </a:stretch>
      </blipFill>
      <spPr>
        <a:prstGeom prst="rect"/>
      </spPr>
    </pic>
    <clientData/>
  </oneCellAnchor>
  <oneCellAnchor>
    <from>
      <col>1</col>
      <colOff>0</colOff>
      <row>1111</row>
      <rowOff>0</rowOff>
    </from>
    <ext cx="1123950" cy="1123950"/>
    <pic>
      <nvPicPr>
        <cNvPr id="1109" name="Image 1109" descr="Picture"/>
        <cNvPicPr/>
      </nvPicPr>
      <blipFill>
        <a:blip cstate="print" r:embed="rId1109"/>
        <a:stretch>
          <a:fillRect/>
        </a:stretch>
      </blipFill>
      <spPr>
        <a:prstGeom prst="rect"/>
      </spPr>
    </pic>
    <clientData/>
  </oneCellAnchor>
  <oneCellAnchor>
    <from>
      <col>1</col>
      <colOff>0</colOff>
      <row>1112</row>
      <rowOff>0</rowOff>
    </from>
    <ext cx="1123950" cy="1123950"/>
    <pic>
      <nvPicPr>
        <cNvPr id="1110" name="Image 1110" descr="Picture"/>
        <cNvPicPr/>
      </nvPicPr>
      <blipFill>
        <a:blip cstate="print" r:embed="rId1110"/>
        <a:stretch>
          <a:fillRect/>
        </a:stretch>
      </blipFill>
      <spPr>
        <a:prstGeom prst="rect"/>
      </spPr>
    </pic>
    <clientData/>
  </oneCellAnchor>
  <oneCellAnchor>
    <from>
      <col>1</col>
      <colOff>0</colOff>
      <row>1113</row>
      <rowOff>0</rowOff>
    </from>
    <ext cx="1123950" cy="1123950"/>
    <pic>
      <nvPicPr>
        <cNvPr id="1111" name="Image 1111" descr="Picture"/>
        <cNvPicPr/>
      </nvPicPr>
      <blipFill>
        <a:blip cstate="print" r:embed="rId1111"/>
        <a:stretch>
          <a:fillRect/>
        </a:stretch>
      </blipFill>
      <spPr>
        <a:prstGeom prst="rect"/>
      </spPr>
    </pic>
    <clientData/>
  </oneCellAnchor>
  <oneCellAnchor>
    <from>
      <col>1</col>
      <colOff>0</colOff>
      <row>1115</row>
      <rowOff>0</rowOff>
    </from>
    <ext cx="1123950" cy="1123950"/>
    <pic>
      <nvPicPr>
        <cNvPr id="1112" name="Image 1112" descr="Picture"/>
        <cNvPicPr/>
      </nvPicPr>
      <blipFill>
        <a:blip cstate="print" r:embed="rId1112"/>
        <a:stretch>
          <a:fillRect/>
        </a:stretch>
      </blipFill>
      <spPr>
        <a:prstGeom prst="rect"/>
      </spPr>
    </pic>
    <clientData/>
  </oneCellAnchor>
  <oneCellAnchor>
    <from>
      <col>1</col>
      <colOff>0</colOff>
      <row>1116</row>
      <rowOff>0</rowOff>
    </from>
    <ext cx="1123950" cy="1123950"/>
    <pic>
      <nvPicPr>
        <cNvPr id="1113" name="Image 1113" descr="Picture"/>
        <cNvPicPr/>
      </nvPicPr>
      <blipFill>
        <a:blip cstate="print" r:embed="rId1113"/>
        <a:stretch>
          <a:fillRect/>
        </a:stretch>
      </blipFill>
      <spPr>
        <a:prstGeom prst="rect"/>
      </spPr>
    </pic>
    <clientData/>
  </oneCellAnchor>
  <oneCellAnchor>
    <from>
      <col>1</col>
      <colOff>0</colOff>
      <row>1117</row>
      <rowOff>0</rowOff>
    </from>
    <ext cx="1123950" cy="1123950"/>
    <pic>
      <nvPicPr>
        <cNvPr id="1114" name="Image 1114" descr="Picture"/>
        <cNvPicPr/>
      </nvPicPr>
      <blipFill>
        <a:blip cstate="print" r:embed="rId1114"/>
        <a:stretch>
          <a:fillRect/>
        </a:stretch>
      </blipFill>
      <spPr>
        <a:prstGeom prst="rect"/>
      </spPr>
    </pic>
    <clientData/>
  </oneCellAnchor>
  <oneCellAnchor>
    <from>
      <col>1</col>
      <colOff>0</colOff>
      <row>1118</row>
      <rowOff>0</rowOff>
    </from>
    <ext cx="1123950" cy="1123950"/>
    <pic>
      <nvPicPr>
        <cNvPr id="1115" name="Image 1115" descr="Picture"/>
        <cNvPicPr/>
      </nvPicPr>
      <blipFill>
        <a:blip cstate="print" r:embed="rId1115"/>
        <a:stretch>
          <a:fillRect/>
        </a:stretch>
      </blipFill>
      <spPr>
        <a:prstGeom prst="rect"/>
      </spPr>
    </pic>
    <clientData/>
  </oneCellAnchor>
  <oneCellAnchor>
    <from>
      <col>1</col>
      <colOff>0</colOff>
      <row>1119</row>
      <rowOff>0</rowOff>
    </from>
    <ext cx="1123950" cy="1123950"/>
    <pic>
      <nvPicPr>
        <cNvPr id="1116" name="Image 1116" descr="Picture"/>
        <cNvPicPr/>
      </nvPicPr>
      <blipFill>
        <a:blip cstate="print" r:embed="rId1116"/>
        <a:stretch>
          <a:fillRect/>
        </a:stretch>
      </blipFill>
      <spPr>
        <a:prstGeom prst="rect"/>
      </spPr>
    </pic>
    <clientData/>
  </oneCellAnchor>
  <oneCellAnchor>
    <from>
      <col>1</col>
      <colOff>0</colOff>
      <row>1120</row>
      <rowOff>0</rowOff>
    </from>
    <ext cx="1123950" cy="1123950"/>
    <pic>
      <nvPicPr>
        <cNvPr id="1117" name="Image 1117" descr="Picture"/>
        <cNvPicPr/>
      </nvPicPr>
      <blipFill>
        <a:blip cstate="print" r:embed="rId1117"/>
        <a:stretch>
          <a:fillRect/>
        </a:stretch>
      </blipFill>
      <spPr>
        <a:prstGeom prst="rect"/>
      </spPr>
    </pic>
    <clientData/>
  </oneCellAnchor>
  <oneCellAnchor>
    <from>
      <col>1</col>
      <colOff>0</colOff>
      <row>1121</row>
      <rowOff>0</rowOff>
    </from>
    <ext cx="1123950" cy="1123950"/>
    <pic>
      <nvPicPr>
        <cNvPr id="1118" name="Image 1118" descr="Picture"/>
        <cNvPicPr/>
      </nvPicPr>
      <blipFill>
        <a:blip cstate="print" r:embed="rId1118"/>
        <a:stretch>
          <a:fillRect/>
        </a:stretch>
      </blipFill>
      <spPr>
        <a:prstGeom prst="rect"/>
      </spPr>
    </pic>
    <clientData/>
  </oneCellAnchor>
  <oneCellAnchor>
    <from>
      <col>1</col>
      <colOff>0</colOff>
      <row>1122</row>
      <rowOff>0</rowOff>
    </from>
    <ext cx="1123950" cy="1123950"/>
    <pic>
      <nvPicPr>
        <cNvPr id="1119" name="Image 1119" descr="Picture"/>
        <cNvPicPr/>
      </nvPicPr>
      <blipFill>
        <a:blip cstate="print" r:embed="rId1119"/>
        <a:stretch>
          <a:fillRect/>
        </a:stretch>
      </blipFill>
      <spPr>
        <a:prstGeom prst="rect"/>
      </spPr>
    </pic>
    <clientData/>
  </oneCellAnchor>
  <oneCellAnchor>
    <from>
      <col>1</col>
      <colOff>0</colOff>
      <row>1123</row>
      <rowOff>0</rowOff>
    </from>
    <ext cx="1123950" cy="1123950"/>
    <pic>
      <nvPicPr>
        <cNvPr id="1120" name="Image 1120" descr="Picture"/>
        <cNvPicPr/>
      </nvPicPr>
      <blipFill>
        <a:blip cstate="print" r:embed="rId1120"/>
        <a:stretch>
          <a:fillRect/>
        </a:stretch>
      </blipFill>
      <spPr>
        <a:prstGeom prst="rect"/>
      </spPr>
    </pic>
    <clientData/>
  </oneCellAnchor>
  <oneCellAnchor>
    <from>
      <col>1</col>
      <colOff>0</colOff>
      <row>1124</row>
      <rowOff>0</rowOff>
    </from>
    <ext cx="1123950" cy="1123950"/>
    <pic>
      <nvPicPr>
        <cNvPr id="1121" name="Image 1121" descr="Picture"/>
        <cNvPicPr/>
      </nvPicPr>
      <blipFill>
        <a:blip cstate="print" r:embed="rId1121"/>
        <a:stretch>
          <a:fillRect/>
        </a:stretch>
      </blipFill>
      <spPr>
        <a:prstGeom prst="rect"/>
      </spPr>
    </pic>
    <clientData/>
  </oneCellAnchor>
  <oneCellAnchor>
    <from>
      <col>1</col>
      <colOff>0</colOff>
      <row>1125</row>
      <rowOff>0</rowOff>
    </from>
    <ext cx="1123950" cy="1123950"/>
    <pic>
      <nvPicPr>
        <cNvPr id="1122" name="Image 1122" descr="Picture"/>
        <cNvPicPr/>
      </nvPicPr>
      <blipFill>
        <a:blip cstate="print" r:embed="rId1122"/>
        <a:stretch>
          <a:fillRect/>
        </a:stretch>
      </blipFill>
      <spPr>
        <a:prstGeom prst="rect"/>
      </spPr>
    </pic>
    <clientData/>
  </oneCellAnchor>
  <oneCellAnchor>
    <from>
      <col>1</col>
      <colOff>0</colOff>
      <row>1126</row>
      <rowOff>0</rowOff>
    </from>
    <ext cx="1123950" cy="1123950"/>
    <pic>
      <nvPicPr>
        <cNvPr id="1123" name="Image 1123" descr="Picture"/>
        <cNvPicPr/>
      </nvPicPr>
      <blipFill>
        <a:blip cstate="print" r:embed="rId1123"/>
        <a:stretch>
          <a:fillRect/>
        </a:stretch>
      </blipFill>
      <spPr>
        <a:prstGeom prst="rect"/>
      </spPr>
    </pic>
    <clientData/>
  </oneCellAnchor>
  <oneCellAnchor>
    <from>
      <col>1</col>
      <colOff>0</colOff>
      <row>1127</row>
      <rowOff>0</rowOff>
    </from>
    <ext cx="1123950" cy="1123950"/>
    <pic>
      <nvPicPr>
        <cNvPr id="1124" name="Image 1124" descr="Picture"/>
        <cNvPicPr/>
      </nvPicPr>
      <blipFill>
        <a:blip cstate="print" r:embed="rId1124"/>
        <a:stretch>
          <a:fillRect/>
        </a:stretch>
      </blipFill>
      <spPr>
        <a:prstGeom prst="rect"/>
      </spPr>
    </pic>
    <clientData/>
  </oneCellAnchor>
  <oneCellAnchor>
    <from>
      <col>1</col>
      <colOff>0</colOff>
      <row>1128</row>
      <rowOff>0</rowOff>
    </from>
    <ext cx="1123950" cy="1123950"/>
    <pic>
      <nvPicPr>
        <cNvPr id="1125" name="Image 1125" descr="Picture"/>
        <cNvPicPr/>
      </nvPicPr>
      <blipFill>
        <a:blip cstate="print" r:embed="rId1125"/>
        <a:stretch>
          <a:fillRect/>
        </a:stretch>
      </blipFill>
      <spPr>
        <a:prstGeom prst="rect"/>
      </spPr>
    </pic>
    <clientData/>
  </oneCellAnchor>
  <oneCellAnchor>
    <from>
      <col>1</col>
      <colOff>0</colOff>
      <row>1129</row>
      <rowOff>0</rowOff>
    </from>
    <ext cx="1123950" cy="1123950"/>
    <pic>
      <nvPicPr>
        <cNvPr id="1126" name="Image 1126" descr="Picture"/>
        <cNvPicPr/>
      </nvPicPr>
      <blipFill>
        <a:blip cstate="print" r:embed="rId1126"/>
        <a:stretch>
          <a:fillRect/>
        </a:stretch>
      </blipFill>
      <spPr>
        <a:prstGeom prst="rect"/>
      </spPr>
    </pic>
    <clientData/>
  </oneCellAnchor>
  <oneCellAnchor>
    <from>
      <col>1</col>
      <colOff>0</colOff>
      <row>1130</row>
      <rowOff>0</rowOff>
    </from>
    <ext cx="1123950" cy="1123950"/>
    <pic>
      <nvPicPr>
        <cNvPr id="1127" name="Image 1127" descr="Picture"/>
        <cNvPicPr/>
      </nvPicPr>
      <blipFill>
        <a:blip cstate="print" r:embed="rId1127"/>
        <a:stretch>
          <a:fillRect/>
        </a:stretch>
      </blipFill>
      <spPr>
        <a:prstGeom prst="rect"/>
      </spPr>
    </pic>
    <clientData/>
  </oneCellAnchor>
  <oneCellAnchor>
    <from>
      <col>1</col>
      <colOff>0</colOff>
      <row>1131</row>
      <rowOff>0</rowOff>
    </from>
    <ext cx="1123950" cy="1123950"/>
    <pic>
      <nvPicPr>
        <cNvPr id="1128" name="Image 1128" descr="Picture"/>
        <cNvPicPr/>
      </nvPicPr>
      <blipFill>
        <a:blip cstate="print" r:embed="rId1128"/>
        <a:stretch>
          <a:fillRect/>
        </a:stretch>
      </blipFill>
      <spPr>
        <a:prstGeom prst="rect"/>
      </spPr>
    </pic>
    <clientData/>
  </oneCellAnchor>
  <oneCellAnchor>
    <from>
      <col>1</col>
      <colOff>0</colOff>
      <row>1132</row>
      <rowOff>0</rowOff>
    </from>
    <ext cx="1123950" cy="1123950"/>
    <pic>
      <nvPicPr>
        <cNvPr id="1129" name="Image 1129" descr="Picture"/>
        <cNvPicPr/>
      </nvPicPr>
      <blipFill>
        <a:blip cstate="print" r:embed="rId1129"/>
        <a:stretch>
          <a:fillRect/>
        </a:stretch>
      </blipFill>
      <spPr>
        <a:prstGeom prst="rect"/>
      </spPr>
    </pic>
    <clientData/>
  </oneCellAnchor>
  <oneCellAnchor>
    <from>
      <col>1</col>
      <colOff>0</colOff>
      <row>1133</row>
      <rowOff>0</rowOff>
    </from>
    <ext cx="1123950" cy="1123950"/>
    <pic>
      <nvPicPr>
        <cNvPr id="1130" name="Image 1130" descr="Picture"/>
        <cNvPicPr/>
      </nvPicPr>
      <blipFill>
        <a:blip cstate="print" r:embed="rId1130"/>
        <a:stretch>
          <a:fillRect/>
        </a:stretch>
      </blipFill>
      <spPr>
        <a:prstGeom prst="rect"/>
      </spPr>
    </pic>
    <clientData/>
  </oneCellAnchor>
  <oneCellAnchor>
    <from>
      <col>1</col>
      <colOff>0</colOff>
      <row>1134</row>
      <rowOff>0</rowOff>
    </from>
    <ext cx="1123950" cy="1123950"/>
    <pic>
      <nvPicPr>
        <cNvPr id="1131" name="Image 1131" descr="Picture"/>
        <cNvPicPr/>
      </nvPicPr>
      <blipFill>
        <a:blip cstate="print" r:embed="rId1131"/>
        <a:stretch>
          <a:fillRect/>
        </a:stretch>
      </blipFill>
      <spPr>
        <a:prstGeom prst="rect"/>
      </spPr>
    </pic>
    <clientData/>
  </oneCellAnchor>
  <oneCellAnchor>
    <from>
      <col>1</col>
      <colOff>0</colOff>
      <row>1135</row>
      <rowOff>0</rowOff>
    </from>
    <ext cx="1123950" cy="1123950"/>
    <pic>
      <nvPicPr>
        <cNvPr id="1132" name="Image 1132" descr="Picture"/>
        <cNvPicPr/>
      </nvPicPr>
      <blipFill>
        <a:blip cstate="print" r:embed="rId1132"/>
        <a:stretch>
          <a:fillRect/>
        </a:stretch>
      </blipFill>
      <spPr>
        <a:prstGeom prst="rect"/>
      </spPr>
    </pic>
    <clientData/>
  </oneCellAnchor>
  <oneCellAnchor>
    <from>
      <col>1</col>
      <colOff>0</colOff>
      <row>1136</row>
      <rowOff>0</rowOff>
    </from>
    <ext cx="1123950" cy="1123950"/>
    <pic>
      <nvPicPr>
        <cNvPr id="1133" name="Image 1133" descr="Picture"/>
        <cNvPicPr/>
      </nvPicPr>
      <blipFill>
        <a:blip cstate="print" r:embed="rId1133"/>
        <a:stretch>
          <a:fillRect/>
        </a:stretch>
      </blipFill>
      <spPr>
        <a:prstGeom prst="rect"/>
      </spPr>
    </pic>
    <clientData/>
  </oneCellAnchor>
  <oneCellAnchor>
    <from>
      <col>1</col>
      <colOff>0</colOff>
      <row>1137</row>
      <rowOff>0</rowOff>
    </from>
    <ext cx="1123950" cy="1123950"/>
    <pic>
      <nvPicPr>
        <cNvPr id="1134" name="Image 1134" descr="Picture"/>
        <cNvPicPr/>
      </nvPicPr>
      <blipFill>
        <a:blip cstate="print" r:embed="rId1134"/>
        <a:stretch>
          <a:fillRect/>
        </a:stretch>
      </blipFill>
      <spPr>
        <a:prstGeom prst="rect"/>
      </spPr>
    </pic>
    <clientData/>
  </oneCellAnchor>
  <oneCellAnchor>
    <from>
      <col>1</col>
      <colOff>0</colOff>
      <row>1138</row>
      <rowOff>0</rowOff>
    </from>
    <ext cx="1123950" cy="1123950"/>
    <pic>
      <nvPicPr>
        <cNvPr id="1135" name="Image 1135" descr="Picture"/>
        <cNvPicPr/>
      </nvPicPr>
      <blipFill>
        <a:blip cstate="print" r:embed="rId1135"/>
        <a:stretch>
          <a:fillRect/>
        </a:stretch>
      </blipFill>
      <spPr>
        <a:prstGeom prst="rect"/>
      </spPr>
    </pic>
    <clientData/>
  </oneCellAnchor>
  <oneCellAnchor>
    <from>
      <col>1</col>
      <colOff>0</colOff>
      <row>1139</row>
      <rowOff>0</rowOff>
    </from>
    <ext cx="1123950" cy="1123950"/>
    <pic>
      <nvPicPr>
        <cNvPr id="1136" name="Image 1136" descr="Picture"/>
        <cNvPicPr/>
      </nvPicPr>
      <blipFill>
        <a:blip cstate="print" r:embed="rId1136"/>
        <a:stretch>
          <a:fillRect/>
        </a:stretch>
      </blipFill>
      <spPr>
        <a:prstGeom prst="rect"/>
      </spPr>
    </pic>
    <clientData/>
  </oneCellAnchor>
  <oneCellAnchor>
    <from>
      <col>1</col>
      <colOff>0</colOff>
      <row>1140</row>
      <rowOff>0</rowOff>
    </from>
    <ext cx="1123950" cy="1123950"/>
    <pic>
      <nvPicPr>
        <cNvPr id="1137" name="Image 1137" descr="Picture"/>
        <cNvPicPr/>
      </nvPicPr>
      <blipFill>
        <a:blip cstate="print" r:embed="rId1137"/>
        <a:stretch>
          <a:fillRect/>
        </a:stretch>
      </blipFill>
      <spPr>
        <a:prstGeom prst="rect"/>
      </spPr>
    </pic>
    <clientData/>
  </oneCellAnchor>
  <oneCellAnchor>
    <from>
      <col>1</col>
      <colOff>0</colOff>
      <row>1141</row>
      <rowOff>0</rowOff>
    </from>
    <ext cx="1123950" cy="1123950"/>
    <pic>
      <nvPicPr>
        <cNvPr id="1138" name="Image 1138" descr="Picture"/>
        <cNvPicPr/>
      </nvPicPr>
      <blipFill>
        <a:blip cstate="print" r:embed="rId1138"/>
        <a:stretch>
          <a:fillRect/>
        </a:stretch>
      </blipFill>
      <spPr>
        <a:prstGeom prst="rect"/>
      </spPr>
    </pic>
    <clientData/>
  </oneCellAnchor>
  <oneCellAnchor>
    <from>
      <col>1</col>
      <colOff>0</colOff>
      <row>1142</row>
      <rowOff>0</rowOff>
    </from>
    <ext cx="1123950" cy="1123950"/>
    <pic>
      <nvPicPr>
        <cNvPr id="1139" name="Image 1139" descr="Picture"/>
        <cNvPicPr/>
      </nvPicPr>
      <blipFill>
        <a:blip cstate="print" r:embed="rId1139"/>
        <a:stretch>
          <a:fillRect/>
        </a:stretch>
      </blipFill>
      <spPr>
        <a:prstGeom prst="rect"/>
      </spPr>
    </pic>
    <clientData/>
  </oneCellAnchor>
  <oneCellAnchor>
    <from>
      <col>1</col>
      <colOff>0</colOff>
      <row>1143</row>
      <rowOff>0</rowOff>
    </from>
    <ext cx="1123950" cy="1123950"/>
    <pic>
      <nvPicPr>
        <cNvPr id="1140" name="Image 1140" descr="Picture"/>
        <cNvPicPr/>
      </nvPicPr>
      <blipFill>
        <a:blip cstate="print" r:embed="rId1140"/>
        <a:stretch>
          <a:fillRect/>
        </a:stretch>
      </blipFill>
      <spPr>
        <a:prstGeom prst="rect"/>
      </spPr>
    </pic>
    <clientData/>
  </oneCellAnchor>
  <oneCellAnchor>
    <from>
      <col>1</col>
      <colOff>0</colOff>
      <row>1144</row>
      <rowOff>0</rowOff>
    </from>
    <ext cx="1123950" cy="1123950"/>
    <pic>
      <nvPicPr>
        <cNvPr id="1141" name="Image 1141" descr="Picture"/>
        <cNvPicPr/>
      </nvPicPr>
      <blipFill>
        <a:blip cstate="print" r:embed="rId1141"/>
        <a:stretch>
          <a:fillRect/>
        </a:stretch>
      </blipFill>
      <spPr>
        <a:prstGeom prst="rect"/>
      </spPr>
    </pic>
    <clientData/>
  </oneCellAnchor>
  <oneCellAnchor>
    <from>
      <col>1</col>
      <colOff>0</colOff>
      <row>1145</row>
      <rowOff>0</rowOff>
    </from>
    <ext cx="1123950" cy="1123950"/>
    <pic>
      <nvPicPr>
        <cNvPr id="1142" name="Image 1142" descr="Picture"/>
        <cNvPicPr/>
      </nvPicPr>
      <blipFill>
        <a:blip cstate="print" r:embed="rId1142"/>
        <a:stretch>
          <a:fillRect/>
        </a:stretch>
      </blipFill>
      <spPr>
        <a:prstGeom prst="rect"/>
      </spPr>
    </pic>
    <clientData/>
  </oneCellAnchor>
  <oneCellAnchor>
    <from>
      <col>1</col>
      <colOff>0</colOff>
      <row>1146</row>
      <rowOff>0</rowOff>
    </from>
    <ext cx="1123950" cy="1123950"/>
    <pic>
      <nvPicPr>
        <cNvPr id="1143" name="Image 1143" descr="Picture"/>
        <cNvPicPr/>
      </nvPicPr>
      <blipFill>
        <a:blip cstate="print" r:embed="rId1143"/>
        <a:stretch>
          <a:fillRect/>
        </a:stretch>
      </blipFill>
      <spPr>
        <a:prstGeom prst="rect"/>
      </spPr>
    </pic>
    <clientData/>
  </oneCellAnchor>
  <oneCellAnchor>
    <from>
      <col>1</col>
      <colOff>0</colOff>
      <row>1147</row>
      <rowOff>0</rowOff>
    </from>
    <ext cx="1123950" cy="1123950"/>
    <pic>
      <nvPicPr>
        <cNvPr id="1144" name="Image 1144" descr="Picture"/>
        <cNvPicPr/>
      </nvPicPr>
      <blipFill>
        <a:blip cstate="print" r:embed="rId1144"/>
        <a:stretch>
          <a:fillRect/>
        </a:stretch>
      </blipFill>
      <spPr>
        <a:prstGeom prst="rect"/>
      </spPr>
    </pic>
    <clientData/>
  </oneCellAnchor>
  <oneCellAnchor>
    <from>
      <col>1</col>
      <colOff>0</colOff>
      <row>1148</row>
      <rowOff>0</rowOff>
    </from>
    <ext cx="1123950" cy="1123950"/>
    <pic>
      <nvPicPr>
        <cNvPr id="1145" name="Image 1145" descr="Picture"/>
        <cNvPicPr/>
      </nvPicPr>
      <blipFill>
        <a:blip cstate="print" r:embed="rId1145"/>
        <a:stretch>
          <a:fillRect/>
        </a:stretch>
      </blipFill>
      <spPr>
        <a:prstGeom prst="rect"/>
      </spPr>
    </pic>
    <clientData/>
  </oneCellAnchor>
  <oneCellAnchor>
    <from>
      <col>1</col>
      <colOff>0</colOff>
      <row>1149</row>
      <rowOff>0</rowOff>
    </from>
    <ext cx="1123950" cy="1123950"/>
    <pic>
      <nvPicPr>
        <cNvPr id="1146" name="Image 1146" descr="Picture"/>
        <cNvPicPr/>
      </nvPicPr>
      <blipFill>
        <a:blip cstate="print" r:embed="rId1146"/>
        <a:stretch>
          <a:fillRect/>
        </a:stretch>
      </blipFill>
      <spPr>
        <a:prstGeom prst="rect"/>
      </spPr>
    </pic>
    <clientData/>
  </oneCellAnchor>
  <oneCellAnchor>
    <from>
      <col>1</col>
      <colOff>0</colOff>
      <row>1150</row>
      <rowOff>0</rowOff>
    </from>
    <ext cx="1123950" cy="1123950"/>
    <pic>
      <nvPicPr>
        <cNvPr id="1147" name="Image 1147" descr="Picture"/>
        <cNvPicPr/>
      </nvPicPr>
      <blipFill>
        <a:blip cstate="print" r:embed="rId1147"/>
        <a:stretch>
          <a:fillRect/>
        </a:stretch>
      </blipFill>
      <spPr>
        <a:prstGeom prst="rect"/>
      </spPr>
    </pic>
    <clientData/>
  </oneCellAnchor>
  <oneCellAnchor>
    <from>
      <col>1</col>
      <colOff>0</colOff>
      <row>1151</row>
      <rowOff>0</rowOff>
    </from>
    <ext cx="1123950" cy="1123950"/>
    <pic>
      <nvPicPr>
        <cNvPr id="1148" name="Image 1148" descr="Picture"/>
        <cNvPicPr/>
      </nvPicPr>
      <blipFill>
        <a:blip cstate="print" r:embed="rId1148"/>
        <a:stretch>
          <a:fillRect/>
        </a:stretch>
      </blipFill>
      <spPr>
        <a:prstGeom prst="rect"/>
      </spPr>
    </pic>
    <clientData/>
  </oneCellAnchor>
  <oneCellAnchor>
    <from>
      <col>1</col>
      <colOff>0</colOff>
      <row>1152</row>
      <rowOff>0</rowOff>
    </from>
    <ext cx="1123950" cy="1123950"/>
    <pic>
      <nvPicPr>
        <cNvPr id="1149" name="Image 1149" descr="Picture"/>
        <cNvPicPr/>
      </nvPicPr>
      <blipFill>
        <a:blip cstate="print" r:embed="rId1149"/>
        <a:stretch>
          <a:fillRect/>
        </a:stretch>
      </blipFill>
      <spPr>
        <a:prstGeom prst="rect"/>
      </spPr>
    </pic>
    <clientData/>
  </oneCellAnchor>
  <oneCellAnchor>
    <from>
      <col>1</col>
      <colOff>0</colOff>
      <row>1153</row>
      <rowOff>0</rowOff>
    </from>
    <ext cx="1123950" cy="1123950"/>
    <pic>
      <nvPicPr>
        <cNvPr id="1150" name="Image 1150" descr="Picture"/>
        <cNvPicPr/>
      </nvPicPr>
      <blipFill>
        <a:blip cstate="print" r:embed="rId1150"/>
        <a:stretch>
          <a:fillRect/>
        </a:stretch>
      </blipFill>
      <spPr>
        <a:prstGeom prst="rect"/>
      </spPr>
    </pic>
    <clientData/>
  </oneCellAnchor>
  <oneCellAnchor>
    <from>
      <col>1</col>
      <colOff>0</colOff>
      <row>1154</row>
      <rowOff>0</rowOff>
    </from>
    <ext cx="1123950" cy="1123950"/>
    <pic>
      <nvPicPr>
        <cNvPr id="1151" name="Image 1151" descr="Picture"/>
        <cNvPicPr/>
      </nvPicPr>
      <blipFill>
        <a:blip cstate="print" r:embed="rId1151"/>
        <a:stretch>
          <a:fillRect/>
        </a:stretch>
      </blipFill>
      <spPr>
        <a:prstGeom prst="rect"/>
      </spPr>
    </pic>
    <clientData/>
  </oneCellAnchor>
  <oneCellAnchor>
    <from>
      <col>1</col>
      <colOff>0</colOff>
      <row>1155</row>
      <rowOff>0</rowOff>
    </from>
    <ext cx="1123950" cy="1123950"/>
    <pic>
      <nvPicPr>
        <cNvPr id="1152" name="Image 1152" descr="Picture"/>
        <cNvPicPr/>
      </nvPicPr>
      <blipFill>
        <a:blip cstate="print" r:embed="rId1152"/>
        <a:stretch>
          <a:fillRect/>
        </a:stretch>
      </blipFill>
      <spPr>
        <a:prstGeom prst="rect"/>
      </spPr>
    </pic>
    <clientData/>
  </oneCellAnchor>
  <oneCellAnchor>
    <from>
      <col>1</col>
      <colOff>0</colOff>
      <row>1156</row>
      <rowOff>0</rowOff>
    </from>
    <ext cx="1123950" cy="1123950"/>
    <pic>
      <nvPicPr>
        <cNvPr id="1153" name="Image 1153" descr="Picture"/>
        <cNvPicPr/>
      </nvPicPr>
      <blipFill>
        <a:blip cstate="print" r:embed="rId1153"/>
        <a:stretch>
          <a:fillRect/>
        </a:stretch>
      </blipFill>
      <spPr>
        <a:prstGeom prst="rect"/>
      </spPr>
    </pic>
    <clientData/>
  </oneCellAnchor>
  <oneCellAnchor>
    <from>
      <col>1</col>
      <colOff>0</colOff>
      <row>1157</row>
      <rowOff>0</rowOff>
    </from>
    <ext cx="1123950" cy="1123950"/>
    <pic>
      <nvPicPr>
        <cNvPr id="1154" name="Image 1154" descr="Picture"/>
        <cNvPicPr/>
      </nvPicPr>
      <blipFill>
        <a:blip cstate="print" r:embed="rId1154"/>
        <a:stretch>
          <a:fillRect/>
        </a:stretch>
      </blipFill>
      <spPr>
        <a:prstGeom prst="rect"/>
      </spPr>
    </pic>
    <clientData/>
  </oneCellAnchor>
  <oneCellAnchor>
    <from>
      <col>1</col>
      <colOff>0</colOff>
      <row>1158</row>
      <rowOff>0</rowOff>
    </from>
    <ext cx="1123950" cy="1123950"/>
    <pic>
      <nvPicPr>
        <cNvPr id="1155" name="Image 1155" descr="Picture"/>
        <cNvPicPr/>
      </nvPicPr>
      <blipFill>
        <a:blip cstate="print" r:embed="rId1155"/>
        <a:stretch>
          <a:fillRect/>
        </a:stretch>
      </blipFill>
      <spPr>
        <a:prstGeom prst="rect"/>
      </spPr>
    </pic>
    <clientData/>
  </oneCellAnchor>
  <oneCellAnchor>
    <from>
      <col>1</col>
      <colOff>0</colOff>
      <row>1159</row>
      <rowOff>0</rowOff>
    </from>
    <ext cx="1123950" cy="1123950"/>
    <pic>
      <nvPicPr>
        <cNvPr id="1156" name="Image 1156" descr="Picture"/>
        <cNvPicPr/>
      </nvPicPr>
      <blipFill>
        <a:blip cstate="print" r:embed="rId1156"/>
        <a:stretch>
          <a:fillRect/>
        </a:stretch>
      </blipFill>
      <spPr>
        <a:prstGeom prst="rect"/>
      </spPr>
    </pic>
    <clientData/>
  </oneCellAnchor>
  <oneCellAnchor>
    <from>
      <col>1</col>
      <colOff>0</colOff>
      <row>1160</row>
      <rowOff>0</rowOff>
    </from>
    <ext cx="1123950" cy="1123950"/>
    <pic>
      <nvPicPr>
        <cNvPr id="1157" name="Image 1157" descr="Picture"/>
        <cNvPicPr/>
      </nvPicPr>
      <blipFill>
        <a:blip cstate="print" r:embed="rId1157"/>
        <a:stretch>
          <a:fillRect/>
        </a:stretch>
      </blipFill>
      <spPr>
        <a:prstGeom prst="rect"/>
      </spPr>
    </pic>
    <clientData/>
  </oneCellAnchor>
  <oneCellAnchor>
    <from>
      <col>1</col>
      <colOff>0</colOff>
      <row>1161</row>
      <rowOff>0</rowOff>
    </from>
    <ext cx="1123950" cy="1123950"/>
    <pic>
      <nvPicPr>
        <cNvPr id="1158" name="Image 1158" descr="Picture"/>
        <cNvPicPr/>
      </nvPicPr>
      <blipFill>
        <a:blip cstate="print" r:embed="rId1158"/>
        <a:stretch>
          <a:fillRect/>
        </a:stretch>
      </blipFill>
      <spPr>
        <a:prstGeom prst="rect"/>
      </spPr>
    </pic>
    <clientData/>
  </oneCellAnchor>
  <oneCellAnchor>
    <from>
      <col>1</col>
      <colOff>0</colOff>
      <row>1162</row>
      <rowOff>0</rowOff>
    </from>
    <ext cx="1123950" cy="1123950"/>
    <pic>
      <nvPicPr>
        <cNvPr id="1159" name="Image 1159" descr="Picture"/>
        <cNvPicPr/>
      </nvPicPr>
      <blipFill>
        <a:blip cstate="print" r:embed="rId1159"/>
        <a:stretch>
          <a:fillRect/>
        </a:stretch>
      </blipFill>
      <spPr>
        <a:prstGeom prst="rect"/>
      </spPr>
    </pic>
    <clientData/>
  </oneCellAnchor>
  <oneCellAnchor>
    <from>
      <col>1</col>
      <colOff>0</colOff>
      <row>1163</row>
      <rowOff>0</rowOff>
    </from>
    <ext cx="1123950" cy="1123950"/>
    <pic>
      <nvPicPr>
        <cNvPr id="1160" name="Image 1160" descr="Picture"/>
        <cNvPicPr/>
      </nvPicPr>
      <blipFill>
        <a:blip cstate="print" r:embed="rId1160"/>
        <a:stretch>
          <a:fillRect/>
        </a:stretch>
      </blipFill>
      <spPr>
        <a:prstGeom prst="rect"/>
      </spPr>
    </pic>
    <clientData/>
  </oneCellAnchor>
  <oneCellAnchor>
    <from>
      <col>1</col>
      <colOff>0</colOff>
      <row>1164</row>
      <rowOff>0</rowOff>
    </from>
    <ext cx="1123950" cy="1123950"/>
    <pic>
      <nvPicPr>
        <cNvPr id="1161" name="Image 1161" descr="Picture"/>
        <cNvPicPr/>
      </nvPicPr>
      <blipFill>
        <a:blip cstate="print" r:embed="rId1161"/>
        <a:stretch>
          <a:fillRect/>
        </a:stretch>
      </blipFill>
      <spPr>
        <a:prstGeom prst="rect"/>
      </spPr>
    </pic>
    <clientData/>
  </oneCellAnchor>
  <oneCellAnchor>
    <from>
      <col>1</col>
      <colOff>0</colOff>
      <row>1165</row>
      <rowOff>0</rowOff>
    </from>
    <ext cx="1123950" cy="1123950"/>
    <pic>
      <nvPicPr>
        <cNvPr id="1162" name="Image 1162" descr="Picture"/>
        <cNvPicPr/>
      </nvPicPr>
      <blipFill>
        <a:blip cstate="print" r:embed="rId1162"/>
        <a:stretch>
          <a:fillRect/>
        </a:stretch>
      </blipFill>
      <spPr>
        <a:prstGeom prst="rect"/>
      </spPr>
    </pic>
    <clientData/>
  </oneCellAnchor>
  <oneCellAnchor>
    <from>
      <col>1</col>
      <colOff>0</colOff>
      <row>1166</row>
      <rowOff>0</rowOff>
    </from>
    <ext cx="1123950" cy="1123950"/>
    <pic>
      <nvPicPr>
        <cNvPr id="1163" name="Image 1163" descr="Picture"/>
        <cNvPicPr/>
      </nvPicPr>
      <blipFill>
        <a:blip cstate="print" r:embed="rId1163"/>
        <a:stretch>
          <a:fillRect/>
        </a:stretch>
      </blipFill>
      <spPr>
        <a:prstGeom prst="rect"/>
      </spPr>
    </pic>
    <clientData/>
  </oneCellAnchor>
  <oneCellAnchor>
    <from>
      <col>1</col>
      <colOff>0</colOff>
      <row>1167</row>
      <rowOff>0</rowOff>
    </from>
    <ext cx="1123950" cy="1123950"/>
    <pic>
      <nvPicPr>
        <cNvPr id="1164" name="Image 1164" descr="Picture"/>
        <cNvPicPr/>
      </nvPicPr>
      <blipFill>
        <a:blip cstate="print" r:embed="rId1164"/>
        <a:stretch>
          <a:fillRect/>
        </a:stretch>
      </blipFill>
      <spPr>
        <a:prstGeom prst="rect"/>
      </spPr>
    </pic>
    <clientData/>
  </oneCellAnchor>
  <oneCellAnchor>
    <from>
      <col>1</col>
      <colOff>0</colOff>
      <row>1168</row>
      <rowOff>0</rowOff>
    </from>
    <ext cx="1123950" cy="1123950"/>
    <pic>
      <nvPicPr>
        <cNvPr id="1165" name="Image 1165" descr="Picture"/>
        <cNvPicPr/>
      </nvPicPr>
      <blipFill>
        <a:blip cstate="print" r:embed="rId1165"/>
        <a:stretch>
          <a:fillRect/>
        </a:stretch>
      </blipFill>
      <spPr>
        <a:prstGeom prst="rect"/>
      </spPr>
    </pic>
    <clientData/>
  </oneCellAnchor>
  <oneCellAnchor>
    <from>
      <col>1</col>
      <colOff>0</colOff>
      <row>1169</row>
      <rowOff>0</rowOff>
    </from>
    <ext cx="1123950" cy="1123950"/>
    <pic>
      <nvPicPr>
        <cNvPr id="1166" name="Image 1166" descr="Picture"/>
        <cNvPicPr/>
      </nvPicPr>
      <blipFill>
        <a:blip cstate="print" r:embed="rId1166"/>
        <a:stretch>
          <a:fillRect/>
        </a:stretch>
      </blipFill>
      <spPr>
        <a:prstGeom prst="rect"/>
      </spPr>
    </pic>
    <clientData/>
  </oneCellAnchor>
  <oneCellAnchor>
    <from>
      <col>1</col>
      <colOff>0</colOff>
      <row>1170</row>
      <rowOff>0</rowOff>
    </from>
    <ext cx="1123950" cy="1123950"/>
    <pic>
      <nvPicPr>
        <cNvPr id="1167" name="Image 1167" descr="Picture"/>
        <cNvPicPr/>
      </nvPicPr>
      <blipFill>
        <a:blip cstate="print" r:embed="rId1167"/>
        <a:stretch>
          <a:fillRect/>
        </a:stretch>
      </blipFill>
      <spPr>
        <a:prstGeom prst="rect"/>
      </spPr>
    </pic>
    <clientData/>
  </oneCellAnchor>
  <oneCellAnchor>
    <from>
      <col>1</col>
      <colOff>0</colOff>
      <row>1171</row>
      <rowOff>0</rowOff>
    </from>
    <ext cx="1123950" cy="1123950"/>
    <pic>
      <nvPicPr>
        <cNvPr id="1168" name="Image 1168" descr="Picture"/>
        <cNvPicPr/>
      </nvPicPr>
      <blipFill>
        <a:blip cstate="print" r:embed="rId1168"/>
        <a:stretch>
          <a:fillRect/>
        </a:stretch>
      </blipFill>
      <spPr>
        <a:prstGeom prst="rect"/>
      </spPr>
    </pic>
    <clientData/>
  </oneCellAnchor>
  <oneCellAnchor>
    <from>
      <col>1</col>
      <colOff>0</colOff>
      <row>1172</row>
      <rowOff>0</rowOff>
    </from>
    <ext cx="1123950" cy="1123950"/>
    <pic>
      <nvPicPr>
        <cNvPr id="1169" name="Image 1169" descr="Picture"/>
        <cNvPicPr/>
      </nvPicPr>
      <blipFill>
        <a:blip cstate="print" r:embed="rId1169"/>
        <a:stretch>
          <a:fillRect/>
        </a:stretch>
      </blipFill>
      <spPr>
        <a:prstGeom prst="rect"/>
      </spPr>
    </pic>
    <clientData/>
  </oneCellAnchor>
  <oneCellAnchor>
    <from>
      <col>1</col>
      <colOff>0</colOff>
      <row>1173</row>
      <rowOff>0</rowOff>
    </from>
    <ext cx="1123950" cy="1123950"/>
    <pic>
      <nvPicPr>
        <cNvPr id="1170" name="Image 1170" descr="Picture"/>
        <cNvPicPr/>
      </nvPicPr>
      <blipFill>
        <a:blip cstate="print" r:embed="rId1170"/>
        <a:stretch>
          <a:fillRect/>
        </a:stretch>
      </blipFill>
      <spPr>
        <a:prstGeom prst="rect"/>
      </spPr>
    </pic>
    <clientData/>
  </oneCellAnchor>
  <oneCellAnchor>
    <from>
      <col>1</col>
      <colOff>0</colOff>
      <row>1174</row>
      <rowOff>0</rowOff>
    </from>
    <ext cx="1123950" cy="1123950"/>
    <pic>
      <nvPicPr>
        <cNvPr id="1171" name="Image 1171" descr="Picture"/>
        <cNvPicPr/>
      </nvPicPr>
      <blipFill>
        <a:blip cstate="print" r:embed="rId1171"/>
        <a:stretch>
          <a:fillRect/>
        </a:stretch>
      </blipFill>
      <spPr>
        <a:prstGeom prst="rect"/>
      </spPr>
    </pic>
    <clientData/>
  </oneCellAnchor>
  <oneCellAnchor>
    <from>
      <col>1</col>
      <colOff>0</colOff>
      <row>1175</row>
      <rowOff>0</rowOff>
    </from>
    <ext cx="1123950" cy="1123950"/>
    <pic>
      <nvPicPr>
        <cNvPr id="1172" name="Image 1172" descr="Picture"/>
        <cNvPicPr/>
      </nvPicPr>
      <blipFill>
        <a:blip cstate="print" r:embed="rId11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oresejewelry.com/products/round-lab-diamond-pave-force-rope-chain-bracelet" TargetMode="External" Id="rId1" /><Relationship Type="http://schemas.openxmlformats.org/officeDocument/2006/relationships/hyperlink" Target="https://cdn.shopify.com/s/files/1/0878/6722/8465/files/14k-white-gold-round-lab-diamond-force-bracelet-8896365.png?v=1768465934" TargetMode="External" Id="rId2" /><Relationship Type="http://schemas.openxmlformats.org/officeDocument/2006/relationships/hyperlink" Target="https://fioresejewelry.com/products/round-lab-diamond-heart-pendant-charm-bracelet" TargetMode="External" Id="rId3" /><Relationship Type="http://schemas.openxmlformats.org/officeDocument/2006/relationships/hyperlink" Target="https://cdn.shopify.com/s/files/1/0878/6722/8465/files/round-lab-diamond-heart-pendant-charm-bracelet-5712731.jpg?v=1768466829" TargetMode="External" Id="rId4" /><Relationship Type="http://schemas.openxmlformats.org/officeDocument/2006/relationships/hyperlink" Target="https://fioresejewelry.com/products/3-5mm-round-lab-diamond-3-stone-bezel-set-adjustable-station-bracelet" TargetMode="External" Id="rId5" /><Relationship Type="http://schemas.openxmlformats.org/officeDocument/2006/relationships/hyperlink" Target="https://cdn.shopify.com/s/files/1/0878/6722/8465/files/35mm-round-lab-diamond-3-stone-bezel-set-adjustable-station-bracelet-3989958.jpg?v=1768466537" TargetMode="External" Id="rId6" /><Relationship Type="http://schemas.openxmlformats.org/officeDocument/2006/relationships/hyperlink" Target="https://fioresejewelry.com/products/round-lab-diamond-toi-et-moi-pendant-chain-bracelet" TargetMode="External" Id="rId7" /><Relationship Type="http://schemas.openxmlformats.org/officeDocument/2006/relationships/hyperlink" Target="https://cdn.shopify.com/s/files/1/0878/6722/8465/files/14k-rose-gold-round-lab-diamond-toi-et-moi-pendant-chain-bracelet-2736658.png?v=1768465990" TargetMode="External" Id="rId8" /><Relationship Type="http://schemas.openxmlformats.org/officeDocument/2006/relationships/hyperlink" Target="https://fioresejewelry.com/products/3mm-round-lab-diamond-bezel-set-station-bracelet" TargetMode="External" Id="rId9" /><Relationship Type="http://schemas.openxmlformats.org/officeDocument/2006/relationships/hyperlink" Target="https://cdn.shopify.com/s/files/1/0878/6722/8465/files/3mm-round-lab-diamond-bezel-set-station-bracelet-8916328.jpg?v=1768466591" TargetMode="External" Id="rId10" /><Relationship Type="http://schemas.openxmlformats.org/officeDocument/2006/relationships/hyperlink" Target="https://fioresejewelry.com/products/3mm-round-lab-diamond-5-stone-bezel-set-adjustable-station-bracelet" TargetMode="External" Id="rId11" /><Relationship Type="http://schemas.openxmlformats.org/officeDocument/2006/relationships/hyperlink" Target="https://cdn.shopify.com/s/files/1/0878/6722/8465/files/3mm-round-lab-diamond-5-stone-bezel-set-adjustable-station-bracelet-6307386.jpg?v=1768466538" TargetMode="External" Id="rId12" /><Relationship Type="http://schemas.openxmlformats.org/officeDocument/2006/relationships/hyperlink" Target="https://fioresejewelry.com/products/round-lab-diamond-leaf-cluster-chain-bracelet" TargetMode="External" Id="rId13" /><Relationship Type="http://schemas.openxmlformats.org/officeDocument/2006/relationships/hyperlink" Target="https://cdn.shopify.com/s/files/1/0878/6722/8465/files/14k-white-gold-round-lab-diamond-cluster-chain-bracelet-9113312.jpg?v=1768466715" TargetMode="External" Id="rId14" /><Relationship Type="http://schemas.openxmlformats.org/officeDocument/2006/relationships/hyperlink" Target="https://fioresejewelry.com/products/round-lab-diamond-viper-inspired-bangle-bracelet" TargetMode="External" Id="rId15" /><Relationship Type="http://schemas.openxmlformats.org/officeDocument/2006/relationships/hyperlink" Target="https://cdn.shopify.com/s/files/1/0878/6722/8465/files/round-lab-diamond-viper-inspired-bangle-bracelet-4648120.png?v=1768466120" TargetMode="External" Id="rId16" /><Relationship Type="http://schemas.openxmlformats.org/officeDocument/2006/relationships/hyperlink" Target="https://fioresejewelry.com/products/round-lab-diamond-star-bezel-set-station-bracelet" TargetMode="External" Id="rId17" /><Relationship Type="http://schemas.openxmlformats.org/officeDocument/2006/relationships/hyperlink" Target="https://cdn.shopify.com/s/files/1/0878/6722/8465/files/14k-yellow-gold-round-lab-dimaond-star-bezel-station-bracelet-7534728.png?v=1768466172" TargetMode="External" Id="rId18" /><Relationship Type="http://schemas.openxmlformats.org/officeDocument/2006/relationships/hyperlink" Target="https://fioresejewelry.com/products/round-lab-diamond-ring-shaped-pave-pendant-chain-bracelet" TargetMode="External" Id="rId19" /><Relationship Type="http://schemas.openxmlformats.org/officeDocument/2006/relationships/hyperlink" Target="https://cdn.shopify.com/s/files/1/0878/6722/8465/files/18k-yellow-gold-round-lab-diamond-pave-ring-shape-pendant-chain-bracelet-4049897.png?v=1768466111" TargetMode="External" Id="rId20" /><Relationship Type="http://schemas.openxmlformats.org/officeDocument/2006/relationships/hyperlink" Target="https://fioresejewelry.com/products/round-lab-diamond-fancy-shape-station-chain-bracelet" TargetMode="External" Id="rId21" /><Relationship Type="http://schemas.openxmlformats.org/officeDocument/2006/relationships/hyperlink" Target="https://cdn.shopify.com/s/files/1/0878/6722/8465/files/18k-yellow-gold-round-lab-diamond-fancy-shape-station-bracelet-7876086.png?v=1768465872" TargetMode="External" Id="rId22" /><Relationship Type="http://schemas.openxmlformats.org/officeDocument/2006/relationships/hyperlink" Target="https://fioresejewelry.com/products/round-lab-diamond-pave-force-rope-chain-bracelet" TargetMode="External" Id="rId23" /><Relationship Type="http://schemas.openxmlformats.org/officeDocument/2006/relationships/hyperlink" Target="https://cdn.shopify.com/s/files/1/0878/6722/8465/files/14k-white-gold-round-lab-diamond-force-bracelet-8896365.png?v=1768465934" TargetMode="External" Id="rId24" /><Relationship Type="http://schemas.openxmlformats.org/officeDocument/2006/relationships/hyperlink" Target="https://fioresejewelry.com/products/mens-iced-out-cuban-link-bracelet-round-lab-diamonds" TargetMode="External" Id="rId25" /><Relationship Type="http://schemas.openxmlformats.org/officeDocument/2006/relationships/hyperlink" Target="https://cdn.shopify.com/s/files/1/0878/6722/8465/files/mens-iced-out-cuban-link-bracelet-with-round-lab-diamonds-5543341.png?v=1768466122" TargetMode="External" Id="rId26" /><Relationship Type="http://schemas.openxmlformats.org/officeDocument/2006/relationships/hyperlink" Target="https://fioresejewelry.com/products/round-lab-diamond-prong-basket-cluster-bracelet" TargetMode="External" Id="rId27" /><Relationship Type="http://schemas.openxmlformats.org/officeDocument/2006/relationships/hyperlink" Target="https://cdn.shopify.com/s/files/1/0878/6722/8465/files/14k-white-gold-round-lab-dimaond-cluster-bracelet-3408675.png?v=1768465874" TargetMode="External" Id="rId28" /><Relationship Type="http://schemas.openxmlformats.org/officeDocument/2006/relationships/hyperlink" Target="https://fioresejewelry.com/products/knights-faith-pave-lab-diamond-bracelet" TargetMode="External" Id="rId29" /><Relationship Type="http://schemas.openxmlformats.org/officeDocument/2006/relationships/hyperlink" Target="https://cdn.shopify.com/s/files/1/0878/6722/8465/files/14k-white-gold-knight-s-faith-pave-lab-diamond-bracelet-2276993.png?v=1768465872" TargetMode="External" Id="rId30" /><Relationship Type="http://schemas.openxmlformats.org/officeDocument/2006/relationships/hyperlink" Target="https://fioresejewelry.com/products/round-lab-diamond-14-stone-open-bangle-bracelet" TargetMode="External" Id="rId31" /><Relationship Type="http://schemas.openxmlformats.org/officeDocument/2006/relationships/hyperlink" Target="https://cdn.shopify.com/s/files/1/0878/6722/8465/files/round-cut-lab-diamond-14-stone-open-bangle-bracelet-7634184.png?v=1768465932" TargetMode="External" Id="rId32" /><Relationship Type="http://schemas.openxmlformats.org/officeDocument/2006/relationships/hyperlink" Target="https://fioresejewelry.com/products/gemstone-four-leaf-clover-station-bracelet-millegrain-bezel" TargetMode="External" Id="rId33" /><Relationship Type="http://schemas.openxmlformats.org/officeDocument/2006/relationships/hyperlink" Target="https://cdn.shopify.com/s/files/1/0878/6722/8465/files/25mm-gemstone-four-leaf-clover-station-bracelet-with-millegrain-bezelbracelet-8269230.jpg?v=1782573787" TargetMode="External" Id="rId34" /><Relationship Type="http://schemas.openxmlformats.org/officeDocument/2006/relationships/hyperlink" Target="https://fioresejewelry.com/products/oval-cut-lab-diamond-bezel-set-bangle-bracelet" TargetMode="External" Id="rId35" /><Relationship Type="http://schemas.openxmlformats.org/officeDocument/2006/relationships/hyperlink" Target="https://cdn.shopify.com/s/files/1/0878/6722/8465/files/oval-cut-lab-diamond-bezel-set-bangle-bracelet-1832175.png?v=1768465933" TargetMode="External" Id="rId36" /><Relationship Type="http://schemas.openxmlformats.org/officeDocument/2006/relationships/hyperlink" Target="https://fioresejewelry.com/products/round-lab-diamond-viper-inspired-bangle-bracelet" TargetMode="External" Id="rId37" /><Relationship Type="http://schemas.openxmlformats.org/officeDocument/2006/relationships/hyperlink" Target="https://cdn.shopify.com/s/files/1/0878/6722/8465/files/round-lab-diamond-viper-inspired-bangle-bracelet-4648120.png?v=1768466120" TargetMode="External" Id="rId38" /><Relationship Type="http://schemas.openxmlformats.org/officeDocument/2006/relationships/hyperlink" Target="https://fioresejewelry.com/products/24ct-cushion-lab-diamond-4-claw-prong-basket-station-bracelet" TargetMode="External" Id="rId39" /><Relationship Type="http://schemas.openxmlformats.org/officeDocument/2006/relationships/hyperlink" Target="https://cdn.shopify.com/s/files/1/0878/6722/8465/files/24-ct-tw-cushion-cut-lab-diamond-4-claw-prong-basket-station-bracelet-4490428.png?v=1768465873" TargetMode="External" Id="rId40" /><Relationship Type="http://schemas.openxmlformats.org/officeDocument/2006/relationships/hyperlink" Target="https://fioresejewelry.com/products/round-princess-lab-diamond-bezel-set-bangle-bracelet" TargetMode="External" Id="rId41" /><Relationship Type="http://schemas.openxmlformats.org/officeDocument/2006/relationships/hyperlink" Target="https://cdn.shopify.com/s/files/1/0878/6722/8465/files/round-and-princess-cut-lab-diamond-bezel-set-bangle-bracelet-7726539.png?v=1768466414" TargetMode="External" Id="rId42" /><Relationship Type="http://schemas.openxmlformats.org/officeDocument/2006/relationships/hyperlink" Target="https://fioresejewelry.com/products/knights-faith-pave-lab-diamond-bracelet" TargetMode="External" Id="rId43" /><Relationship Type="http://schemas.openxmlformats.org/officeDocument/2006/relationships/hyperlink" Target="https://cdn.shopify.com/s/files/1/0878/6722/8465/files/14k-white-gold-knight-s-faith-pave-lab-diamond-bracelet-2276993.png?v=1768465872" TargetMode="External" Id="rId44" /><Relationship Type="http://schemas.openxmlformats.org/officeDocument/2006/relationships/hyperlink" Target="https://fioresejewelry.com/products/mens-iced-out-cuban-link-bracelet-round-lab-diamonds" TargetMode="External" Id="rId45" /><Relationship Type="http://schemas.openxmlformats.org/officeDocument/2006/relationships/hyperlink" Target="https://cdn.shopify.com/s/files/1/0878/6722/8465/files/mens-iced-out-cuban-link-bracelet-with-round-lab-diamonds-5543341.png?v=1768466122" TargetMode="External" Id="rId46" /><Relationship Type="http://schemas.openxmlformats.org/officeDocument/2006/relationships/hyperlink" Target="https://fioresejewelry.com/products/colored-lab-gemstone-bracelet-with-10-14mm-oval-lab-orange-sapphire" TargetMode="External" Id="rId47" /><Relationship Type="http://schemas.openxmlformats.org/officeDocument/2006/relationships/hyperlink" Target="https://cdn.shopify.com/s/files/1/0878/6722/8465/files/14k-white-gold-colored-lab-gemstone-bracelet-with-1014mm-oval-lab-orange-sapphire-8899416.jpg?v=1768466119" TargetMode="External" Id="rId48" /><Relationship Type="http://schemas.openxmlformats.org/officeDocument/2006/relationships/hyperlink" Target="https://fioresejewelry.com/products/rose-cut-lab-diamond-hook-earrings" TargetMode="External" Id="rId49" /><Relationship Type="http://schemas.openxmlformats.org/officeDocument/2006/relationships/hyperlink" Target="https://cdn.shopify.com/s/files/1/0878/6722/8465/files/5mm-rose-cut-lab-diamond-hook-earrings-3292368.jpg?v=1768466774" TargetMode="External" Id="rId50" /><Relationship Type="http://schemas.openxmlformats.org/officeDocument/2006/relationships/hyperlink" Target="https://fioresejewelry.com/products/round-lab-diamond-halo-dangle-hook-earrings-floating-center-stone" TargetMode="External" Id="rId51" /><Relationship Type="http://schemas.openxmlformats.org/officeDocument/2006/relationships/hyperlink" Target="https://cdn.shopify.com/s/files/1/0878/6722/8465/files/14k-white-gold-round-cut-lab-diamond-hook-earrings-9616964.jpg?v=1768466832" TargetMode="External" Id="rId52" /><Relationship Type="http://schemas.openxmlformats.org/officeDocument/2006/relationships/hyperlink" Target="https://fioresejewelry.com/products/baguette-round-lab-diamond-ear-cuffs" TargetMode="External" Id="rId53" /><Relationship Type="http://schemas.openxmlformats.org/officeDocument/2006/relationships/hyperlink" Target="https://cdn.shopify.com/s/files/1/0878/6722/8465/files/18k-yellow-gold-baguette-cut-round-cut-lab-diamond-ear-cuffs-4796556.png?v=1768466482" TargetMode="External" Id="rId54" /><Relationship Type="http://schemas.openxmlformats.org/officeDocument/2006/relationships/hyperlink" Target="https://fioresejewelry.com/products/round-cut-lab-diamond-thin-eternity-ring" TargetMode="External" Id="rId55" /><Relationship Type="http://schemas.openxmlformats.org/officeDocument/2006/relationships/hyperlink" Target="https://cdn.shopify.com/s/files/1/0878/6722/8465/files/13mm-round-cut-lab-diamond-thin-eternity-ring-8853323.jpg?v=1775015708" TargetMode="External" Id="rId56" /><Relationship Type="http://schemas.openxmlformats.org/officeDocument/2006/relationships/hyperlink" Target="https://fioresejewelry.com/products/heart-lab-diamond-solitaire-martini-ring" TargetMode="External" Id="rId57" /><Relationship Type="http://schemas.openxmlformats.org/officeDocument/2006/relationships/hyperlink" Target="https://cdn.shopify.com/s/files/1/0878/6722/8465/files/14k-yellow-gold-heart-cut-lab-diamond-3-prong-basket-setting-slim-band-solitaire-ring-5984718.jpg?v=1768466597" TargetMode="External" Id="rId58" /><Relationship Type="http://schemas.openxmlformats.org/officeDocument/2006/relationships/hyperlink" Target="https://fioresejewelry.com/products/fancy-pink-round-lab-diamond-slim-eternity-ring" TargetMode="External" Id="rId59" /><Relationship Type="http://schemas.openxmlformats.org/officeDocument/2006/relationships/hyperlink" Target="https://cdn.shopify.com/s/files/1/0878/6722/8465/files/14k-rose-gold-fancy-pink-round-lab-diamond-eternity-ring-1071022.png?v=1768466173" TargetMode="External" Id="rId60" /><Relationship Type="http://schemas.openxmlformats.org/officeDocument/2006/relationships/hyperlink" Target="https://fioresejewelry.com/products/round-lab-diamond-half-eternity-ring-marquise-shaped-millegrain-design" TargetMode="External" Id="rId61" /><Relationship Type="http://schemas.openxmlformats.org/officeDocument/2006/relationships/hyperlink" Target="https://cdn.shopify.com/s/files/1/0878/6722/8465/files/14k-white-gold-round-lab-diamond-millegrain-wedding-ring-2438372.jpg?v=1768466889" TargetMode="External" Id="rId62" /><Relationship Type="http://schemas.openxmlformats.org/officeDocument/2006/relationships/hyperlink" Target="https://fioresejewelry.com/products/round-lab-diamond-twist-ring-enhancer-pave" TargetMode="External" Id="rId63" /><Relationship Type="http://schemas.openxmlformats.org/officeDocument/2006/relationships/hyperlink" Target="https://cdn.shopify.com/s/files/1/0878/6722/8465/files/platinum-round-lab-diamond-twist-ring-enhancer-7862716.png?v=1768466408" TargetMode="External" Id="rId64" /><Relationship Type="http://schemas.openxmlformats.org/officeDocument/2006/relationships/hyperlink" Target="https://fioresejewelry.com/products/round-lab-diamond-v-shaped-wedding-ring-millegrain-micropave" TargetMode="External" Id="rId65" /><Relationship Type="http://schemas.openxmlformats.org/officeDocument/2006/relationships/hyperlink" Target="https://cdn.shopify.com/s/files/1/0878/6722/8465/files/14k-white-gold-round-lab-diamond-v-shape-millegrain-wedding-ring-1302452.jpg?v=1768466361" TargetMode="External" Id="rId66" /><Relationship Type="http://schemas.openxmlformats.org/officeDocument/2006/relationships/hyperlink" Target="https://fioresejewelry.com/products/round-cut-lab-diamond-v-shaped-wedding-ring-enhancer" TargetMode="External" Id="rId67" /><Relationship Type="http://schemas.openxmlformats.org/officeDocument/2006/relationships/hyperlink" Target="https://cdn.shopify.com/s/files/1/0878/6722/8465/files/18k-white-gold-round-cut-lab-diamond-wedding-ring-enhancer-4320153.jpg?v=1768466661" TargetMode="External" Id="rId68" /><Relationship Type="http://schemas.openxmlformats.org/officeDocument/2006/relationships/hyperlink" Target="https://fioresejewelry.com/products/round-marquise-cut-lab-diamond-eternity-ring" TargetMode="External" Id="rId69" /><Relationship Type="http://schemas.openxmlformats.org/officeDocument/2006/relationships/hyperlink" Target="https://cdn.shopify.com/s/files/1/0878/6722/8465/files/14k-white-gold-round-and-marquise-cut-lab-diamond-share-prong-setting-eternity-ring-2599183.png?v=1768466414" TargetMode="External" Id="rId70" /><Relationship Type="http://schemas.openxmlformats.org/officeDocument/2006/relationships/hyperlink" Target="https://fioresejewelry.com/products/round-cut-lab-diamond-v-shaped-wedding-ring-enhancer-1" TargetMode="External" Id="rId71" /><Relationship Type="http://schemas.openxmlformats.org/officeDocument/2006/relationships/hyperlink" Target="https://cdn.shopify.com/s/files/1/0878/6722/8465/files/18k-yellow-gold-round-cut-lab-diamond-wedding-ring-enhancer-9839256.png?v=1768466673" TargetMode="External" Id="rId72" /><Relationship Type="http://schemas.openxmlformats.org/officeDocument/2006/relationships/hyperlink" Target="https://fioresejewelry.com/products/asscher-cut-lab-diamond-7-stone-half-eternity-ring" TargetMode="External" Id="rId73" /><Relationship Type="http://schemas.openxmlformats.org/officeDocument/2006/relationships/hyperlink" Target="https://cdn.shopify.com/s/files/1/0878/6722/8465/files/14k-yellow-gold-asscher-cut-lab-diamond-7-stone-bezel-half-eternity-ring-6341716.png?v=1768465993" TargetMode="External" Id="rId74" /><Relationship Type="http://schemas.openxmlformats.org/officeDocument/2006/relationships/hyperlink" Target="https://fioresejewelry.com/products/baguette-cut-lab-diamond-7-stone-half-eternity-ring" TargetMode="External" Id="rId75" /><Relationship Type="http://schemas.openxmlformats.org/officeDocument/2006/relationships/hyperlink" Target="https://cdn.shopify.com/s/files/1/0878/6722/8465/files/14k-yellow-gold-baguette-cut-lab-diamond-7-stone-half-eternity-ring-4840747.png?v=1768466112" TargetMode="External" Id="rId76" /><Relationship Type="http://schemas.openxmlformats.org/officeDocument/2006/relationships/hyperlink" Target="https://fioresejewelry.com/products/2mm-round-lab-diamond-bezel-eternity-ring" TargetMode="External" Id="rId77" /><Relationship Type="http://schemas.openxmlformats.org/officeDocument/2006/relationships/hyperlink" Target="https://cdn.shopify.com/s/files/1/0878/6722/8465/files/2mm-round-lab-diamond-bezel-eternity-ringring-2315855.jpg?v=1780005557" TargetMode="External" Id="rId78" /><Relationship Type="http://schemas.openxmlformats.org/officeDocument/2006/relationships/hyperlink" Target="https://fioresejewelry.com/products/heart-shaped-lab-diamond-5-stone-bezel-half-eternity-ring" TargetMode="External" Id="rId79" /><Relationship Type="http://schemas.openxmlformats.org/officeDocument/2006/relationships/hyperlink" Target="https://cdn.shopify.com/s/files/1/0878/6722/8465/files/14k-yellow-gold-heart-shaped-lab-diamond-bezel-half-eternity-ring-5613632.png?v=1768466353" TargetMode="External" Id="rId80" /><Relationship Type="http://schemas.openxmlformats.org/officeDocument/2006/relationships/hyperlink" Target="https://fioresejewelry.com/products/round-brilliant-lab-diamond-wedding-ring-enhancer" TargetMode="External" Id="rId81" /><Relationship Type="http://schemas.openxmlformats.org/officeDocument/2006/relationships/hyperlink" Target="https://cdn.shopify.com/s/files/1/0878/6722/8465/files/18k-white-gold-round-cut-lab-diamond-wedding-ring-enhancer-1482134.jpg?v=1768466409" TargetMode="External" Id="rId82" /><Relationship Type="http://schemas.openxmlformats.org/officeDocument/2006/relationships/hyperlink" Target="https://fioresejewelry.com/products/round-cut-lab-diamond-eternity-ring-shared-round-prong" TargetMode="External" Id="rId83" /><Relationship Type="http://schemas.openxmlformats.org/officeDocument/2006/relationships/hyperlink" Target="https://cdn.shopify.com/s/files/1/0878/6722/8465/files/14k-white-gold-round-cut-lab-diamond-eternity-ring-1411151.jpg?v=1768466660" TargetMode="External" Id="rId84" /><Relationship Type="http://schemas.openxmlformats.org/officeDocument/2006/relationships/hyperlink" Target="https://fioresejewelry.com/products/round-marquise-cut-lab-diamond-eternity-ring-1" TargetMode="External" Id="rId85" /><Relationship Type="http://schemas.openxmlformats.org/officeDocument/2006/relationships/hyperlink" Target="https://cdn.shopify.com/s/files/1/0878/6722/8465/files/2mm-round-and-42mm-marquise-cut-lab-diamond-millegrain-bezel-eternity-ring-2221538.jpg?v=1768465753" TargetMode="External" Id="rId86" /><Relationship Type="http://schemas.openxmlformats.org/officeDocument/2006/relationships/hyperlink" Target="https://fioresejewelry.com/products/asscher-cut-lab-diamond-bezel-eternity-ring" TargetMode="External" Id="rId87" /><Relationship Type="http://schemas.openxmlformats.org/officeDocument/2006/relationships/hyperlink" Target="https://cdn.shopify.com/s/files/1/0878/6722/8465/files/14k-yellow-gold-asscher-cut-lab-diamond-bezel-eternity-ring-5141626.png?v=1768465990" TargetMode="External" Id="rId88" /><Relationship Type="http://schemas.openxmlformats.org/officeDocument/2006/relationships/hyperlink" Target="https://fioresejewelry.com/products/round-cut-lab-diamond-u-shaped-pave-half-eternity-ring" TargetMode="External" Id="rId89" /><Relationship Type="http://schemas.openxmlformats.org/officeDocument/2006/relationships/hyperlink" Target="https://cdn.shopify.com/s/files/1/0878/6722/8465/files/round-cut-lab-diamond-u-shaped-pave-half-eternity-ringring-9939924.jpg?v=1780005558" TargetMode="External" Id="rId90" /><Relationship Type="http://schemas.openxmlformats.org/officeDocument/2006/relationships/hyperlink" Target="https://fioresejewelry.com/products/3mm-round-lab-diamond-eternity-ring-shared-prong-basket-setting" TargetMode="External" Id="rId91" /><Relationship Type="http://schemas.openxmlformats.org/officeDocument/2006/relationships/hyperlink" Target="https://cdn.shopify.com/s/files/1/0878/6722/8465/files/3mm-round-lab-diamond-eternity-ring-with-shared-prong-basket-settingring-7173275.png?v=1780005557" TargetMode="External" Id="rId92" /><Relationship Type="http://schemas.openxmlformats.org/officeDocument/2006/relationships/hyperlink" Target="https://fioresejewelry.com/products/asscher-cut-lab-diamond-half-eternity-ring-shared-claw-prongs" TargetMode="External" Id="rId93" /><Relationship Type="http://schemas.openxmlformats.org/officeDocument/2006/relationships/hyperlink" Target="https://cdn.shopify.com/s/files/1/0878/6722/8465/files/asscher-cut-lab-diamond-half-eternity-ring-with-shared-claw-prongsring-2797419.png?v=1782242353" TargetMode="External" Id="rId94" /><Relationship Type="http://schemas.openxmlformats.org/officeDocument/2006/relationships/hyperlink" Target="https://fioresejewelry.com/products/heart-shaped-lab-diamond-eternity-ring-three-claw-basket-setting" TargetMode="External" Id="rId95" /><Relationship Type="http://schemas.openxmlformats.org/officeDocument/2006/relationships/hyperlink" Target="https://cdn.shopify.com/s/files/1/0878/6722/8465/files/heart-shaped-lab-diamond-eternity-ring-with-three-claw-basket-settingring-1709838.png?v=1780585869" TargetMode="External" Id="rId96" /><Relationship Type="http://schemas.openxmlformats.org/officeDocument/2006/relationships/hyperlink" Target="https://fioresejewelry.com/products/asscher-cut-lab-diamond-bezel-solitaire-ring-floating-setting" TargetMode="External" Id="rId97" /><Relationship Type="http://schemas.openxmlformats.org/officeDocument/2006/relationships/hyperlink" Target="https://cdn.shopify.com/s/files/1/0878/6722/8465/files/14k-yellow-gold-1ct-asscher-cut-lab-diamond-bezel-ring-4411471.jpg?v=1768466055" TargetMode="External" Id="rId98" /><Relationship Type="http://schemas.openxmlformats.org/officeDocument/2006/relationships/hyperlink" Target="https://fioresejewelry.com/products/oval-lab-diamond-cathedral-tapered-band-ring" TargetMode="External" Id="rId99" /><Relationship Type="http://schemas.openxmlformats.org/officeDocument/2006/relationships/hyperlink" Target="https://cdn.shopify.com/s/files/1/0878/6722/8465/files/18k-white-gold-1-carat-oval-diamond-ring-with-tapered-band-and-cathedral-setting-2776917.jpg?v=1768466653" TargetMode="External" Id="rId100" /><Relationship Type="http://schemas.openxmlformats.org/officeDocument/2006/relationships/hyperlink" Target="https://fioresejewelry.com/products/asscher-cut-lab-diamond-eternity-ring-millegrain-bezel" TargetMode="External" Id="rId101" /><Relationship Type="http://schemas.openxmlformats.org/officeDocument/2006/relationships/hyperlink" Target="https://cdn.shopify.com/s/files/1/0878/6722/8465/files/18k-yellow-gold-asscher-cut-lab-diamond-millegrain-bezel-eternity-ring-8193311.png?v=1768465990" TargetMode="External" Id="rId102" /><Relationship Type="http://schemas.openxmlformats.org/officeDocument/2006/relationships/hyperlink" Target="https://fioresejewelry.com/products/round-lab-diamond-wedding-ring-lace-design" TargetMode="External" Id="rId103" /><Relationship Type="http://schemas.openxmlformats.org/officeDocument/2006/relationships/hyperlink" Target="https://cdn.shopify.com/s/files/1/0878/6722/8465/files/14k-white-gold-round-lab-diamond-lace-shaped-wedding-ring-9431299.jpg?v=1768466662" TargetMode="External" Id="rId104" /><Relationship Type="http://schemas.openxmlformats.org/officeDocument/2006/relationships/hyperlink" Target="https://fioresejewelry.com/products/cushion-cut-lab-diamond-7-stone-half-eternity-ring" TargetMode="External" Id="rId105" /><Relationship Type="http://schemas.openxmlformats.org/officeDocument/2006/relationships/hyperlink" Target="https://cdn.shopify.com/s/files/1/0878/6722/8465/files/cushion-cut-lab-diamond-7-stone-half-eternity-ringring-1834481.png?v=1783734307" TargetMode="External" Id="rId106" /><Relationship Type="http://schemas.openxmlformats.org/officeDocument/2006/relationships/hyperlink" Target="https://fioresejewelry.com/products/oval-old-mine-brown-lab-diamond-solitaire-cathedral-ring" TargetMode="External" Id="rId107" /><Relationship Type="http://schemas.openxmlformats.org/officeDocument/2006/relationships/hyperlink" Target="https://cdn.shopify.com/s/files/1/0878/6722/8465/files/14k-rose-gold-1ct-oval-old-mine-cut-brown-lab-diamond-6-claw-prong-cathedral-setting-solitaire-ring-7319529.png?v=1768466412" TargetMode="External" Id="rId108" /><Relationship Type="http://schemas.openxmlformats.org/officeDocument/2006/relationships/hyperlink" Target="https://fioresejewelry.com/products/old-european-cut-lab-diamond-7-stone-half-eternity-ring" TargetMode="External" Id="rId109" /><Relationship Type="http://schemas.openxmlformats.org/officeDocument/2006/relationships/hyperlink" Target="https://cdn.shopify.com/s/files/1/0878/6722/8465/files/old-european-cut-lab-diamond-7-stone-half-eternity-ring-with-tapered-band-3646124.jpg?v=1775015710" TargetMode="External" Id="rId110" /><Relationship Type="http://schemas.openxmlformats.org/officeDocument/2006/relationships/hyperlink" Target="https://fioresejewelry.com/products/round-diamond-bezel-j-initial-design-ring" TargetMode="External" Id="rId111" /><Relationship Type="http://schemas.openxmlformats.org/officeDocument/2006/relationships/hyperlink" Target="https://cdn.shopify.com/s/files/1/0878/6722/8465/files/14k-yellow-gold-round-diamond-bezel-ring-in-j-initial-inspired-design-9915254.jpg?v=1768466360" TargetMode="External" Id="rId112" /><Relationship Type="http://schemas.openxmlformats.org/officeDocument/2006/relationships/hyperlink" Target="https://fioresejewelry.com/products/round-radiant-cut-lab-diamond-5-stone-half-eternity-ring" TargetMode="External" Id="rId113" /><Relationship Type="http://schemas.openxmlformats.org/officeDocument/2006/relationships/hyperlink" Target="https://cdn.shopify.com/s/files/1/0878/6722/8465/files/14k-white-gold-round-and-radiant-cut-lab-diamond-5-stone-half-eternity-ring-6452293.png?v=1768465811" TargetMode="External" Id="rId114" /><Relationship Type="http://schemas.openxmlformats.org/officeDocument/2006/relationships/hyperlink" Target="https://fioresejewelry.com/products/heart-lab-diamond-two-tone-bezel-slim-solitaire-ring" TargetMode="External" Id="rId115" /><Relationship Type="http://schemas.openxmlformats.org/officeDocument/2006/relationships/hyperlink" Target="https://cdn.shopify.com/s/files/1/0878/6722/8465/files/14k-yellow-gold-1ct-heart-shaped-lab-diamond-ring-with-white-gold-bezel-setting-6598447.jpg?v=1768466484" TargetMode="External" Id="rId116" /><Relationship Type="http://schemas.openxmlformats.org/officeDocument/2006/relationships/hyperlink" Target="https://fioresejewelry.com/products/radiant-cut-lab-diamond-bezel-solitaire-ring-basket-setting" TargetMode="External" Id="rId117" /><Relationship Type="http://schemas.openxmlformats.org/officeDocument/2006/relationships/hyperlink" Target="https://cdn.shopify.com/s/files/1/0878/6722/8465/files/14k-yellow-gold-15ct-radiant-cut-lab-diamond-bezel-setting-solitaire-ring-1502516.jpg?v=1768466057" TargetMode="External" Id="rId118" /><Relationship Type="http://schemas.openxmlformats.org/officeDocument/2006/relationships/hyperlink" Target="https://fioresejewelry.com/products/heart-shaped-lab-diamond-eternity-ring-bezel-basket" TargetMode="External" Id="rId119" /><Relationship Type="http://schemas.openxmlformats.org/officeDocument/2006/relationships/hyperlink" Target="https://cdn.shopify.com/s/files/1/0878/6722/8465/files/heart-shaped-lab-diamond-eternity-ring-with-bezel-basket-6790405.jpg?v=1775181370" TargetMode="External" Id="rId120" /><Relationship Type="http://schemas.openxmlformats.org/officeDocument/2006/relationships/hyperlink" Target="https://fioresejewelry.com/products/heart-shaped-lab-diamond-east-west-bezel-eternity-ring" TargetMode="External" Id="rId121" /><Relationship Type="http://schemas.openxmlformats.org/officeDocument/2006/relationships/hyperlink" Target="https://cdn.shopify.com/s/files/1/0878/6722/8465/files/heart-shaped-lab-diamond-east-west-bezel-eternity-ringring-7151178.png?v=1780999453" TargetMode="External" Id="rId122" /><Relationship Type="http://schemas.openxmlformats.org/officeDocument/2006/relationships/hyperlink" Target="https://fioresejewelry.com/products/round-cut-lab-diamond-eternity-ring-millegrain-floral-band" TargetMode="External" Id="rId123" /><Relationship Type="http://schemas.openxmlformats.org/officeDocument/2006/relationships/hyperlink" Target="https://cdn.shopify.com/s/files/1/0878/6722/8465/files/18k-yellow-gold-round-cut-lab-diamond-millegrain-and-foral-design-eternity-ring-5749902.png?v=1768466233" TargetMode="External" Id="rId124" /><Relationship Type="http://schemas.openxmlformats.org/officeDocument/2006/relationships/hyperlink" Target="https://fioresejewelry.com/products/emerald-lab-diamond-five-stone-basket-baguette-side-stone-ring" TargetMode="External" Id="rId125" /><Relationship Type="http://schemas.openxmlformats.org/officeDocument/2006/relationships/hyperlink" Target="https://cdn.shopify.com/s/files/1/0878/6722/8465/files/1ct-emerald-cut-lab-diamond-4-round-prong-basket-five-stone-ring-with-half-bezel-baguette-cut-side-stones-8797574.jpg?v=1768465754" TargetMode="External" Id="rId126" /><Relationship Type="http://schemas.openxmlformats.org/officeDocument/2006/relationships/hyperlink" Target="https://fioresejewelry.com/products/cushion-cut-lab-diamond-bezel-solitaire-ring" TargetMode="External" Id="rId127" /><Relationship Type="http://schemas.openxmlformats.org/officeDocument/2006/relationships/hyperlink" Target="https://cdn.shopify.com/s/files/1/0878/6722/8465/files/14k-yellow-gold-1ct-cushion-cut-lab-diamond-bezel-cathedral-setting-tapered-band-pinky-ring-3093161.jpg?v=1768466537" TargetMode="External" Id="rId128" /><Relationship Type="http://schemas.openxmlformats.org/officeDocument/2006/relationships/hyperlink" Target="https://fioresejewelry.com/products/emerald-cut-lab-diamond-east-west-bezel-solitaire-ring" TargetMode="External" Id="rId129" /><Relationship Type="http://schemas.openxmlformats.org/officeDocument/2006/relationships/hyperlink" Target="https://cdn.shopify.com/s/files/1/0878/6722/8465/files/14k-white-gold-2ct-emerald-cut-lab-diamond-bezel-solitaire-ring-4292414.jpg?v=1768465810" TargetMode="External" Id="rId130" /><Relationship Type="http://schemas.openxmlformats.org/officeDocument/2006/relationships/hyperlink" Target="https://fioresejewelry.com/products/old-mine-lab-diamond-vintage-engagement-ring" TargetMode="External" Id="rId131" /><Relationship Type="http://schemas.openxmlformats.org/officeDocument/2006/relationships/hyperlink" Target="https://cdn.shopify.com/s/files/1/0878/6722/8465/files/18k-yellow-gold-15-carat-old-mine-cut-lab-diamond-double-prong-setting-vintage-solitaire-engagement-ring-2828954.jpg?v=1768466658" TargetMode="External" Id="rId132" /><Relationship Type="http://schemas.openxmlformats.org/officeDocument/2006/relationships/hyperlink" Target="https://fioresejewelry.com/products/round-cut-lab-diamond-channel-half-eternity-ring" TargetMode="External" Id="rId133" /><Relationship Type="http://schemas.openxmlformats.org/officeDocument/2006/relationships/hyperlink" Target="https://cdn.shopify.com/s/files/1/0878/6722/8465/files/round-cut-lab-diamond-channel-half-eternity-ringring-7914475.jpg?v=1780005558" TargetMode="External" Id="rId134" /><Relationship Type="http://schemas.openxmlformats.org/officeDocument/2006/relationships/hyperlink" Target="https://fioresejewelry.com/products/brown-round-lab-diamond-solitaire-cathedral-ring" TargetMode="External" Id="rId135" /><Relationship Type="http://schemas.openxmlformats.org/officeDocument/2006/relationships/hyperlink" Target="https://cdn.shopify.com/s/files/1/0878/6722/8465/files/14k-yellow-gold-brown-round-cut-lab-diamond-4-claw-prong-cathedral-setting-solitaire-ring-with-floral-engraving-1883438.png?v=1768465933" TargetMode="External" Id="rId136" /><Relationship Type="http://schemas.openxmlformats.org/officeDocument/2006/relationships/hyperlink" Target="https://fioresejewelry.com/products/round-yellow-lab-diamond-celestial-sun-moon-star-ring" TargetMode="External" Id="rId137" /><Relationship Type="http://schemas.openxmlformats.org/officeDocument/2006/relationships/hyperlink" Target="https://cdn.shopify.com/s/files/1/0878/6722/8465/files/14k-rose-gold-1ct-yellow-round-lab-diamond-celestial-inspired-ring-with-sun-new-moon-and-star-design-5139553.jpg?v=1768466359" TargetMode="External" Id="rId138" /><Relationship Type="http://schemas.openxmlformats.org/officeDocument/2006/relationships/hyperlink" Target="https://fioresejewelry.com/products/round-cut-lab-diamond-eternity-ring-micropave" TargetMode="External" Id="rId139" /><Relationship Type="http://schemas.openxmlformats.org/officeDocument/2006/relationships/hyperlink" Target="https://cdn.shopify.com/s/files/1/0878/6722/8465/files/18k-yellow-gold-round-cut-lab-diamond-eternity-ring-4879753.jpg?v=1768466661" TargetMode="External" Id="rId140" /><Relationship Type="http://schemas.openxmlformats.org/officeDocument/2006/relationships/hyperlink" Target="https://fioresejewelry.com/products/old-european-cut-lab-diamond-three-stone-ring-tulip-setting" TargetMode="External" Id="rId141" /><Relationship Type="http://schemas.openxmlformats.org/officeDocument/2006/relationships/hyperlink" Target="https://cdn.shopify.com/s/files/1/0878/6722/8465/files/14k-white-rose-gold-old-european-cut-diamond-three-stone-oval-elongated-cushion-cut-engagement-rings-8119902.jpg?v=1768466656" TargetMode="External" Id="rId142" /><Relationship Type="http://schemas.openxmlformats.org/officeDocument/2006/relationships/hyperlink" Target="https://fioresejewelry.com/products/old-european-cut-emerald-cut-lab-diamond-toi-et-moi-ring" TargetMode="External" Id="rId143" /><Relationship Type="http://schemas.openxmlformats.org/officeDocument/2006/relationships/hyperlink" Target="https://cdn.shopify.com/s/files/1/0878/6722/8465/files/14k-yellow-gold-old-european-cut-emerald-cut-lab-diamond-toi-et-moi-ring-4270234.jpg?v=1768466715" TargetMode="External" Id="rId144" /><Relationship Type="http://schemas.openxmlformats.org/officeDocument/2006/relationships/hyperlink" Target="https://fioresejewelry.com/products/princess-cut-lab-diamond-eternity-band-u-shaped-prong-setting" TargetMode="External" Id="rId145" /><Relationship Type="http://schemas.openxmlformats.org/officeDocument/2006/relationships/hyperlink" Target="https://cdn.shopify.com/s/files/1/0878/6722/8465/files/18k-yellow-gold-princess-cut-lab-diamond-eternity-band-1898635.jpg?v=1768466891" TargetMode="External" Id="rId146" /><Relationship Type="http://schemas.openxmlformats.org/officeDocument/2006/relationships/hyperlink" Target="https://fioresejewelry.com/products/round-brilliant-lab-diamond-bean-shaped-pave-head-ring" TargetMode="External" Id="rId147" /><Relationship Type="http://schemas.openxmlformats.org/officeDocument/2006/relationships/hyperlink" Target="https://cdn.shopify.com/s/files/1/0878/6722/8465/files/14k-white-gold-round-brilliant-cut-lab-diamond-bean-shape-pave-ring-nature-inspired-design-2515992.jpg?v=1768465813" TargetMode="External" Id="rId148" /><Relationship Type="http://schemas.openxmlformats.org/officeDocument/2006/relationships/hyperlink" Target="https://fioresejewelry.com/products/round-cut-lab-diamond-three-stone-ring-cathedral-setting" TargetMode="External" Id="rId149" /><Relationship Type="http://schemas.openxmlformats.org/officeDocument/2006/relationships/hyperlink" Target="https://cdn.shopify.com/s/files/1/0878/6722/8465/files/14k-yellow-gold-three-stone-oval-engagement-ring-15ct-lab-diamond-design-9847791.jpg?v=1768466657" TargetMode="External" Id="rId150" /><Relationship Type="http://schemas.openxmlformats.org/officeDocument/2006/relationships/hyperlink" Target="https://fioresejewelry.com/products/oval-cut-lab-diamond-solitaire-ring-with-martini-setting" TargetMode="External" Id="rId151" /><Relationship Type="http://schemas.openxmlformats.org/officeDocument/2006/relationships/hyperlink" Target="https://cdn.shopify.com/s/files/1/0878/6722/8465/files/18k-white-gold-2ct-oval-cut-lab-diamond-slim-band-solitaire-ring-9150518.jpg?v=1768466655" TargetMode="External" Id="rId152" /><Relationship Type="http://schemas.openxmlformats.org/officeDocument/2006/relationships/hyperlink" Target="https://fioresejewelry.com/products/heart-pink-lab-diamond-bezel-solitaire-tapered-band-ring" TargetMode="External" Id="rId153" /><Relationship Type="http://schemas.openxmlformats.org/officeDocument/2006/relationships/hyperlink" Target="https://cdn.shopify.com/s/files/1/0878/6722/8465/files/14k-rose-gold-1ct-heart-cut-pink-lab-diamond-bezel-solitaire-ring-7181283.jpg?v=1768465753" TargetMode="External" Id="rId154" /><Relationship Type="http://schemas.openxmlformats.org/officeDocument/2006/relationships/hyperlink" Target="https://fioresejewelry.com/products/oval-lab-diamond-solitaire-martini-ring" TargetMode="External" Id="rId155" /><Relationship Type="http://schemas.openxmlformats.org/officeDocument/2006/relationships/hyperlink" Target="https://cdn.shopify.com/s/files/1/0878/6722/8465/files/oval-cut-lab-diamond-solitaire-ring-with-4-prong-martini-setting-and-bombe-shank-2536183.png?v=1772861947" TargetMode="External" Id="rId156" /><Relationship Type="http://schemas.openxmlformats.org/officeDocument/2006/relationships/hyperlink" Target="https://fioresejewelry.com/products/round-lab-diamond-eternity-ring-shared-prong-basket" TargetMode="External" Id="rId157" /><Relationship Type="http://schemas.openxmlformats.org/officeDocument/2006/relationships/hyperlink" Target="https://cdn.shopify.com/s/files/1/0878/6722/8465/files/43mm-round-lab-diamond-shared-prong-basket-eternity-ring-7981631.jpg?v=1768466888" TargetMode="External" Id="rId158" /><Relationship Type="http://schemas.openxmlformats.org/officeDocument/2006/relationships/hyperlink" Target="https://fioresejewelry.com/products/oval-lab-diamond-basket-mixed-cut-side-stone-ring" TargetMode="External" Id="rId159" /><Relationship Type="http://schemas.openxmlformats.org/officeDocument/2006/relationships/hyperlink" Target="https://cdn.shopify.com/s/files/1/0878/6722/8465/files/oval-lab-diamond-ring-with-four-claw-prong-basket-setting-and-round-and-pear-lab-diamond-side-stones-9086782.jpg?v=1774932793" TargetMode="External" Id="rId160" /><Relationship Type="http://schemas.openxmlformats.org/officeDocument/2006/relationships/hyperlink" Target="https://fioresejewelry.com/products/round-brilliant-lab-diamond-three-stone-ring-cathedral-setting" TargetMode="External" Id="rId161" /><Relationship Type="http://schemas.openxmlformats.org/officeDocument/2006/relationships/hyperlink" Target="https://cdn.shopify.com/s/files/1/0878/6722/8465/files/14k-yellow-gold-round-brilliant-cut-lab-diamond-pave-three-stone-ring-7805527.jpg?v=1768466770" TargetMode="External" Id="rId162" /><Relationship Type="http://schemas.openxmlformats.org/officeDocument/2006/relationships/hyperlink" Target="https://fioresejewelry.com/products/asscher-cut-lab-diamond-bezel-2-3-eternity-ring-two-tone-design" TargetMode="External" Id="rId163" /><Relationship Type="http://schemas.openxmlformats.org/officeDocument/2006/relationships/hyperlink" Target="https://cdn.shopify.com/s/files/1/0878/6722/8465/files/asscher-cut-lab-diamond-bezel-23-eternity-ring-with-two-tone-designring-2164036.png?v=1780170859" TargetMode="External" Id="rId164" /><Relationship Type="http://schemas.openxmlformats.org/officeDocument/2006/relationships/hyperlink" Target="https://fioresejewelry.com/products/radiant-cut-lab-diamond-three-stone-ring" TargetMode="External" Id="rId165" /><Relationship Type="http://schemas.openxmlformats.org/officeDocument/2006/relationships/hyperlink" Target="https://cdn.shopify.com/s/files/1/0878/6722/8465/files/14k-white-gold-15ct-radiant-cut-lab-diamond-three-stone-ring-with-triangular-cut-lab-diamond-side-stones-and-tapered-band-design-2620227.jpg?v=1768466056" TargetMode="External" Id="rId166" /><Relationship Type="http://schemas.openxmlformats.org/officeDocument/2006/relationships/hyperlink" Target="https://fioresejewelry.com/products/oval-lab-diamond-vintage-millegrain-halo-ring" TargetMode="External" Id="rId167" /><Relationship Type="http://schemas.openxmlformats.org/officeDocument/2006/relationships/hyperlink" Target="https://cdn.shopify.com/s/files/1/0878/6722/8465/files/18k-yellow-gold-oval-lab-diamond-millegrain-vintage-style-ring-with-round-and-tapered-baguette-side-stones-halo-7851423.png?v=1768465992" TargetMode="External" Id="rId168" /><Relationship Type="http://schemas.openxmlformats.org/officeDocument/2006/relationships/hyperlink" Target="https://fioresejewelry.com/products/oval-cut-lab-diamond-half-eternity-ring-shared-prong-setting" TargetMode="External" Id="rId169" /><Relationship Type="http://schemas.openxmlformats.org/officeDocument/2006/relationships/hyperlink" Target="https://cdn.shopify.com/s/files/1/0878/6722/8465/files/oval-cut-lab-diamond-half-eternity-ring-with-shared-prong-settingring-4482430.jpg?v=1780005559" TargetMode="External" Id="rId170" /><Relationship Type="http://schemas.openxmlformats.org/officeDocument/2006/relationships/hyperlink" Target="https://fioresejewelry.com/products/rose-cut-lab-diamond-bezel-solitaire-ring" TargetMode="External" Id="rId171" /><Relationship Type="http://schemas.openxmlformats.org/officeDocument/2006/relationships/hyperlink" Target="https://cdn.shopify.com/s/files/1/0878/6722/8465/files/rose-cut-lab-diamond-bezel-solitaire-ringring-3786741.jpg?v=1780502350" TargetMode="External" Id="rId172" /><Relationship Type="http://schemas.openxmlformats.org/officeDocument/2006/relationships/hyperlink" Target="https://fioresejewelry.com/products/rose-lab-diamond-bezel-solitaire-tapered-band-ring" TargetMode="External" Id="rId173" /><Relationship Type="http://schemas.openxmlformats.org/officeDocument/2006/relationships/hyperlink" Target="https://cdn.shopify.com/s/files/1/0878/6722/8465/files/14k-white-gold-15ct-rose-cut-lab-diamond-bezel-ring-with-tapered-band-9543371.jpg?v=1768466175" TargetMode="External" Id="rId174" /><Relationship Type="http://schemas.openxmlformats.org/officeDocument/2006/relationships/hyperlink" Target="https://fioresejewelry.com/products/old-mine-lab-diamond-vintage-floral-basket-ring" TargetMode="External" Id="rId175" /><Relationship Type="http://schemas.openxmlformats.org/officeDocument/2006/relationships/hyperlink" Target="https://cdn.shopify.com/s/files/1/0878/6722/8465/files/14k-yellow-gold-15ct-old-mine-cut-lab-grown-diamond-triple-prong-floral-basket-setting-vintage-ring-art-nouveau-nature-inspired-design-3443802.png?v=1768465940" TargetMode="External" Id="rId176" /><Relationship Type="http://schemas.openxmlformats.org/officeDocument/2006/relationships/hyperlink" Target="https://fioresejewelry.com/products/cushion-cut-lab-diamond-eternity-ring-u-shaped-prong-setting" TargetMode="External" Id="rId177" /><Relationship Type="http://schemas.openxmlformats.org/officeDocument/2006/relationships/hyperlink" Target="https://cdn.shopify.com/s/files/1/0878/6722/8465/files/platinum-cushion-cut-lab-diamond-eternity-ring-6695649.jpg?v=1768466887" TargetMode="External" Id="rId178" /><Relationship Type="http://schemas.openxmlformats.org/officeDocument/2006/relationships/hyperlink" Target="https://fioresejewelry.com/products/marquise-lab-diamond-solitaire-six-claw-ring" TargetMode="External" Id="rId179" /><Relationship Type="http://schemas.openxmlformats.org/officeDocument/2006/relationships/hyperlink" Target="https://cdn.shopify.com/s/files/1/0878/6722/8465/files/marquise-cut-lab-diamond-six-claw-prongs-solitaire-ring-art-nouveau-nature-inspired-7539875.jpg?v=1768465751" TargetMode="External" Id="rId180" /><Relationship Type="http://schemas.openxmlformats.org/officeDocument/2006/relationships/hyperlink" Target="https://fioresejewelry.com/products/old-european-cut-lab-diamond-three-stone-engagement-ring-with-cathedral-setting-tapered-band-and-half-pave" TargetMode="External" Id="rId181" /><Relationship Type="http://schemas.openxmlformats.org/officeDocument/2006/relationships/hyperlink" Target="https://cdn.shopify.com/s/files/1/0878/6722/8465/files/14k-yellow-gold-old-european-cut-lab-diamond-pave-three-stone-5200624.jpg?v=1772873399" TargetMode="External" Id="rId182" /><Relationship Type="http://schemas.openxmlformats.org/officeDocument/2006/relationships/hyperlink" Target="https://fioresejewelry.com/products/princess-lab-diamond-solitaire-martini-ring" TargetMode="External" Id="rId183" /><Relationship Type="http://schemas.openxmlformats.org/officeDocument/2006/relationships/hyperlink" Target="https://cdn.shopify.com/s/files/1/0878/6722/8465/files/20240718155300.jpg?v=1772769830" TargetMode="External" Id="rId184" /><Relationship Type="http://schemas.openxmlformats.org/officeDocument/2006/relationships/hyperlink" Target="https://fioresejewelry.com/products/pear-lab-diamond-cathedral-twisted-pave-floral-basket-ring" TargetMode="External" Id="rId185" /><Relationship Type="http://schemas.openxmlformats.org/officeDocument/2006/relationships/hyperlink" Target="https://cdn.shopify.com/s/files/1/0878/6722/8465/files/14k-white-gold-2ct-pear-cut-lab-diamond-ring-with-twist-pave-band-and-floral-basket-head-design-5206208.jpg?v=1768466055" TargetMode="External" Id="rId186" /><Relationship Type="http://schemas.openxmlformats.org/officeDocument/2006/relationships/hyperlink" Target="https://fioresejewelry.com/products/cushion-rose-cut-lab-diamond-three-stone-ring" TargetMode="External" Id="rId187" /><Relationship Type="http://schemas.openxmlformats.org/officeDocument/2006/relationships/hyperlink" Target="https://cdn.shopify.com/s/files/1/0878/6722/8465/files/14k-rose-gold-15ct-cushion-rose-cut-lab-diamond-millegrain-bezel-three-stone-ring-with-pear-shaped-side-stone-design-7841054.jpg?v=1768466476" TargetMode="External" Id="rId188" /><Relationship Type="http://schemas.openxmlformats.org/officeDocument/2006/relationships/hyperlink" Target="https://fioresejewelry.com/products/old-european-cut-lab-diamond-three-stone-ring" TargetMode="External" Id="rId189" /><Relationship Type="http://schemas.openxmlformats.org/officeDocument/2006/relationships/hyperlink" Target="https://cdn.shopify.com/s/files/1/0878/6722/8465/files/18k-white-gold-1ct-old-european-cut-lab-diamond-three-stone-ring-6343789.png?v=1768466709" TargetMode="External" Id="rId190" /><Relationship Type="http://schemas.openxmlformats.org/officeDocument/2006/relationships/hyperlink" Target="https://fioresejewelry.com/products/old-european-lab-diamond-matte-brushed-ring" TargetMode="External" Id="rId191" /><Relationship Type="http://schemas.openxmlformats.org/officeDocument/2006/relationships/hyperlink" Target="https://cdn.shopify.com/s/files/1/0878/6722/8465/files/18k-yellow-gold-old-european-cut-lab-diamond-matte-brushed-ring-3980987.jpg?v=1768465811" TargetMode="External" Id="rId192" /><Relationship Type="http://schemas.openxmlformats.org/officeDocument/2006/relationships/hyperlink" Target="https://fioresejewelry.com/products/round-lab-diamond-buckle-inspired-ring" TargetMode="External" Id="rId193" /><Relationship Type="http://schemas.openxmlformats.org/officeDocument/2006/relationships/hyperlink" Target="https://cdn.shopify.com/s/files/1/0878/6722/8465/files/platinum-round-lab-diamond-buckle-inspired-ring-9718672.png?v=1768466117" TargetMode="External" Id="rId194" /><Relationship Type="http://schemas.openxmlformats.org/officeDocument/2006/relationships/hyperlink" Target="https://fioresejewelry.com/products/marquise-lab-diamond-tulip-basket-pave-split-band-ring" TargetMode="External" Id="rId195" /><Relationship Type="http://schemas.openxmlformats.org/officeDocument/2006/relationships/hyperlink" Target="https://cdn.shopify.com/s/files/1/0878/6722/8465/files/marquise-cut-lab-diamond-six-claw-prongs-floral-basket-ring-with-round-lab-diamond-pave-split-band-design-4942334.png?v=1768465692" TargetMode="External" Id="rId196" /><Relationship Type="http://schemas.openxmlformats.org/officeDocument/2006/relationships/hyperlink" Target="https://fioresejewelry.com/products/pear-lab-diamond-tulip-basket-hidden-diamond-ring" TargetMode="External" Id="rId197" /><Relationship Type="http://schemas.openxmlformats.org/officeDocument/2006/relationships/hyperlink" Target="https://cdn.shopify.com/s/files/1/0878/6722/8465/files/14k-yellow-gold-2ct-pear-cut-lab-diamond-6-claw-prongs-floral-basket-ring-with-hidden-round-diamond-millegrain-pave-2069614.jpg?v=1768465811" TargetMode="External" Id="rId198" /><Relationship Type="http://schemas.openxmlformats.org/officeDocument/2006/relationships/hyperlink" Target="https://fioresejewelry.com/products/cushion-cut-lab-diamond-eternity-ring-shared-round-prong-and-round-pave" TargetMode="External" Id="rId199" /><Relationship Type="http://schemas.openxmlformats.org/officeDocument/2006/relationships/hyperlink" Target="https://cdn.shopify.com/s/files/1/0878/6722/8465/files/cushion-cut-lab-diamond-eternity-ring-with-shared-round-prong-and-round-pavering-5357280.png?v=1781579600" TargetMode="External" Id="rId200" /><Relationship Type="http://schemas.openxmlformats.org/officeDocument/2006/relationships/hyperlink" Target="https://fioresejewelry.com/products/cushion-cut-lab-diamond-millegrain-bezel-solitaire-ring" TargetMode="External" Id="rId201" /><Relationship Type="http://schemas.openxmlformats.org/officeDocument/2006/relationships/hyperlink" Target="https://cdn.shopify.com/s/files/1/0878/6722/8465/files/18k-yellow-gold-15ct-old-mine-cut-antique-lab-diamond-milligrain-bezel-solitaire-ring-4482003.jpg?v=1768466536" TargetMode="External" Id="rId202" /><Relationship Type="http://schemas.openxmlformats.org/officeDocument/2006/relationships/hyperlink" Target="https://fioresejewelry.com/products/cushion-brilliant-cut-lab-diamond-eternity-ring-shaped-claw-basket-setting" TargetMode="External" Id="rId203" /><Relationship Type="http://schemas.openxmlformats.org/officeDocument/2006/relationships/hyperlink" Target="https://cdn.shopify.com/s/files/1/0878/6722/8465/files/cushion-brilliant-cut-lab-diamond-eternity-ring-with-shaped-claw-basket-settingring-7410369.png?v=1781579600" TargetMode="External" Id="rId204" /><Relationship Type="http://schemas.openxmlformats.org/officeDocument/2006/relationships/hyperlink" Target="https://fioresejewelry.com/products/old-mine-cut-lab-diamond-solitaire-ring-twisted-rope-gallery" TargetMode="External" Id="rId205" /><Relationship Type="http://schemas.openxmlformats.org/officeDocument/2006/relationships/hyperlink" Target="https://cdn.shopify.com/s/files/1/0878/6722/8465/files/old-mine-cut-lab-diamond-solitaire-ring-with-twisted-rope-galleryring-2106262.png?v=1783734307" TargetMode="External" Id="rId206" /><Relationship Type="http://schemas.openxmlformats.org/officeDocument/2006/relationships/hyperlink" Target="https://fioresejewelry.com/products/oval-cut-lab-diamond-solitaire-ring-millegrain-bezel-basket-setting-cathedral-design" TargetMode="External" Id="rId207" /><Relationship Type="http://schemas.openxmlformats.org/officeDocument/2006/relationships/hyperlink" Target="https://cdn.shopify.com/s/files/1/0878/6722/8465/files/oval-cut-lab-diamond-solitaire-ring-with-millegrain-bezel-basket-setting-and-cathedral-design-6321039.jpg?v=1774932796" TargetMode="External" Id="rId208" /><Relationship Type="http://schemas.openxmlformats.org/officeDocument/2006/relationships/hyperlink" Target="https://fioresejewelry.com/products/round-brilliant-cut-lab-diamond-solitaire-ring-tulip-setting" TargetMode="External" Id="rId209" /><Relationship Type="http://schemas.openxmlformats.org/officeDocument/2006/relationships/hyperlink" Target="https://cdn.shopify.com/s/files/1/0878/6722/8465/files/round-brilliant-cut-lab-diamond-solitaire-ring-with-tulip-settingring-5460619.jpg?v=1780502349" TargetMode="External" Id="rId210" /><Relationship Type="http://schemas.openxmlformats.org/officeDocument/2006/relationships/hyperlink" Target="https://fioresejewelry.com/products/round-diamond-solitaire-floating-head-ring" TargetMode="External" Id="rId211" /><Relationship Type="http://schemas.openxmlformats.org/officeDocument/2006/relationships/hyperlink" Target="https://cdn.shopify.com/s/files/1/0878/6722/8465/files/round-cut-diamond-4-claw-prong-solitaire-engagement-ring-minimalist-design-1638504.png?v=1768466410" TargetMode="External" Id="rId212" /><Relationship Type="http://schemas.openxmlformats.org/officeDocument/2006/relationships/hyperlink" Target="https://fioresejewelry.com/products/elongated-oval-rose-cut-lab-diamond-solitaire-floating-ring" TargetMode="External" Id="rId213" /><Relationship Type="http://schemas.openxmlformats.org/officeDocument/2006/relationships/hyperlink" Target="https://cdn.shopify.com/s/files/1/0878/6722/8465/files/14k-yellow-gold-oval-rose-cut-lab-diamond-millegrain-solitaire-ring-9347770.jpg?v=1768466113" TargetMode="External" Id="rId214" /><Relationship Type="http://schemas.openxmlformats.org/officeDocument/2006/relationships/hyperlink" Target="https://fioresejewelry.com/products/old-mine-lab-diamond-solitaire-prong-ring" TargetMode="External" Id="rId215" /><Relationship Type="http://schemas.openxmlformats.org/officeDocument/2006/relationships/hyperlink" Target="https://cdn.shopify.com/s/files/1/0878/6722/8465/files/14k-yellow-gold-15-carat-old-mine-cut-lab-diamond-solitaire-ring-6529671.jpg?v=1768466773" TargetMode="External" Id="rId216" /><Relationship Type="http://schemas.openxmlformats.org/officeDocument/2006/relationships/hyperlink" Target="https://fioresejewelry.com/products/pear-lab-diamond-solitaire-east-west-ring" TargetMode="External" Id="rId217" /><Relationship Type="http://schemas.openxmlformats.org/officeDocument/2006/relationships/hyperlink" Target="https://cdn.shopify.com/s/files/1/0878/6722/8465/files/pear-cut-lab-diamond-solitaire-ring-with-east-west-wave-setting-5250983.jpg?v=1772861947" TargetMode="External" Id="rId218" /><Relationship Type="http://schemas.openxmlformats.org/officeDocument/2006/relationships/hyperlink" Target="https://fioresejewelry.com/products/trillion-cut-lab-diamond-toi-et-moi-ring-pave-band" TargetMode="External" Id="rId219" /><Relationship Type="http://schemas.openxmlformats.org/officeDocument/2006/relationships/hyperlink" Target="https://cdn.shopify.com/s/files/1/0878/6722/8465/files/7mm-trillion-cut-lab-diamond-toi-et-moi-ring-with-half-eternity-pave-6872330.jpg?v=1768465755" TargetMode="External" Id="rId220" /><Relationship Type="http://schemas.openxmlformats.org/officeDocument/2006/relationships/hyperlink" Target="https://fioresejewelry.com/products/old-european-cut-lab-diamond-solitaire-ring-floral-basket-setting" TargetMode="External" Id="rId221" /><Relationship Type="http://schemas.openxmlformats.org/officeDocument/2006/relationships/hyperlink" Target="https://cdn.shopify.com/s/files/1/0878/6722/8465/files/old-european-cut-lab-diamond-solitaire-ring-with-floral-basket-settingring-3096733.jpg?v=1780502379" TargetMode="External" Id="rId222" /><Relationship Type="http://schemas.openxmlformats.org/officeDocument/2006/relationships/hyperlink" Target="https://fioresejewelry.com/products/elongated-cushion-lab-diamond-cathedral-ring" TargetMode="External" Id="rId223" /><Relationship Type="http://schemas.openxmlformats.org/officeDocument/2006/relationships/hyperlink" Target="https://cdn.shopify.com/s/files/1/0878/6722/8465/files/14k-rose-gold-2ct-elongated-cushion-cut-lab-diamond-triple-prong-cathedral-design-ring-8587981.jpg?v=1768465753" TargetMode="External" Id="rId224" /><Relationship Type="http://schemas.openxmlformats.org/officeDocument/2006/relationships/hyperlink" Target="https://fioresejewelry.com/products/old-mine-lab-diamond-solitaire-basket-ring-1" TargetMode="External" Id="rId225" /><Relationship Type="http://schemas.openxmlformats.org/officeDocument/2006/relationships/hyperlink" Target="https://cdn.shopify.com/s/files/1/0878/6722/8465/files/14k-yellow-gold-15ct-old-mine-cut-cushion-lab-diamond-basket-solitaire-ring-5554507.jpg?v=1768466771" TargetMode="External" Id="rId226" /><Relationship Type="http://schemas.openxmlformats.org/officeDocument/2006/relationships/hyperlink" Target="https://fioresejewelry.com/products/marquise-cut-asscher-cut-lab-diamond-toi-et-moi-ring" TargetMode="External" Id="rId227" /><Relationship Type="http://schemas.openxmlformats.org/officeDocument/2006/relationships/hyperlink" Target="https://cdn.shopify.com/s/files/1/0878/6722/8465/files/14k-yellow-gold-marquise-cut-and-asscher-cut-lab-diamond-toi-et-moi-ring-9613966.jpg?v=1768466542" TargetMode="External" Id="rId228" /><Relationship Type="http://schemas.openxmlformats.org/officeDocument/2006/relationships/hyperlink" Target="https://fioresejewelry.com/products/pear-lab-diamond-twisted-pave-vine-band-ring" TargetMode="External" Id="rId229" /><Relationship Type="http://schemas.openxmlformats.org/officeDocument/2006/relationships/hyperlink" Target="https://cdn.shopify.com/s/files/1/0878/6722/8465/files/14k-rose-gold-15ct-pear-cut-lab-diamond-twist-pave-ring-3965932.jpg?v=1768466113" TargetMode="External" Id="rId230" /><Relationship Type="http://schemas.openxmlformats.org/officeDocument/2006/relationships/hyperlink" Target="https://fioresejewelry.com/products/oval-lab-diamond-cathedral-pink-sapphire-under-set-ring" TargetMode="External" Id="rId231" /><Relationship Type="http://schemas.openxmlformats.org/officeDocument/2006/relationships/hyperlink" Target="https://cdn.shopify.com/s/files/1/0878/6722/8465/files/14k-yellow-gold-oval-cut-lab-diamond-pink-corundum-hidden-halo-ring-with-triple-prong-and-cathedral-setting-5564187.jpg?v=1768466473" TargetMode="External" Id="rId232" /><Relationship Type="http://schemas.openxmlformats.org/officeDocument/2006/relationships/hyperlink" Target="https://fioresejewelry.com/products/old-european-cut-lab-diamond-bezel-solitaire-ring-floral-basket" TargetMode="External" Id="rId233" /><Relationship Type="http://schemas.openxmlformats.org/officeDocument/2006/relationships/hyperlink" Target="https://cdn.shopify.com/s/files/1/0878/6722/8465/files/old-european-cut-lab-diamond-bezel-solitaire-ring-with-floral-basketring-8618387.jpg?v=1783734310" TargetMode="External" Id="rId234" /><Relationship Type="http://schemas.openxmlformats.org/officeDocument/2006/relationships/hyperlink" Target="https://fioresejewelry.com/products/oval-lab-diamond-solitaire-cathedral-ring" TargetMode="External" Id="rId235" /><Relationship Type="http://schemas.openxmlformats.org/officeDocument/2006/relationships/hyperlink" Target="https://cdn.shopify.com/s/files/1/0878/6722/8465/files/14k-yellow-gold-2-carat-solitaire-diamond-ring-with-oval-cut-lab-diamond-cathedral-setting-2919192.jpg?v=1768466657" TargetMode="External" Id="rId236" /><Relationship Type="http://schemas.openxmlformats.org/officeDocument/2006/relationships/hyperlink" Target="https://fioresejewelry.com/products/marquise-cut-lab-diamond-solitaire-ring-east-west-v-shaped-design" TargetMode="External" Id="rId237" /><Relationship Type="http://schemas.openxmlformats.org/officeDocument/2006/relationships/hyperlink" Target="https://cdn.shopify.com/s/files/1/0878/6722/8465/files/14k-white-gold-1ct-marquise-cut-lab-diamond-solitaire-ring-in-v-shape-design-2328252.jpg?v=1768466537" TargetMode="External" Id="rId238" /><Relationship Type="http://schemas.openxmlformats.org/officeDocument/2006/relationships/hyperlink" Target="https://fioresejewelry.com/products/oval-pear-lab-diamond-toi-et-moi-ring-split-shank" TargetMode="External" Id="rId239" /><Relationship Type="http://schemas.openxmlformats.org/officeDocument/2006/relationships/hyperlink" Target="https://cdn.shopify.com/s/files/1/0878/6722/8465/files/18k-yellow-gold-oval-and-pear-lab-diamond-toi-et-moi-ring-1192715.png?v=1768465992" TargetMode="External" Id="rId240" /><Relationship Type="http://schemas.openxmlformats.org/officeDocument/2006/relationships/hyperlink" Target="https://fioresejewelry.com/products/emerald-cut-lab-diamond-five-stone-bezel-ring-tapered-side-stones" TargetMode="External" Id="rId241" /><Relationship Type="http://schemas.openxmlformats.org/officeDocument/2006/relationships/hyperlink" Target="https://cdn.shopify.com/s/files/1/0878/6722/8465/files/emerald-cut-lab-diamond-five-stone-bezel-set-ring-with-tapered-step-cut-and-bullet-cut-side-stones-2072217.png?v=1773193216" TargetMode="External" Id="rId242" /><Relationship Type="http://schemas.openxmlformats.org/officeDocument/2006/relationships/hyperlink" Target="https://fioresejewelry.com/products/elongated-emerald-cut-lab-diamond-half-bezel-ring-tapered-band" TargetMode="External" Id="rId243" /><Relationship Type="http://schemas.openxmlformats.org/officeDocument/2006/relationships/hyperlink" Target="https://cdn.shopify.com/s/files/1/0878/6722/8465/files/14k-white-gold-1ct-emerald-cut-lab-diamond-half-bezel-ring-with-tapered-band-design-8572153.jpg?v=1768465812" TargetMode="External" Id="rId244" /><Relationship Type="http://schemas.openxmlformats.org/officeDocument/2006/relationships/hyperlink" Target="https://fioresejewelry.com/products/oval-lab-diamond-vintage-half-moon-round-side-stone-ring" TargetMode="External" Id="rId245" /><Relationship Type="http://schemas.openxmlformats.org/officeDocument/2006/relationships/hyperlink" Target="https://cdn.shopify.com/s/files/1/0878/6722/8465/files/14k-yellow-gold-2ct-oval-lab-diamond-vintage-ring-with-half-moon-and-round-lab-diamond-side-stones-pave-8448635.png?v=1768466233" TargetMode="External" Id="rId246" /><Relationship Type="http://schemas.openxmlformats.org/officeDocument/2006/relationships/hyperlink" Target="https://fioresejewelry.com/products/baguette-lab-diamond-half-eternity-channel-band" TargetMode="External" Id="rId247" /><Relationship Type="http://schemas.openxmlformats.org/officeDocument/2006/relationships/hyperlink" Target="https://cdn.shopify.com/s/files/1/0878/6722/8465/files/baguette-cut-lab-diamond-half-eternity-band-with-channel-setting-8842825.jpg?v=1773358514" TargetMode="External" Id="rId248" /><Relationship Type="http://schemas.openxmlformats.org/officeDocument/2006/relationships/hyperlink" Target="https://fioresejewelry.com/products/radiant-cut-lab-diamond-7-stone-half-eternity-ring" TargetMode="External" Id="rId249" /><Relationship Type="http://schemas.openxmlformats.org/officeDocument/2006/relationships/hyperlink" Target="https://cdn.shopify.com/s/files/1/0878/6722/8465/files/platinum-radiant-cut-lab-diamond-7-stone-half-eternity-ring-3470167.png?v=1768465990" TargetMode="External" Id="rId250" /><Relationship Type="http://schemas.openxmlformats.org/officeDocument/2006/relationships/hyperlink" Target="https://fioresejewelry.com/products/elongated-old-mine-brown-lab-diamond-solitaire-basket-ring" TargetMode="External" Id="rId251" /><Relationship Type="http://schemas.openxmlformats.org/officeDocument/2006/relationships/hyperlink" Target="https://cdn.shopify.com/s/files/1/0878/6722/8465/files/14k-yellow-gold-25ct-elongated-old-mine-cut-brown-lab-diamond-8-claw-prongs-basket-solitaire-ring-2677471.png?v=1768465690" TargetMode="External" Id="rId252" /><Relationship Type="http://schemas.openxmlformats.org/officeDocument/2006/relationships/hyperlink" Target="https://fioresejewelry.com/products/oval-champagne-old-mine-cut-lab-diamond-solitaire-ring-east-west-half-bezel" TargetMode="External" Id="rId253" /><Relationship Type="http://schemas.openxmlformats.org/officeDocument/2006/relationships/hyperlink" Target="https://cdn.shopify.com/s/files/1/0878/6722/8465/files/14k-yellow-gold-17ct-oval-champagne-color-old-mine-cut-lab-diamond-solitaire-hale-bezel-ring-3051888.jpg?v=1768465812" TargetMode="External" Id="rId254" /><Relationship Type="http://schemas.openxmlformats.org/officeDocument/2006/relationships/hyperlink" Target="https://fioresejewelry.com/products/marquise-lab-diamond-wavy-bark-texture-band-ring" TargetMode="External" Id="rId255" /><Relationship Type="http://schemas.openxmlformats.org/officeDocument/2006/relationships/hyperlink" Target="https://cdn.shopify.com/s/files/1/0878/6722/8465/files/14k-yellow-gold-1ct-marquise-lab-diamond-wavy-ring-art-nouveau-nature-inspired-bark-texture-design-4487759.jpg?v=1768466418" TargetMode="External" Id="rId256" /><Relationship Type="http://schemas.openxmlformats.org/officeDocument/2006/relationships/hyperlink" Target="https://fioresejewelry.com/products/round-lab-diamond-bezel-solitaire-crown-openwork-basket-ring" TargetMode="External" Id="rId257" /><Relationship Type="http://schemas.openxmlformats.org/officeDocument/2006/relationships/hyperlink" Target="https://cdn.shopify.com/s/files/1/0878/6722/8465/files/14k-yellow-gold-round-lab-diamond-bezel-crowm-basket-solitaire-ring-1818705.png?v=1768465941" TargetMode="External" Id="rId258" /><Relationship Type="http://schemas.openxmlformats.org/officeDocument/2006/relationships/hyperlink" Target="https://fioresejewelry.com/products/marquise-cut-emerald-cut-lab-diamond-toi-et-moi-ring" TargetMode="External" Id="rId259" /><Relationship Type="http://schemas.openxmlformats.org/officeDocument/2006/relationships/hyperlink" Target="https://cdn.shopify.com/s/files/1/0878/6722/8465/files/14k-rose-gold-marquise-cut-and-emerald-cut-lab-diamond-toi-et-moi-ring-3982766.png?v=1768465991" TargetMode="External" Id="rId260" /><Relationship Type="http://schemas.openxmlformats.org/officeDocument/2006/relationships/hyperlink" Target="https://fioresejewelry.com/products/asscher-cut-lab-diamond-solitaire-ring-bezel-set-knife-edge-tapered-band" TargetMode="External" Id="rId261" /><Relationship Type="http://schemas.openxmlformats.org/officeDocument/2006/relationships/hyperlink" Target="https://cdn.shopify.com/s/files/1/0878/6722/8465/files/14k-yellow-gold-15ct-asscher-cut-lab-diamond-bezel-ring-with-knife-edge-tapered-band-design-1519424.jpg?v=1768466055" TargetMode="External" Id="rId262" /><Relationship Type="http://schemas.openxmlformats.org/officeDocument/2006/relationships/hyperlink" Target="https://fioresejewelry.com/products/old-mine-lab-diamond-solitaire-basket-ring" TargetMode="External" Id="rId263" /><Relationship Type="http://schemas.openxmlformats.org/officeDocument/2006/relationships/hyperlink" Target="https://cdn.shopify.com/s/files/1/0878/6722/8465/files/14k-yellow-gold-25ct-old-mine-cut-cushion-lab-diamond-8-prongs-basket-solitaire-ring-4720673.jpg?v=1768466771" TargetMode="External" Id="rId264" /><Relationship Type="http://schemas.openxmlformats.org/officeDocument/2006/relationships/hyperlink" Target="https://fioresejewelry.com/products/round-lab-diamond-pear-cut-lab-sapphire-three-stone-ring" TargetMode="External" Id="rId265" /><Relationship Type="http://schemas.openxmlformats.org/officeDocument/2006/relationships/hyperlink" Target="https://cdn.shopify.com/s/files/1/0878/6722/8465/files/18k-white-gold-round-lab-diamond-pear-sapphire-three-stone-ring-7560342.jpg?v=1768466891" TargetMode="External" Id="rId266" /><Relationship Type="http://schemas.openxmlformats.org/officeDocument/2006/relationships/hyperlink" Target="https://fioresejewelry.com/products/princess-lab-diamond-five-stone-mixed-side-stone-ring" TargetMode="External" Id="rId267" /><Relationship Type="http://schemas.openxmlformats.org/officeDocument/2006/relationships/hyperlink" Target="https://cdn.shopify.com/s/files/1/0878/6722/8465/files/platinum-25ct-princess-cut-lab-diamond-5-stone-engagement-ring-with-radiant-cut-and-bullet-cut-side-stones-9543527.png?v=1768466233" TargetMode="External" Id="rId268" /><Relationship Type="http://schemas.openxmlformats.org/officeDocument/2006/relationships/hyperlink" Target="https://fioresejewelry.com/products/round-lab-diamond-solitaire-basket-ring" TargetMode="External" Id="rId269" /><Relationship Type="http://schemas.openxmlformats.org/officeDocument/2006/relationships/hyperlink" Target="https://cdn.shopify.com/s/files/1/0878/6722/8465/files/platinum-3ct-round-lab-diamond-4-round-prong-basket-solitaire-ring-with-tapered-band-design-8454265.jpg?v=1768465762" TargetMode="External" Id="rId270" /><Relationship Type="http://schemas.openxmlformats.org/officeDocument/2006/relationships/hyperlink" Target="https://fioresejewelry.com/products/oval-cut-lab-diamond-eternity-ring-shared-prong-basket" TargetMode="External" Id="rId271" /><Relationship Type="http://schemas.openxmlformats.org/officeDocument/2006/relationships/hyperlink" Target="https://cdn.shopify.com/s/files/1/0878/6722/8465/files/oval-cut-lab-diamond-eternity-ring-with-shared-prong-basketring-7660963.jpg?v=1780170860" TargetMode="External" Id="rId272" /><Relationship Type="http://schemas.openxmlformats.org/officeDocument/2006/relationships/hyperlink" Target="https://fioresejewelry.com/products/round-brilliant-cut-lab-diamond-solitaire-ring-floral-basket-setting" TargetMode="External" Id="rId273" /><Relationship Type="http://schemas.openxmlformats.org/officeDocument/2006/relationships/hyperlink" Target="https://cdn.shopify.com/s/files/1/0878/6722/8465/files/round-brilliant-cut-lab-diamond-solitaire-ring-with-floral-basket-settingring-4298734.jpg?v=1780502351" TargetMode="External" Id="rId274" /><Relationship Type="http://schemas.openxmlformats.org/officeDocument/2006/relationships/hyperlink" Target="https://fioresejewelry.com/products/pear-lab-diamond-compass-bezel-solitaire-two-tone-floating-head-ring" TargetMode="External" Id="rId275" /><Relationship Type="http://schemas.openxmlformats.org/officeDocument/2006/relationships/hyperlink" Target="https://cdn.shopify.com/s/files/1/0878/6722/8465/files/14k-yellow-and-white-gold-2ct-pear-cut-lab-diamond-half-bezel-solitaire-ring-9077660.jpg?v=1768466060" TargetMode="External" Id="rId276" /><Relationship Type="http://schemas.openxmlformats.org/officeDocument/2006/relationships/hyperlink" Target="https://fioresejewelry.com/products/oval-lab-diamond-vintage-millegrain-pave-side-stone-ring" TargetMode="External" Id="rId277" /><Relationship Type="http://schemas.openxmlformats.org/officeDocument/2006/relationships/hyperlink" Target="https://cdn.shopify.com/s/files/1/0878/6722/8465/files/18k-white-gold-35ct-oval-lab-diamond-vintage-ring-with-millegrain-and-lab-diamond-side-stones-pave-5028078.jpg?v=1768465813" TargetMode="External" Id="rId278" /><Relationship Type="http://schemas.openxmlformats.org/officeDocument/2006/relationships/hyperlink" Target="https://fioresejewelry.com/products/pear-lab-diamond-floral-basket-diamond-side-stone-ring" TargetMode="External" Id="rId279" /><Relationship Type="http://schemas.openxmlformats.org/officeDocument/2006/relationships/hyperlink" Target="https://cdn.shopify.com/s/files/1/0878/6722/8465/files/14k-yellow-gold-3ct-pear-cut-lab-diamond-5-claw-prongs-floral-basket-engagement-ring-with-marquise-cut-and-round-cut-diamond-side-stones-2512086.png?v=1768466234" TargetMode="External" Id="rId280" /><Relationship Type="http://schemas.openxmlformats.org/officeDocument/2006/relationships/hyperlink" Target="https://fioresejewelry.com/products/cushion-cut-lab-diamond-bezel-ring-emerald-halo" TargetMode="External" Id="rId281" /><Relationship Type="http://schemas.openxmlformats.org/officeDocument/2006/relationships/hyperlink" Target="https://cdn.shopify.com/s/files/1/0878/6722/8465/files/cushion-cut-lab-diamond-bezel-ring-with-emerald-haloring-3871772.jpg?v=1784562702" TargetMode="External" Id="rId282" /><Relationship Type="http://schemas.openxmlformats.org/officeDocument/2006/relationships/hyperlink" Target="https://fioresejewelry.com/products/princess-lab-diamond-vintage-interwoven-pave-band-ring" TargetMode="External" Id="rId283" /><Relationship Type="http://schemas.openxmlformats.org/officeDocument/2006/relationships/hyperlink" Target="https://cdn.shopify.com/s/files/1/0878/6722/8465/files/18k-yellow-gold-15ct-princess-cut-lab-diamond-4-claw-prongs-vintage-ring-with-round-and-marquise-cut-lab-diamond-side-stones-9506773.jpg?v=1768465938" TargetMode="External" Id="rId284" /><Relationship Type="http://schemas.openxmlformats.org/officeDocument/2006/relationships/hyperlink" Target="https://fioresejewelry.com/products/round-pear-lab-diamond-toi-et-moi-ring-pave-band" TargetMode="External" Id="rId285" /><Relationship Type="http://schemas.openxmlformats.org/officeDocument/2006/relationships/hyperlink" Target="https://cdn.shopify.com/s/files/1/0878/6722/8465/files/14k-white-gold-round-and-pear-lab-diamond-toi-et-moi-ring-with-pave-design-9399786.png?v=1768466112" TargetMode="External" Id="rId286" /><Relationship Type="http://schemas.openxmlformats.org/officeDocument/2006/relationships/hyperlink" Target="https://fioresejewelry.com/products/old-mine-cut-lab-diamond-half-bezel-ring-knot-basket-design" TargetMode="External" Id="rId287" /><Relationship Type="http://schemas.openxmlformats.org/officeDocument/2006/relationships/hyperlink" Target="https://cdn.shopify.com/s/files/1/0878/6722/8465/files/14k-yellow-gold-2ct-old-mine-cut-lab-diamond-half-bezel-ring-with-knot-design-4451887.jpg?v=1768465811" TargetMode="External" Id="rId288" /><Relationship Type="http://schemas.openxmlformats.org/officeDocument/2006/relationships/hyperlink" Target="https://fioresejewelry.com/products/old-european-lab-diamond-round-lab-sapphire-toi-et-moi-ring" TargetMode="External" Id="rId289" /><Relationship Type="http://schemas.openxmlformats.org/officeDocument/2006/relationships/hyperlink" Target="https://cdn.shopify.com/s/files/1/0878/6722/8465/files/14k-white-gold-old-european-cut-lab-diamond-lab-sapphire-toi-et-moi-ring-1963290.jpg?v=1768466768" TargetMode="External" Id="rId290" /><Relationship Type="http://schemas.openxmlformats.org/officeDocument/2006/relationships/hyperlink" Target="https://fioresejewelry.com/products/elongated-hexagonal-lab-diamond-victorian-bezel-floral-ring" TargetMode="External" Id="rId291" /><Relationship Type="http://schemas.openxmlformats.org/officeDocument/2006/relationships/hyperlink" Target="https://cdn.shopify.com/s/files/1/0878/6722/8465/files/14k-yellow-gold-2ct-elongated-hexagonal-cut-lab-diamond-victoran-style-bezel-ring-with-floral-motifs-8598851.png?v=1768466183" TargetMode="External" Id="rId292" /><Relationship Type="http://schemas.openxmlformats.org/officeDocument/2006/relationships/hyperlink" Target="https://fioresejewelry.com/products/princess-lab-diamond-vintage-mixed-side-stone-compass-ring" TargetMode="External" Id="rId293" /><Relationship Type="http://schemas.openxmlformats.org/officeDocument/2006/relationships/hyperlink" Target="https://cdn.shopify.com/s/files/1/0878/6722/8465/files/18k-yellow-gold-35ct-princess-cut-lab-diamond-vintage-ring-with-marquise-cut-and-round-lab-diamond-side-stones-7457358.png?v=1768466235" TargetMode="External" Id="rId294" /><Relationship Type="http://schemas.openxmlformats.org/officeDocument/2006/relationships/hyperlink" Target="https://fioresejewelry.com/products/oval-lab-diamond-three-stone-ring-4-claw-basket-setting" TargetMode="External" Id="rId295" /><Relationship Type="http://schemas.openxmlformats.org/officeDocument/2006/relationships/hyperlink" Target="https://cdn.shopify.com/s/files/1/0878/6722/8465/files/oval-lab-diamond-three-stone-ring-with-4-claw-basket-settingring-2521534.jpg?v=1780585870" TargetMode="External" Id="rId296" /><Relationship Type="http://schemas.openxmlformats.org/officeDocument/2006/relationships/hyperlink" Target="https://fioresejewelry.com/products/moval-old-mine-cut-lab-diamond-bezel-solitaire-ring-east-west-design" TargetMode="External" Id="rId297" /><Relationship Type="http://schemas.openxmlformats.org/officeDocument/2006/relationships/hyperlink" Target="https://cdn.shopify.com/s/files/1/0878/6722/8465/files/14k-yellow-gold-2ct-elongated-oval-old-mine-cut-lab-diamond-bezel-solitaire-ring-9599634.jpg?v=1768465753" TargetMode="External" Id="rId298" /><Relationship Type="http://schemas.openxmlformats.org/officeDocument/2006/relationships/hyperlink" Target="https://fioresejewelry.com/products/marquise-lab-diamond-vine-basket-leaf-side-stone-ring" TargetMode="External" Id="rId299" /><Relationship Type="http://schemas.openxmlformats.org/officeDocument/2006/relationships/hyperlink" Target="https://cdn.shopify.com/s/files/1/0878/6722/8465/files/14k-yellow-gold-3ct-marquise-lab-diamond-ring-art-nouveau-nature-inspired-design-2583957.jpg?v=1768466059" TargetMode="External" Id="rId300" /><Relationship Type="http://schemas.openxmlformats.org/officeDocument/2006/relationships/hyperlink" Target="https://fioresejewelry.com/products/oval-cut-lab-diamond-three-stone-ring-floral-basket-setting" TargetMode="External" Id="rId301" /><Relationship Type="http://schemas.openxmlformats.org/officeDocument/2006/relationships/hyperlink" Target="https://cdn.shopify.com/s/files/1/0878/6722/8465/files/3-ct-oval-cut-lab-diamond-4-claw-floral-basket-three-stone-ring-with-pear-side-stones-2265315.jpg?v=1768466655" TargetMode="External" Id="rId302" /><Relationship Type="http://schemas.openxmlformats.org/officeDocument/2006/relationships/hyperlink" Target="https://fioresejewelry.com/products/oval-cut-lab-diamond-bezel-2-3-eternity-ring" TargetMode="External" Id="rId303" /><Relationship Type="http://schemas.openxmlformats.org/officeDocument/2006/relationships/hyperlink" Target="https://cdn.shopify.com/s/files/1/0878/6722/8465/files/oval-cut-lab-diamond-bezel-23-eternity-ringring-6673870.jpg?v=1780005558" TargetMode="External" Id="rId304" /><Relationship Type="http://schemas.openxmlformats.org/officeDocument/2006/relationships/hyperlink" Target="https://fioresejewelry.com/products/pear-lab-diamond-millegrain-floral-engraving-ring" TargetMode="External" Id="rId305" /><Relationship Type="http://schemas.openxmlformats.org/officeDocument/2006/relationships/hyperlink" Target="https://cdn.shopify.com/s/files/1/0878/6722/8465/files/pear-lab-diamond-ring-with-round-lab-diamond-and-lab-sapphire-side-stones-millegrain-floral-engraving-art-nouveau-nature-inspired-8180495.png?v=1768466177" TargetMode="External" Id="rId306" /><Relationship Type="http://schemas.openxmlformats.org/officeDocument/2006/relationships/hyperlink" Target="https://fioresejewelry.com/products/emerald-cut-lab-diamond-bezel-solitaire-ring-floating-setting" TargetMode="External" Id="rId307" /><Relationship Type="http://schemas.openxmlformats.org/officeDocument/2006/relationships/hyperlink" Target="https://cdn.shopify.com/s/files/1/0878/6722/8465/files/14k-yellow-gold-3ct-emerald-cut-lab-diamond-bezel-solitaire-ring-6307717.png?v=1768466232" TargetMode="External" Id="rId308" /><Relationship Type="http://schemas.openxmlformats.org/officeDocument/2006/relationships/hyperlink" Target="https://fioresejewelry.com/products/old-european-cut-lab-diamond-pear-cut-lab-sapphire-three-stone-ring" TargetMode="External" Id="rId309" /><Relationship Type="http://schemas.openxmlformats.org/officeDocument/2006/relationships/hyperlink" Target="https://cdn.shopify.com/s/files/1/0878/6722/8465/files/18k-white-gold-old-european-cut-lab-diamond-pear-sapphire-three-stone-ring-5130484.jpg?v=1768466769" TargetMode="External" Id="rId310" /><Relationship Type="http://schemas.openxmlformats.org/officeDocument/2006/relationships/hyperlink" Target="https://fioresejewelry.com/products/old-european-lab-diamond-solitaire-crown-basket-ring" TargetMode="External" Id="rId311" /><Relationship Type="http://schemas.openxmlformats.org/officeDocument/2006/relationships/hyperlink" Target="https://cdn.shopify.com/s/files/1/0878/6722/8465/files/14k-yellow-gold-25ct-old-european-cut-lab-diamond-6-claw-prong-crown-basket-solitaire-ring-2882632.jpg?v=1768465755" TargetMode="External" Id="rId312" /><Relationship Type="http://schemas.openxmlformats.org/officeDocument/2006/relationships/hyperlink" Target="https://fioresejewelry.com/products/old-european-cut-lab-diamond-edwardian-style-ring" TargetMode="External" Id="rId313" /><Relationship Type="http://schemas.openxmlformats.org/officeDocument/2006/relationships/hyperlink" Target="https://cdn.shopify.com/s/files/1/0878/6722/8465/files/14k-yellow-gold-25ct-old-european-cut-lab-diamond-edwardian-style-ring-with-round-lab-diamond-halo-ring-2603058.png?v=1768465876" TargetMode="External" Id="rId314" /><Relationship Type="http://schemas.openxmlformats.org/officeDocument/2006/relationships/hyperlink" Target="https://fioresejewelry.com/products/cushion-brilliant-cut-lab-diamond-three-stone-ring" TargetMode="External" Id="rId315" /><Relationship Type="http://schemas.openxmlformats.org/officeDocument/2006/relationships/hyperlink" Target="https://cdn.shopify.com/s/files/1/0878/6722/8465/files/cushion-brilliant-cut-lab-diamond-three-stone-engagement-ring-with-4-claw-prong-basket-setting-and-brilliant-cut-trapezoid-side-stones-7092717.jpg?v=1773192673" TargetMode="External" Id="rId316" /><Relationship Type="http://schemas.openxmlformats.org/officeDocument/2006/relationships/hyperlink" Target="https://fioresejewelry.com/products/asscher-cut-lab-diamond-matte-bezel-solitaire-ring-dynamic-shank" TargetMode="External" Id="rId317" /><Relationship Type="http://schemas.openxmlformats.org/officeDocument/2006/relationships/hyperlink" Target="https://cdn.shopify.com/s/files/1/0878/6722/8465/files/asscher-cut-lab-diamond-bezel-set-matte-solitaire-ring-with-dynamic-shank-7412251.png?v=1773193215" TargetMode="External" Id="rId318" /><Relationship Type="http://schemas.openxmlformats.org/officeDocument/2006/relationships/hyperlink" Target="https://fioresejewelry.com/products/old-mine-lab-diamond-solitaire-floral-ring" TargetMode="External" Id="rId319" /><Relationship Type="http://schemas.openxmlformats.org/officeDocument/2006/relationships/hyperlink" Target="https://cdn.shopify.com/s/files/1/0878/6722/8465/files/14k-yellow-gold-3ct-old-mine-cut-cushion-diamond-hidden-basket-ring-with-6-prongs-floral-vintage-solitaire-design-7694970.jpg?v=1768466772" TargetMode="External" Id="rId320" /><Relationship Type="http://schemas.openxmlformats.org/officeDocument/2006/relationships/hyperlink" Target="https://fioresejewelry.com/products/marquise-cut-lab-diamond-halo-ring-cathedral-design" TargetMode="External" Id="rId321" /><Relationship Type="http://schemas.openxmlformats.org/officeDocument/2006/relationships/hyperlink" Target="https://cdn.shopify.com/s/files/1/0878/6722/8465/files/18k-white-gold-25ct-marquise-cut-lab-diamond-halo-ring-5311293.jpg?v=1768466711" TargetMode="External" Id="rId322" /><Relationship Type="http://schemas.openxmlformats.org/officeDocument/2006/relationships/hyperlink" Target="https://fioresejewelry.com/products/emerald-brown-lab-diamond-cluster-side-stone-engagement-ring" TargetMode="External" Id="rId323" /><Relationship Type="http://schemas.openxmlformats.org/officeDocument/2006/relationships/hyperlink" Target="https://cdn.shopify.com/s/files/1/0878/6722/8465/files/18k-yellow-gold-35ct-emerald-cut-brown-lab-diamond-foral-side-stone-ring-with-tapered-band-4820818.png?v=1768466183" TargetMode="External" Id="rId324" /><Relationship Type="http://schemas.openxmlformats.org/officeDocument/2006/relationships/hyperlink" Target="https://fioresejewelry.com/products/radiant-cut-lab-diamond-ring-hidden-halo-and-station-set-band" TargetMode="External" Id="rId325" /><Relationship Type="http://schemas.openxmlformats.org/officeDocument/2006/relationships/hyperlink" Target="https://cdn.shopify.com/s/files/1/0878/6722/8465/files/14k-white-gold-35ct-radiant-cut-lab-diamond-hidden-halo-ring-7685207.jpg?v=1768466058" TargetMode="External" Id="rId326" /><Relationship Type="http://schemas.openxmlformats.org/officeDocument/2006/relationships/hyperlink" Target="https://fioresejewelry.com/products/pear-step-cut-lab-diamond-solitaire-martini-ring" TargetMode="External" Id="rId327" /><Relationship Type="http://schemas.openxmlformats.org/officeDocument/2006/relationships/hyperlink" Target="https://cdn.shopify.com/s/files/1/0878/6722/8465/files/pear-cut-lab-diamond-solitaire-ring-with-5-prong-martini-setting-8418332.jpg?v=1772778429" TargetMode="External" Id="rId328" /><Relationship Type="http://schemas.openxmlformats.org/officeDocument/2006/relationships/hyperlink" Target="https://fioresejewelry.com/products/princess-lab-diamond-solitaire-tulip-basket-ring" TargetMode="External" Id="rId329" /><Relationship Type="http://schemas.openxmlformats.org/officeDocument/2006/relationships/hyperlink" Target="https://cdn.shopify.com/s/files/1/0878/6722/8465/files/14k-yellow-gold-3ct-princess-cut-lab-diamond-solitaire-ring-3078936.jpg?v=1768466595" TargetMode="External" Id="rId330" /><Relationship Type="http://schemas.openxmlformats.org/officeDocument/2006/relationships/hyperlink" Target="https://fioresejewelry.com/products/elongated-old-mine-lab-diamond-solitaire-two-tone-ring" TargetMode="External" Id="rId331" /><Relationship Type="http://schemas.openxmlformats.org/officeDocument/2006/relationships/hyperlink" Target="https://cdn.shopify.com/s/files/1/0878/6722/8465/files/14k-yellow-gold-white-gold-3ct-elongated-old-mine-cut-lab-diamond-floral-basket-solitaire-ring-9329999.jpg?v=1768466770" TargetMode="External" Id="rId332" /><Relationship Type="http://schemas.openxmlformats.org/officeDocument/2006/relationships/hyperlink" Target="https://fioresejewelry.com/products/round-cut-lab-diamond-sunflower-engagement-ring" TargetMode="External" Id="rId333" /><Relationship Type="http://schemas.openxmlformats.org/officeDocument/2006/relationships/hyperlink" Target="https://cdn.shopify.com/s/files/1/0878/6722/8465/files/14k-white-gold-15ct-round-cut-lab-diamond-halo-ring-with-tapered-band-and-half-circle-pave-5667877.jpg?v=1768466538" TargetMode="External" Id="rId334" /><Relationship Type="http://schemas.openxmlformats.org/officeDocument/2006/relationships/hyperlink" Target="https://fioresejewelry.com/products/elongated-old-mine-lab-diamond-solitaire-prong-ring" TargetMode="External" Id="rId335" /><Relationship Type="http://schemas.openxmlformats.org/officeDocument/2006/relationships/hyperlink" Target="https://cdn.shopify.com/s/files/1/0878/6722/8465/files/18k-rose-gold-35ct-elongated-old-mine-cut-lab-diamond-solitaire-ring-7459680.jpg?v=1768466771" TargetMode="External" Id="rId336" /><Relationship Type="http://schemas.openxmlformats.org/officeDocument/2006/relationships/hyperlink" Target="https://fioresejewelry.com/products/old-european-cut-lab-diamond-halo-vintage-ring" TargetMode="External" Id="rId337" /><Relationship Type="http://schemas.openxmlformats.org/officeDocument/2006/relationships/hyperlink" Target="https://cdn.shopify.com/s/files/1/0878/6722/8465/files/14k-yellow-gold-2ct-old-european-cut-lab-diamond-miillegrain-vintage-ring-with-a-14k-white-gold-round-diamond-halo-5860244.jpg?v=1768466477" TargetMode="External" Id="rId338" /><Relationship Type="http://schemas.openxmlformats.org/officeDocument/2006/relationships/hyperlink" Target="https://fioresejewelry.com/products/old-mine-cut-lab-diamond-three-stone-ring" TargetMode="External" Id="rId339" /><Relationship Type="http://schemas.openxmlformats.org/officeDocument/2006/relationships/hyperlink" Target="https://cdn.shopify.com/s/files/1/0878/6722/8465/files/14k-white-gold-3ct-old-mine-cut-diamond-tapered-three-stone-ring-8597857.jpg?v=1768466657" TargetMode="External" Id="rId340" /><Relationship Type="http://schemas.openxmlformats.org/officeDocument/2006/relationships/hyperlink" Target="https://fioresejewelry.com/products/duchess-cut-elongated-hexagonal-lab-diamond-ring-diamond-halo-and-floating-head-design" TargetMode="External" Id="rId341" /><Relationship Type="http://schemas.openxmlformats.org/officeDocument/2006/relationships/hyperlink" Target="https://cdn.shopify.com/s/files/1/0878/6722/8465/files/duchess-cut-elongated-hexagonal-lab-diamond-ring-with-baguette-and-round-diamond-halo-1297786.png?v=1768466112" TargetMode="External" Id="rId342" /><Relationship Type="http://schemas.openxmlformats.org/officeDocument/2006/relationships/hyperlink" Target="https://fioresejewelry.com/products/asscher-cut-lab-diamond-three-stone-ring" TargetMode="External" Id="rId343" /><Relationship Type="http://schemas.openxmlformats.org/officeDocument/2006/relationships/hyperlink" Target="https://cdn.shopify.com/s/files/1/0878/6722/8465/files/14k-yellow-gold-35ct-asscher-cut-lab-diamond-double-claw-prongs-three-stone-ring-with-two-tapered-baguette-cut-1775127.png?v=1768466411" TargetMode="External" Id="rId344" /><Relationship Type="http://schemas.openxmlformats.org/officeDocument/2006/relationships/hyperlink" Target="https://fioresejewelry.com/products/old-mine-lab-diamond-solitaire-crown-basket-ring" TargetMode="External" Id="rId345" /><Relationship Type="http://schemas.openxmlformats.org/officeDocument/2006/relationships/hyperlink" Target="https://cdn.shopify.com/s/files/1/0878/6722/8465/files/14k-yellow-gold-3ct-old-mine-cut-lab-diamond-8-prongs-crown-basket-solitaire-ring-3356990.png?v=1768465810" TargetMode="External" Id="rId346" /><Relationship Type="http://schemas.openxmlformats.org/officeDocument/2006/relationships/hyperlink" Target="https://fioresejewelry.com/products/round-cut-lab-diamond-three-stone-ring-tapered-band" TargetMode="External" Id="rId347" /><Relationship Type="http://schemas.openxmlformats.org/officeDocument/2006/relationships/hyperlink" Target="https://cdn.shopify.com/s/files/1/0878/6722/8465/files/14k-white-gold-4ct-round-cut-lab-diamond-tapered-three-stone-ring-8770030.jpg?v=1768466658" TargetMode="External" Id="rId348" /><Relationship Type="http://schemas.openxmlformats.org/officeDocument/2006/relationships/hyperlink" Target="https://fioresejewelry.com/products/pear-lab-diamond-solitaire-bezel-ring" TargetMode="External" Id="rId349" /><Relationship Type="http://schemas.openxmlformats.org/officeDocument/2006/relationships/hyperlink" Target="https://cdn.shopify.com/s/files/1/0878/6722/8465/files/pear-cut-lab-diamond-solitaire-ring-with-bezel-basket-setting-and-split-band-design-4113067.jpg?v=1772778428" TargetMode="External" Id="rId350" /><Relationship Type="http://schemas.openxmlformats.org/officeDocument/2006/relationships/hyperlink" Target="https://fioresejewelry.com/products/radiant-pink-lab-diamond-vintage-cathedral-millegrain-basket-ring" TargetMode="External" Id="rId351" /><Relationship Type="http://schemas.openxmlformats.org/officeDocument/2006/relationships/hyperlink" Target="https://cdn.shopify.com/s/files/1/0878/6722/8465/files/radiant-cut-pink-lab-diamond-vintage-cathedral-ring-with-millegrain-basketring-4371986.png?v=1779321248" TargetMode="External" Id="rId352" /><Relationship Type="http://schemas.openxmlformats.org/officeDocument/2006/relationships/hyperlink" Target="https://fioresejewelry.com/products/princess-lab-diamond-bezel-baguette-side-stone-ring" TargetMode="External" Id="rId353" /><Relationship Type="http://schemas.openxmlformats.org/officeDocument/2006/relationships/hyperlink" Target="https://cdn.shopify.com/s/files/1/0878/6722/8465/files/14k-yellow-gold-35ct-princess-cut-lab-diamond-ring-with-baguette-cut-side-stones-5001411.jpg?v=1768465811" TargetMode="External" Id="rId354" /><Relationship Type="http://schemas.openxmlformats.org/officeDocument/2006/relationships/hyperlink" Target="https://fioresejewelry.com/products/oval-cut-lab-diamond-halo-ring-east-west-setting-sphere-pave-head" TargetMode="External" Id="rId355" /><Relationship Type="http://schemas.openxmlformats.org/officeDocument/2006/relationships/hyperlink" Target="https://cdn.shopify.com/s/files/1/0878/6722/8465/files/14k-yellow-white-gold-25ct-oval-cut-lab-diamond-halo-ring-6956746.jpg?v=1768466711" TargetMode="External" Id="rId356" /><Relationship Type="http://schemas.openxmlformats.org/officeDocument/2006/relationships/hyperlink" Target="https://fioresejewelry.com/products/elongated-old-mine-lab-diamond-solitaire-vintage-ring" TargetMode="External" Id="rId357" /><Relationship Type="http://schemas.openxmlformats.org/officeDocument/2006/relationships/hyperlink" Target="https://cdn.shopify.com/s/files/1/0878/6722/8465/files/14k-white-gold-3ct-elongated-old-mine-cut-lab-diamond-8-claw-prong-basket-solitaire-ring-with-millegrain-tapered-band-design-4371233.jpg?v=1768465753" TargetMode="External" Id="rId358" /><Relationship Type="http://schemas.openxmlformats.org/officeDocument/2006/relationships/hyperlink" Target="https://fioresejewelry.com/products/pear-lab-diamond-two-tone-bezel-matte-ring" TargetMode="External" Id="rId359" /><Relationship Type="http://schemas.openxmlformats.org/officeDocument/2006/relationships/hyperlink" Target="https://cdn.shopify.com/s/files/1/0878/6722/8465/files/14k-yellow-gold-3ct-pear-shaped-lab-diamond-matte-ring-with-white-gold-bezel-9148705.png?v=1768465940" TargetMode="External" Id="rId360" /><Relationship Type="http://schemas.openxmlformats.org/officeDocument/2006/relationships/hyperlink" Target="https://fioresejewelry.com/products/elongated-hexagonal-step-cut-lab-diamond-three-stone-ring" TargetMode="External" Id="rId361" /><Relationship Type="http://schemas.openxmlformats.org/officeDocument/2006/relationships/hyperlink" Target="https://cdn.shopify.com/s/files/1/0878/6722/8465/files/14k-yellow-gold-3ct-elongated-hexagonal-step-cut-lab-diamond-victoran-style-three-stone-ring-with-triangle-side-stone-7259988.png?v=1768465877" TargetMode="External" Id="rId362" /><Relationship Type="http://schemas.openxmlformats.org/officeDocument/2006/relationships/hyperlink" Target="https://fioresejewelry.com/products/criss-cut-lab-diamond-ring-hidden-halo-and-floating-head" TargetMode="External" Id="rId363" /><Relationship Type="http://schemas.openxmlformats.org/officeDocument/2006/relationships/hyperlink" Target="https://cdn.shopify.com/s/files/1/0878/6722/8465/files/14k-white-gold-3ct-criss-cut-bezel-ring-with-round-lab-diamond-hidden-halo-6948084.png?v=1768465880" TargetMode="External" Id="rId364" /><Relationship Type="http://schemas.openxmlformats.org/officeDocument/2006/relationships/hyperlink" Target="https://fioresejewelry.com/products/old-mine-diamond-solitaire-vintage-ring" TargetMode="External" Id="rId365" /><Relationship Type="http://schemas.openxmlformats.org/officeDocument/2006/relationships/hyperlink" Target="https://cdn.shopify.com/s/files/1/0878/6722/8465/files/14k-yellow-gold-25ct-antique-old-mine-cut-diamond-basket-setting-ring-with-smooth-ring-cut-design-5153564.jpg?v=1768466770" TargetMode="External" Id="rId366" /><Relationship Type="http://schemas.openxmlformats.org/officeDocument/2006/relationships/hyperlink" Target="https://fioresejewelry.com/products/round-cut-lab-diamond-5-stone-anniversary-ring-european-shank" TargetMode="External" Id="rId367" /><Relationship Type="http://schemas.openxmlformats.org/officeDocument/2006/relationships/hyperlink" Target="https://cdn.shopify.com/s/files/1/0878/6722/8465/files/6mm-round-cut-lab-diamond-5-stone-anniversary-ring-with-european-shank-5359961.jpg?v=1768466662" TargetMode="External" Id="rId368" /><Relationship Type="http://schemas.openxmlformats.org/officeDocument/2006/relationships/hyperlink" Target="https://fioresejewelry.com/products/old-european-cut-lab-diamond-toi-et-moi-ring-bezel-setting" TargetMode="External" Id="rId369" /><Relationship Type="http://schemas.openxmlformats.org/officeDocument/2006/relationships/hyperlink" Target="https://cdn.shopify.com/s/files/1/0878/6722/8465/files/14k-yellow-gold-old-european-cut-lab-diamond-toi-et-moi-ring-4359992.jpg?v=1768466723" TargetMode="External" Id="rId370" /><Relationship Type="http://schemas.openxmlformats.org/officeDocument/2006/relationships/hyperlink" Target="https://fioresejewelry.com/products/oval-lab-diamond-pave-bridal-set-ring" TargetMode="External" Id="rId371" /><Relationship Type="http://schemas.openxmlformats.org/officeDocument/2006/relationships/hyperlink" Target="https://cdn.shopify.com/s/files/1/0878/6722/8465/files/1-ct-oval-cut-lab-diamond-4-claw-basket-engagement-ring-with-round-lab-diamond-pave-and-7-stone-v-shaped-ring-enhancer-bridal-ring-set-8711166.png?v=1768466177" TargetMode="External" Id="rId372" /><Relationship Type="http://schemas.openxmlformats.org/officeDocument/2006/relationships/hyperlink" Target="https://fioresejewelry.com/products/elongated-old-mine-cut-old-european-cut-lab-diamond-toi-et-moi-ring" TargetMode="External" Id="rId373" /><Relationship Type="http://schemas.openxmlformats.org/officeDocument/2006/relationships/hyperlink" Target="https://cdn.shopify.com/s/files/1/0878/6722/8465/files/14k-white-gold-old-mine-cut-and-old-europen-cut-lab-diamond-toi-et-moi-ring-4168665.jpg?v=1768466541" TargetMode="External" Id="rId374" /><Relationship Type="http://schemas.openxmlformats.org/officeDocument/2006/relationships/hyperlink" Target="https://fioresejewelry.com/products/elongated-cushion-brilliant-lab-diamond-victorian-floral-cluster-ring" TargetMode="External" Id="rId375" /><Relationship Type="http://schemas.openxmlformats.org/officeDocument/2006/relationships/hyperlink" Target="https://cdn.shopify.com/s/files/1/0878/6722/8465/files/14k-yellow-gold-25ct-elongated-cushion-cut-lab-diamond-victoran-style-ring-with-floral-motifs-1241286.jpg?v=1768466056" TargetMode="External" Id="rId376" /><Relationship Type="http://schemas.openxmlformats.org/officeDocument/2006/relationships/hyperlink" Target="https://fioresejewelry.com/products/bagua-shaped-step-cut-lab-diamond-ring" TargetMode="External" Id="rId377" /><Relationship Type="http://schemas.openxmlformats.org/officeDocument/2006/relationships/hyperlink" Target="https://cdn.shopify.com/s/files/1/0878/6722/8465/files/18k-yellow-gold-3ct-antique-bagua-shaped-step-cut-lab-diamond-ring-with-tapered-step-cut-lab-diamond-halo-and-two-tapered-baguette-cut-side-stone-8201469.png?v=1768465878" TargetMode="External" Id="rId378" /><Relationship Type="http://schemas.openxmlformats.org/officeDocument/2006/relationships/hyperlink" Target="https://fioresejewelry.com/products/old-mine-lab-diamond-vintage-crown-setting-side-stone-ring" TargetMode="External" Id="rId379" /><Relationship Type="http://schemas.openxmlformats.org/officeDocument/2006/relationships/hyperlink" Target="https://cdn.shopify.com/s/files/1/0878/6722/8465/files/14k-yellow-gold-3ct-old-mine-cut-lab-diamond-crown-setting-diamond-milling-vintage-ring-with-round-lab-diamond-side-stone-7014407.jpg?v=1768465939" TargetMode="External" Id="rId380" /><Relationship Type="http://schemas.openxmlformats.org/officeDocument/2006/relationships/hyperlink" Target="https://fioresejewelry.com/products/asscher-lab-diamond-solitaire-martini-ring" TargetMode="External" Id="rId381" /><Relationship Type="http://schemas.openxmlformats.org/officeDocument/2006/relationships/hyperlink" Target="https://cdn.shopify.com/s/files/1/0878/6722/8465/files/18k-yellow-gold-3ct-asscher-cut-lab-diamond-4-claw-prong-basket-setting-ring-9832585.jpg?v=1768466416" TargetMode="External" Id="rId382" /><Relationship Type="http://schemas.openxmlformats.org/officeDocument/2006/relationships/hyperlink" Target="https://fioresejewelry.com/products/old-european-lab-diamond-four-stone-bezel-ring" TargetMode="External" Id="rId383" /><Relationship Type="http://schemas.openxmlformats.org/officeDocument/2006/relationships/hyperlink" Target="https://cdn.shopify.com/s/files/1/0878/6722/8465/files/platinum-4-ct-tw-old-european-cut-lab-diamond-4-stone-bezel-ring-3268774.jpg?v=1768466475" TargetMode="External" Id="rId384" /><Relationship Type="http://schemas.openxmlformats.org/officeDocument/2006/relationships/hyperlink" Target="https://fioresejewelry.com/products/old-mine-cut-lab-diamond-three-stone-ring-art-deco-style" TargetMode="External" Id="rId385" /><Relationship Type="http://schemas.openxmlformats.org/officeDocument/2006/relationships/hyperlink" Target="https://cdn.shopify.com/s/files/1/0878/6722/8465/files/14k-white-gold-3ct-old-mine-cut-lab-diamond-art-deco-style-vintage-engraved-three-stone-ring-with-tapered-baguette-cut-side-stones-1123362.png?v=1768466056" TargetMode="External" Id="rId386" /><Relationship Type="http://schemas.openxmlformats.org/officeDocument/2006/relationships/hyperlink" Target="https://fioresejewelry.com/products/round-cut-lab-diamond-halo-ring-vintage-two-tone-flowing-band" TargetMode="External" Id="rId387" /><Relationship Type="http://schemas.openxmlformats.org/officeDocument/2006/relationships/hyperlink" Target="https://cdn.shopify.com/s/files/1/0878/6722/8465/files/14k-white-and-yellow-gold-1ct-round-cut-lab-diamond-halo-vintage-style-ring-with-a-tapered-band-3919966.jpg?v=1768466534" TargetMode="External" Id="rId388" /><Relationship Type="http://schemas.openxmlformats.org/officeDocument/2006/relationships/hyperlink" Target="https://fioresejewelry.com/products/elongated-oval-old-mine-cut-lab-diamond-three-stone-ring-split-band" TargetMode="External" Id="rId389" /><Relationship Type="http://schemas.openxmlformats.org/officeDocument/2006/relationships/hyperlink" Target="https://cdn.shopify.com/s/files/1/0878/6722/8465/files/elongated-oval-old-mine-cut-lab-diamond-victorian-style-three-stone-ring-with-split-band-8554312.jpg?v=1773192672" TargetMode="External" Id="rId390" /><Relationship Type="http://schemas.openxmlformats.org/officeDocument/2006/relationships/hyperlink" Target="https://fioresejewelry.com/products/mens-ring-baguette-cut-lab-diamond-brushed-finish" TargetMode="External" Id="rId391" /><Relationship Type="http://schemas.openxmlformats.org/officeDocument/2006/relationships/hyperlink" Target="https://cdn.shopify.com/s/files/1/0878/6722/8465/files/mens-ring-with-baguette-cut-lab-diamond-and-brushed-metal-finish-2440362.jpg?v=1773193392" TargetMode="External" Id="rId392" /><Relationship Type="http://schemas.openxmlformats.org/officeDocument/2006/relationships/hyperlink" Target="https://fioresejewelry.com/products/emerald-lab-diamond-five-stone-half-bezel-baguette-side-stone-ring" TargetMode="External" Id="rId393" /><Relationship Type="http://schemas.openxmlformats.org/officeDocument/2006/relationships/hyperlink" Target="https://cdn.shopify.com/s/files/1/0878/6722/8465/files/emerald-cut-lab-diamond-half-bezel-five-stone-ring-with-baguette-side-stones-4260557.jpg?v=1768465816" TargetMode="External" Id="rId394" /><Relationship Type="http://schemas.openxmlformats.org/officeDocument/2006/relationships/hyperlink" Target="https://fioresejewelry.com/products/old-mine-lab-diamond-ten-claw-prong-openwork-band-ring" TargetMode="External" Id="rId395" /><Relationship Type="http://schemas.openxmlformats.org/officeDocument/2006/relationships/hyperlink" Target="https://cdn.shopify.com/s/files/1/0878/6722/8465/files/14k-yellow-gold-35ct-elongated-lab-diamond-antique-inspired-ring-7353525.png?v=1768465940" TargetMode="External" Id="rId396" /><Relationship Type="http://schemas.openxmlformats.org/officeDocument/2006/relationships/hyperlink" Target="https://fioresejewelry.com/products/old-mine-cut-lab-diamond-three-stone-ring-cadillac-side-stones" TargetMode="External" Id="rId397" /><Relationship Type="http://schemas.openxmlformats.org/officeDocument/2006/relationships/hyperlink" Target="https://cdn.shopify.com/s/files/1/0878/6722/8465/files/old-mine-cut-lab-diamond-three-stone-ring-with-cadillac-side-stonesring-9376241.jpg?v=1780502349" TargetMode="External" Id="rId398" /><Relationship Type="http://schemas.openxmlformats.org/officeDocument/2006/relationships/hyperlink" Target="https://fioresejewelry.com/products/14k-yellow-gold-4ct-old-european-cut-lab-diamond-tapered-three-stone-ring" TargetMode="External" Id="rId399" /><Relationship Type="http://schemas.openxmlformats.org/officeDocument/2006/relationships/hyperlink" Target="https://cdn.shopify.com/s/files/1/0878/6722/8465/files/14k-yellow-gold-4ct-old-european-cut-lab-diamond-tapered-three-stone-ring-4988454.jpg?v=1768466654" TargetMode="External" Id="rId400" /><Relationship Type="http://schemas.openxmlformats.org/officeDocument/2006/relationships/hyperlink" Target="https://fioresejewelry.com/products/old-mine-cut-lab-diamond-evelina-halo-ring" TargetMode="External" Id="rId401" /><Relationship Type="http://schemas.openxmlformats.org/officeDocument/2006/relationships/hyperlink" Target="https://cdn.shopify.com/s/files/1/0878/6722/8465/files/14k-white-and-rose-gold-25ct-old-mine-cut-lab-diamond-evelina-halo-edwardian-style-ring-with-waverly-band-and-millegrain-edging-1230390.png?v=1768466177" TargetMode="External" Id="rId402" /><Relationship Type="http://schemas.openxmlformats.org/officeDocument/2006/relationships/hyperlink" Target="https://fioresejewelry.com/products/oval-cut-lab-diamond-eternity-ring-shared-prong-setting" TargetMode="External" Id="rId403" /><Relationship Type="http://schemas.openxmlformats.org/officeDocument/2006/relationships/hyperlink" Target="https://cdn.shopify.com/s/files/1/0878/6722/8465/files/75mm-oval-cut-lab-diamond-shared-prong-setting-eternity-ring-2914426.png?v=1768466174" TargetMode="External" Id="rId404" /><Relationship Type="http://schemas.openxmlformats.org/officeDocument/2006/relationships/hyperlink" Target="https://fioresejewelry.com/products/heart-lab-diamond-two-tone-bezel-wave-band-ring" TargetMode="External" Id="rId405" /><Relationship Type="http://schemas.openxmlformats.org/officeDocument/2006/relationships/hyperlink" Target="https://cdn.shopify.com/s/files/1/0878/6722/8465/files/14k-yellow-gold-25ct-heart-shaped-lab-diamond-ring-with-white-gold-bezel-and-wave-band-8209444.jpg?v=1768466538" TargetMode="External" Id="rId406" /><Relationship Type="http://schemas.openxmlformats.org/officeDocument/2006/relationships/hyperlink" Target="https://fioresejewelry.com/products/old-mine-cut-lab-diamond-three-stone-ring-trillion-side-stones" TargetMode="External" Id="rId407" /><Relationship Type="http://schemas.openxmlformats.org/officeDocument/2006/relationships/hyperlink" Target="https://cdn.shopify.com/s/files/1/0878/6722/8465/files/old-mine-cut-lab-diamond-three-stone-ring-with-trillion-side-stonesring-6638657.jpg?v=1780585870" TargetMode="External" Id="rId408" /><Relationship Type="http://schemas.openxmlformats.org/officeDocument/2006/relationships/hyperlink" Target="https://fioresejewelry.com/products/oval-cut-lab-diamond-engagement-ring-hidden-halo-and-knife-edge-band" TargetMode="External" Id="rId409" /><Relationship Type="http://schemas.openxmlformats.org/officeDocument/2006/relationships/hyperlink" Target="https://cdn.shopify.com/s/files/1/0878/6722/8465/files/18k-rose-gold-4ct-oval-cut-lab-diamond-4-claw-prong-hidden-halo-engagement-ring-in-knife-edge-band-design-6439785.png?v=1768466353" TargetMode="External" Id="rId410" /><Relationship Type="http://schemas.openxmlformats.org/officeDocument/2006/relationships/hyperlink" Target="https://fioresejewelry.com/products/elongated-old-mine-cut-lab-diamond-vintage-ring-cathedral-halo" TargetMode="External" Id="rId411" /><Relationship Type="http://schemas.openxmlformats.org/officeDocument/2006/relationships/hyperlink" Target="https://cdn.shopify.com/s/files/1/0878/6722/8465/files/18k-yellow-gold-2ct-oval-old-mine-cut-lab-diamond-vintage-ring-with-a-round-diamond-halo-8554914.png?v=1768466413" TargetMode="External" Id="rId412" /><Relationship Type="http://schemas.openxmlformats.org/officeDocument/2006/relationships/hyperlink" Target="https://fioresejewelry.com/products/round-lab-diamond-floral-setting-bridal-set-ring" TargetMode="External" Id="rId413" /><Relationship Type="http://schemas.openxmlformats.org/officeDocument/2006/relationships/hyperlink" Target="https://cdn.shopify.com/s/files/1/0878/6722/8465/files/round-lab-diamond-6-prong-floral-bridal-set-engagement-ring-with-9-stone-matching-band-3564635.jpg?v=1768466890" TargetMode="External" Id="rId414" /><Relationship Type="http://schemas.openxmlformats.org/officeDocument/2006/relationships/hyperlink" Target="https://fioresejewelry.com/products/round-lab-diamond-mens-half-eternity-channel-florentine-ring" TargetMode="External" Id="rId415" /><Relationship Type="http://schemas.openxmlformats.org/officeDocument/2006/relationships/hyperlink" Target="https://cdn.shopify.com/s/files/1/0878/6722/8465/files/round-lab-diamond-half-eternity-mens-wedding-ring-with-11-stone-channel-setting-and-florentine-finish-2198970.png?v=1773359114" TargetMode="External" Id="rId416" /><Relationship Type="http://schemas.openxmlformats.org/officeDocument/2006/relationships/hyperlink" Target="https://fioresejewelry.com/products/marquise-lab-diamond-solitaire-basket-ring" TargetMode="External" Id="rId417" /><Relationship Type="http://schemas.openxmlformats.org/officeDocument/2006/relationships/hyperlink" Target="https://cdn.shopify.com/s/files/1/0878/6722/8465/files/marquise-cut-lab-diamond-4-round-prongs-basket-solitaire-ring-cathedral-design-2625871.jpg?v=1772778428" TargetMode="External" Id="rId418" /><Relationship Type="http://schemas.openxmlformats.org/officeDocument/2006/relationships/hyperlink" Target="https://fioresejewelry.com/products/pear-lab-diamond-three-stone-ring-tapered-baguette-side-stones" TargetMode="External" Id="rId419" /><Relationship Type="http://schemas.openxmlformats.org/officeDocument/2006/relationships/hyperlink" Target="https://cdn.shopify.com/s/files/1/0878/6722/8465/files/pear-lab-diamond-three-stone-ring-with-tapered-baguette-side-stonesring-4021843.png?v=1780585869" TargetMode="External" Id="rId420" /><Relationship Type="http://schemas.openxmlformats.org/officeDocument/2006/relationships/hyperlink" Target="https://fioresejewelry.com/products/round-lab-diamond-hidden-halo-bridal-set-ring" TargetMode="External" Id="rId421" /><Relationship Type="http://schemas.openxmlformats.org/officeDocument/2006/relationships/hyperlink" Target="https://cdn.shopify.com/s/files/1/0878/6722/8465/files/round-brilliant-cut-lab-diamond-4-claw-hidden-halo-bridal-set-engagement-ring-with-french-pave-band-1016367.jpg?v=1768466889" TargetMode="External" Id="rId422" /><Relationship Type="http://schemas.openxmlformats.org/officeDocument/2006/relationships/hyperlink" Target="https://fioresejewelry.com/products/oval-step-cut-lab-diamond-half-bezel-ring-bombe-tapered-band" TargetMode="External" Id="rId423" /><Relationship Type="http://schemas.openxmlformats.org/officeDocument/2006/relationships/hyperlink" Target="https://cdn.shopify.com/s/files/1/0878/6722/8465/files/14k-yellow-gold-25ct-oval-step-cut-lab-diamond-half-bezel-ring-with-tapered-band-design-1322669.jpg?v=1768465753" TargetMode="External" Id="rId424" /><Relationship Type="http://schemas.openxmlformats.org/officeDocument/2006/relationships/hyperlink" Target="https://fioresejewelry.com/products/princess-lab-diamond-vintage-millegrain-scrollwork-band-ring" TargetMode="External" Id="rId425" /><Relationship Type="http://schemas.openxmlformats.org/officeDocument/2006/relationships/hyperlink" Target="https://cdn.shopify.com/s/files/1/0878/6722/8465/files/18k-yellow-gold-4ct-princess-cut-lab-diamond-double-claw-prongs-vintage-millegrain-ring-art-nouveau-nature-inspired-design-6622111.png?v=1768466058" TargetMode="External" Id="rId426" /><Relationship Type="http://schemas.openxmlformats.org/officeDocument/2006/relationships/hyperlink" Target="https://fioresejewelry.com/products/radiant-lab-diamond-pave-bridal-set-ring" TargetMode="External" Id="rId427" /><Relationship Type="http://schemas.openxmlformats.org/officeDocument/2006/relationships/hyperlink" Target="https://cdn.shopify.com/s/files/1/0878/6722/8465/files/radiant-cut-lab-diamond-4-claw-u-shaped-pave-bridal-set-engagement-ring-with-eternity-band-9158844.jpg?v=1768466778" TargetMode="External" Id="rId428" /><Relationship Type="http://schemas.openxmlformats.org/officeDocument/2006/relationships/hyperlink" Target="https://fioresejewelry.com/products/old-european-lab-diamond-millegrain-bezel-art-deco-ring" TargetMode="External" Id="rId429" /><Relationship Type="http://schemas.openxmlformats.org/officeDocument/2006/relationships/hyperlink" Target="https://cdn.shopify.com/s/files/1/0878/6722/8465/files/14k-yellow-gold-3ct-old-european-cut-lab-diamond-millegrain-bezel-vintage-engraved-ring-art-deco-style-5936328.png?v=1768466056" TargetMode="External" Id="rId430" /><Relationship Type="http://schemas.openxmlformats.org/officeDocument/2006/relationships/hyperlink" Target="https://fioresejewelry.com/products/emerald-cut-lab-diamond-bezel-mens-ring-tapered-band" TargetMode="External" Id="rId431" /><Relationship Type="http://schemas.openxmlformats.org/officeDocument/2006/relationships/hyperlink" Target="https://cdn.shopify.com/s/files/1/0878/6722/8465/files/14k-white-gold-3ct-emerald-cut-lab-diamond-bezel-mens-ring-in-tapered-band-design-3935613.png?v=1768466352" TargetMode="External" Id="rId432" /><Relationship Type="http://schemas.openxmlformats.org/officeDocument/2006/relationships/hyperlink" Target="https://fioresejewelry.com/products/old-mine-brown-lab-diamond-solitaire-crown-ring" TargetMode="External" Id="rId433" /><Relationship Type="http://schemas.openxmlformats.org/officeDocument/2006/relationships/hyperlink" Target="https://cdn.shopify.com/s/files/1/0878/6722/8465/files/14k-yellow-gold-45ct-old-mine-cut-brown-lab-diamond-8-claw-prongs-crown-setting-solitaire-ring-6801344.png?v=1768466411" TargetMode="External" Id="rId434" /><Relationship Type="http://schemas.openxmlformats.org/officeDocument/2006/relationships/hyperlink" Target="https://fioresejewelry.com/products/old-mine-cut-lab-diamond-statement-ring-half-bezel-wave-pave" TargetMode="External" Id="rId435" /><Relationship Type="http://schemas.openxmlformats.org/officeDocument/2006/relationships/hyperlink" Target="https://cdn.shopify.com/s/files/1/0878/6722/8465/files/18k-yellow-gold-35ct-old-mine-cut-lab-diamond-half-bezel-statement-ring-with-hidden-round-lab-emerald-wave-pave-2648733.jpg?v=1768465810" TargetMode="External" Id="rId436" /><Relationship Type="http://schemas.openxmlformats.org/officeDocument/2006/relationships/hyperlink" Target="https://fioresejewelry.com/products/old-mine-cut-lab-diamond-antique-inspired-ring-pave-diamond-accents" TargetMode="External" Id="rId437" /><Relationship Type="http://schemas.openxmlformats.org/officeDocument/2006/relationships/hyperlink" Target="https://cdn.shopify.com/s/files/1/0878/6722/8465/files/old-mine-cut-lab-diamond-antique-inspired-ring-with-pave-diamond-accentsring-1922514.jpg?v=1784148733" TargetMode="External" Id="rId438" /><Relationship Type="http://schemas.openxmlformats.org/officeDocument/2006/relationships/hyperlink" Target="https://fioresejewelry.com/products/old-mine-lab-diamond-five-stone-double-claw-basket-ring" TargetMode="External" Id="rId439" /><Relationship Type="http://schemas.openxmlformats.org/officeDocument/2006/relationships/hyperlink" Target="https://cdn.shopify.com/s/files/1/0878/6722/8465/files/platinum-4ct-old-mine-cut-lab-diamond-double-claw-prong-basket-5-stone-ring-with-half-moon-and-bullet-cut-lab-diamond-side-stone-6972458.jpg?v=1768465690" TargetMode="External" Id="rId440" /><Relationship Type="http://schemas.openxmlformats.org/officeDocument/2006/relationships/hyperlink" Target="https://fioresejewelry.com/products/round-brilliant-lab-diamond-solitaire-floating-ring" TargetMode="External" Id="rId441" /><Relationship Type="http://schemas.openxmlformats.org/officeDocument/2006/relationships/hyperlink" Target="https://cdn.shopify.com/s/files/1/0878/6722/8465/files/14k-white-gold-1ct-round-brilliant-cut-lab-diamond-solitaire-ring-with-knife-edge-band-design-2772312.png?v=1768466114" TargetMode="External" Id="rId442" /><Relationship Type="http://schemas.openxmlformats.org/officeDocument/2006/relationships/hyperlink" Target="https://fioresejewelry.com/products/elongated-old-mine-cut-lab-diamond-ring" TargetMode="External" Id="rId443" /><Relationship Type="http://schemas.openxmlformats.org/officeDocument/2006/relationships/hyperlink" Target="https://cdn.shopify.com/s/files/1/0878/6722/8465/files/elongated-old-mine-cut-lab-diamond-ring-with-four-claw-basket-setting-and-round-lab-diamond-hidden-halo-7021638.jpg?v=1773524357" TargetMode="External" Id="rId444" /><Relationship Type="http://schemas.openxmlformats.org/officeDocument/2006/relationships/hyperlink" Target="https://fioresejewelry.com/products/old-european-lab-diamond-bezel-bridal-set-ring" TargetMode="External" Id="rId445" /><Relationship Type="http://schemas.openxmlformats.org/officeDocument/2006/relationships/hyperlink" Target="https://cdn.shopify.com/s/files/1/0878/6722/8465/files/old-european-cut-lab-diamond-bezel-bridal-ring-set-engagement-ring-with-double-row-pave-half-eternity-wedding-band-3084922.png?v=1768466178" TargetMode="External" Id="rId446" /><Relationship Type="http://schemas.openxmlformats.org/officeDocument/2006/relationships/hyperlink" Target="https://fioresejewelry.com/products/portuguese-cut-lab-diamond-three-stone-ring-cathedral-shank" TargetMode="External" Id="rId447" /><Relationship Type="http://schemas.openxmlformats.org/officeDocument/2006/relationships/hyperlink" Target="https://cdn.shopify.com/s/files/1/0878/6722/8465/files/14k-yellow-gold-portuguese-cut-lab-diamond-three-stone-ring-7960853.jpg?v=1768466710" TargetMode="External" Id="rId448" /><Relationship Type="http://schemas.openxmlformats.org/officeDocument/2006/relationships/hyperlink" Target="https://fioresejewelry.com/products/round-lab-diamond-tulip-setting-bridal-set-ring" TargetMode="External" Id="rId449" /><Relationship Type="http://schemas.openxmlformats.org/officeDocument/2006/relationships/hyperlink" Target="https://cdn.shopify.com/s/files/1/0878/6722/8465/files/round-lab-diamond-6-claw-tulip-cathedral-bridal-set-engagement-ring-with-half-eternity-u-shaped-pave-band-3927910.jpg?v=1768466780" TargetMode="External" Id="rId450" /><Relationship Type="http://schemas.openxmlformats.org/officeDocument/2006/relationships/hyperlink" Target="https://fioresejewelry.com/products/elongated-old-mine-cut-oval-old-mine-cut-lab-diamond-toi-et-moi-ring" TargetMode="External" Id="rId451" /><Relationship Type="http://schemas.openxmlformats.org/officeDocument/2006/relationships/hyperlink" Target="https://cdn.shopify.com/s/files/1/0878/6722/8465/files/14k-yellow-gold-25ct-elongated-old-mine-cut-and-2ct-oval-old-mine-cut-lab-diamond-prong-bezel-toi-et-moi-ring-4867097.jpg?v=1768465758" TargetMode="External" Id="rId452" /><Relationship Type="http://schemas.openxmlformats.org/officeDocument/2006/relationships/hyperlink" Target="https://fioresejewelry.com/products/antique-asscher-lab-diamond-solitaire-vintage-basket-ring" TargetMode="External" Id="rId453" /><Relationship Type="http://schemas.openxmlformats.org/officeDocument/2006/relationships/hyperlink" Target="https://cdn.shopify.com/s/files/1/0878/6722/8465/files/platinum-5ct-antique-asscher-cut-lab-diamond-double-claw-prong-basket-solitaire-ring-7937601.png?v=1768465878" TargetMode="External" Id="rId454" /><Relationship Type="http://schemas.openxmlformats.org/officeDocument/2006/relationships/hyperlink" Target="https://fioresejewelry.com/products/oval-lab-diamond-hidden-halo-bridal-set-ring-1" TargetMode="External" Id="rId455" /><Relationship Type="http://schemas.openxmlformats.org/officeDocument/2006/relationships/hyperlink" Target="https://cdn.shopify.com/s/files/1/0878/6722/8465/files/oval-cut-lab-diamond-4-claw-hidden-halo-cathedral-bridal-set-engagement-ring-with-u-shaped-pave-eternity-band-2102514.png?v=1768465993" TargetMode="External" Id="rId456" /><Relationship Type="http://schemas.openxmlformats.org/officeDocument/2006/relationships/hyperlink" Target="https://fioresejewelry.com/products/radiant-lab-diamond-hidden-halo-u-shaped-pave-band-ring" TargetMode="External" Id="rId457" /><Relationship Type="http://schemas.openxmlformats.org/officeDocument/2006/relationships/hyperlink" Target="https://cdn.shopify.com/s/files/1/0878/6722/8465/files/platinum-4ct-radiant-cut-lab-diamond-4-calw-prong-basket-ring-with-round-lab-diamond-hiddden-halo-and-emerald-cut-lab-diamond-pave-8645050.png?v=1768466178" TargetMode="External" Id="rId458" /><Relationship Type="http://schemas.openxmlformats.org/officeDocument/2006/relationships/hyperlink" Target="https://fioresejewelry.com/products/emerald-lab-diamond-vintage-sapphire-baguette-side-stone-ring" TargetMode="External" Id="rId459" /><Relationship Type="http://schemas.openxmlformats.org/officeDocument/2006/relationships/hyperlink" Target="https://cdn.shopify.com/s/files/1/0878/6722/8465/files/platinum-55ct-emerald-cut-lab-diamond-vintage-ring-with-lab-sapphire-and-baguette-lab-diamond-side-stones-6824994.jpg?v=1768466056" TargetMode="External" Id="rId460" /><Relationship Type="http://schemas.openxmlformats.org/officeDocument/2006/relationships/hyperlink" Target="https://fioresejewelry.com/products/round-lab-diamond-mens-10-stone-channel-ring" TargetMode="External" Id="rId461" /><Relationship Type="http://schemas.openxmlformats.org/officeDocument/2006/relationships/hyperlink" Target="https://cdn.shopify.com/s/files/1/0878/6722/8465/files/round-lab-diamond-mens-ring-with-10-stone-channel-setting-1210870.jpg?v=1773358571" TargetMode="External" Id="rId462" /><Relationship Type="http://schemas.openxmlformats.org/officeDocument/2006/relationships/hyperlink" Target="https://fioresejewelry.com/products/pear-lab-diamond-bezel-bridal-set-ring" TargetMode="External" Id="rId463" /><Relationship Type="http://schemas.openxmlformats.org/officeDocument/2006/relationships/hyperlink" Target="https://cdn.shopify.com/s/files/1/0878/6722/8465/files/pear-old-mine-cut-lab-diamond-bezel-bridal-set-engagement-ring-with-wavy-matching-band-5813767.jpg?v=1768466776" TargetMode="External" Id="rId464" /><Relationship Type="http://schemas.openxmlformats.org/officeDocument/2006/relationships/hyperlink" Target="https://fioresejewelry.com/products/elongated-old-mine-cut-lab-diamond-three-stone-ring" TargetMode="External" Id="rId465" /><Relationship Type="http://schemas.openxmlformats.org/officeDocument/2006/relationships/hyperlink" Target="https://cdn.shopify.com/s/files/1/0878/6722/8465/files/18k-white-gold-yellow-gold-45ct-old-mine-cut-step-cut-eldorado-lab-diamond-three-stone-ring-2630853.jpg?v=1768466660" TargetMode="External" Id="rId466" /><Relationship Type="http://schemas.openxmlformats.org/officeDocument/2006/relationships/hyperlink" Target="https://fioresejewelry.com/products/round-lab-diamond-bezel-bridal-set-ring" TargetMode="External" Id="rId467" /><Relationship Type="http://schemas.openxmlformats.org/officeDocument/2006/relationships/hyperlink" Target="https://cdn.shopify.com/s/files/1/0878/6722/8465/files/round-lab-diamond-bezel-cathedral-bridal-set-matte-engagement-ring-with-twisted-matching-band-3506747.jpg?v=1768466777" TargetMode="External" Id="rId468" /><Relationship Type="http://schemas.openxmlformats.org/officeDocument/2006/relationships/hyperlink" Target="https://fioresejewelry.com/products/oval-old-mine-cut-lab-diamond-victorian-style-three-stone-ring" TargetMode="External" Id="rId469" /><Relationship Type="http://schemas.openxmlformats.org/officeDocument/2006/relationships/hyperlink" Target="https://cdn.shopify.com/s/files/1/0878/6722/8465/files/14k-yellow-gold-3ct-oval-old-mine-cut-lab-diamond-victoran-style-millegrain-bezel-three-stone-ring-2713445.png?v=1768465812" TargetMode="External" Id="rId470" /><Relationship Type="http://schemas.openxmlformats.org/officeDocument/2006/relationships/hyperlink" Target="https://fioresejewelry.com/products/radiant-cut-lab-diamond-engagement-ring-hidden-halo-pave-band" TargetMode="External" Id="rId471" /><Relationship Type="http://schemas.openxmlformats.org/officeDocument/2006/relationships/hyperlink" Target="https://cdn.shopify.com/s/files/1/0878/6722/8465/files/14k-white-gold-55ct-radiant-cut-lab-diamond-engagement-ring-with-hidden-halo-and-23-pave-band-1454704.png?v=1768466409" TargetMode="External" Id="rId472" /><Relationship Type="http://schemas.openxmlformats.org/officeDocument/2006/relationships/hyperlink" Target="https://fioresejewelry.com/products/elongated-old-mine-cut-lab-diamond-bezel-solitaire-ring-tapered-band" TargetMode="External" Id="rId473" /><Relationship Type="http://schemas.openxmlformats.org/officeDocument/2006/relationships/hyperlink" Target="https://cdn.shopify.com/s/files/1/0878/6722/8465/files/14k-white-gold-45ct-elongated-old-mine-cut-lab-diamond-bezel-solitaire-ring-3509477.jpg?v=1768465752" TargetMode="External" Id="rId474" /><Relationship Type="http://schemas.openxmlformats.org/officeDocument/2006/relationships/hyperlink" Target="https://fioresejewelry.com/products/old-european-lab-diamond-bezel-solitaire-tapered-band-ring" TargetMode="External" Id="rId475" /><Relationship Type="http://schemas.openxmlformats.org/officeDocument/2006/relationships/hyperlink" Target="https://cdn.shopify.com/s/files/1/0878/6722/8465/files/14k-yellow-gold-35ct-old-european-cut-antique-lab-diamond-bezel-tapered-band-solitaire-ring-5008176.jpg?v=1768466535" TargetMode="External" Id="rId476" /><Relationship Type="http://schemas.openxmlformats.org/officeDocument/2006/relationships/hyperlink" Target="https://fioresejewelry.com/products/elongated-old-mine-lab-diamond-antique-sapphire-accent-ring" TargetMode="External" Id="rId477" /><Relationship Type="http://schemas.openxmlformats.org/officeDocument/2006/relationships/hyperlink" Target="https://cdn.shopify.com/s/files/1/0878/6722/8465/files/18k-gold-45ct-elongated-old-mine-cut-lab-diamond-antique-inspired-ring-with-princess-cut-lab-sapphire-round-cut-lab-diamond-side-stone-9672585.jpg?v=1768465938" TargetMode="External" Id="rId478" /><Relationship Type="http://schemas.openxmlformats.org/officeDocument/2006/relationships/hyperlink" Target="https://fioresejewelry.com/products/old-mine-yellow-lab-diamond-solitaire-split-band-ring" TargetMode="External" Id="rId479" /><Relationship Type="http://schemas.openxmlformats.org/officeDocument/2006/relationships/hyperlink" Target="https://cdn.shopify.com/s/files/1/0878/6722/8465/files/14k-yellow-gold-4ct-old-mine-cut-yellow-lab-diamond-4-claw-prongs-solitaire-ring-with-split-band-design-2066878.png?v=1768466112" TargetMode="External" Id="rId480" /><Relationship Type="http://schemas.openxmlformats.org/officeDocument/2006/relationships/hyperlink" Target="https://fioresejewelry.com/products/cushion-lab-diamond-cathedral-bridal-set-ring" TargetMode="External" Id="rId481" /><Relationship Type="http://schemas.openxmlformats.org/officeDocument/2006/relationships/hyperlink" Target="https://cdn.shopify.com/s/files/1/0878/6722/8465/files/cushion-cut-lab-diamond-4-claw-cathedral-bridal-set-solitaire-engagement-ring-with-french-pave-half-eternity-band-7828982.jpg?v=1768466777" TargetMode="External" Id="rId482" /><Relationship Type="http://schemas.openxmlformats.org/officeDocument/2006/relationships/hyperlink" Target="https://fioresejewelry.com/products/oval-lab-diamond-hidden-halo-bridal-set-ring" TargetMode="External" Id="rId483" /><Relationship Type="http://schemas.openxmlformats.org/officeDocument/2006/relationships/hyperlink" Target="https://cdn.shopify.com/s/files/1/0878/6722/8465/files/oval-lab-diamond-4-round-prong-hidden-halo-cathedral-bridal-set-engagement-ring-with-oval-lab-diamond-half-eternity-shared-prong-band-6746109.jpg?v=1768466777" TargetMode="External" Id="rId484" /><Relationship Type="http://schemas.openxmlformats.org/officeDocument/2006/relationships/hyperlink" Target="https://fioresejewelry.com/products/antique-asscher-lab-diamond-4-claw-solitaire-floating-compass-ring" TargetMode="External" Id="rId485" /><Relationship Type="http://schemas.openxmlformats.org/officeDocument/2006/relationships/hyperlink" Target="https://cdn.shopify.com/s/files/1/0878/6722/8465/files/antique-asscher-cut-lab-diamond-4-claw-solitaire-ring-with-floating-head-design-5462207.jpg?v=1772695515" TargetMode="External" Id="rId486" /><Relationship Type="http://schemas.openxmlformats.org/officeDocument/2006/relationships/hyperlink" Target="https://fioresejewelry.com/products/elongated-old-mine-brown-lab-diamond-vintage-bezel-side-stone-ring" TargetMode="External" Id="rId487" /><Relationship Type="http://schemas.openxmlformats.org/officeDocument/2006/relationships/hyperlink" Target="https://cdn.shopify.com/s/files/1/0878/6722/8465/files/18k-yellow-gold-vintage-ring-with-451ct-elongated-old-mine-cut-brown-lab-diamond-and-old-european-side-stones-4450158.jpg?v=1768466539" TargetMode="External" Id="rId488" /><Relationship Type="http://schemas.openxmlformats.org/officeDocument/2006/relationships/hyperlink" Target="https://fioresejewelry.com/products/oval-cut-lab-diamond-engagement-ring-hidden-halo" TargetMode="External" Id="rId489" /><Relationship Type="http://schemas.openxmlformats.org/officeDocument/2006/relationships/hyperlink" Target="https://cdn.shopify.com/s/files/1/0878/6722/8465/files/platinum-6ct-oval-cut-lab-diamond-hidden-halo-4-prongs-engagement-ring-6323427.jpg?v=1768466536" TargetMode="External" Id="rId490" /><Relationship Type="http://schemas.openxmlformats.org/officeDocument/2006/relationships/hyperlink" Target="https://fioresejewelry.com/products/elongated-old-mine-lab-diamond-antique-openwork-band-ring" TargetMode="External" Id="rId491" /><Relationship Type="http://schemas.openxmlformats.org/officeDocument/2006/relationships/hyperlink" Target="https://cdn.shopify.com/s/files/1/0878/6722/8465/files/platinum-45ct-elongated-lab-diamond-antique-inspired-ring-1945579.png?v=1768465937" TargetMode="External" Id="rId492" /><Relationship Type="http://schemas.openxmlformats.org/officeDocument/2006/relationships/hyperlink" Target="https://fioresejewelry.com/products/old-mine-lab-diamond-solitaire-vintage-ring" TargetMode="External" Id="rId493" /><Relationship Type="http://schemas.openxmlformats.org/officeDocument/2006/relationships/hyperlink" Target="https://cdn.shopify.com/s/files/1/0878/6722/8465/files/14k-yellow-gold-65-carat-old-mine-cut-lab-diamond-prong-setting-vintage-solitaire-ring-6736066.jpg?v=1768466776" TargetMode="External" Id="rId494" /><Relationship Type="http://schemas.openxmlformats.org/officeDocument/2006/relationships/hyperlink" Target="https://fioresejewelry.com/products/round-lab-diamond-three-stone-ring-enhancers-bridal-set-ring" TargetMode="External" Id="rId495" /><Relationship Type="http://schemas.openxmlformats.org/officeDocument/2006/relationships/hyperlink" Target="https://cdn.shopify.com/s/files/1/0878/6722/8465/files/25ct-round-lab-diamond-round-prong-basket-three-stone-engagement-ring-with-two-ring-enhancers-in-bridal-ring-set-design-1650596.png?v=1768466412" TargetMode="External" Id="rId496" /><Relationship Type="http://schemas.openxmlformats.org/officeDocument/2006/relationships/hyperlink" Target="https://fioresejewelry.com/products/asscher-cut-lab-diamond-solitaire-bridal-set-wavy-matching-band" TargetMode="External" Id="rId497" /><Relationship Type="http://schemas.openxmlformats.org/officeDocument/2006/relationships/hyperlink" Target="https://cdn.shopify.com/s/files/1/0878/6722/8465/files/asscher-cut-lab-diamond-solitaire-bridal-set-with-wavy-matching-bandring-2556797.png?v=1783734307" TargetMode="External" Id="rId498" /><Relationship Type="http://schemas.openxmlformats.org/officeDocument/2006/relationships/hyperlink" Target="https://fioresejewelry.com/products/his-hers-wedding-band-set" TargetMode="External" Id="rId499" /><Relationship Type="http://schemas.openxmlformats.org/officeDocument/2006/relationships/hyperlink" Target="https://cdn.shopify.com/s/files/1/0878/6722/8465/files/matching-wedding-band-set-his-hers-1047782.jpg?v=1768466117" TargetMode="External" Id="rId500" /><Relationship Type="http://schemas.openxmlformats.org/officeDocument/2006/relationships/hyperlink" Target="https://fioresejewelry.com/products/asscher-cut-lab-diamond-three-stone-ring-trapezoid-side-stones" TargetMode="External" Id="rId501" /><Relationship Type="http://schemas.openxmlformats.org/officeDocument/2006/relationships/hyperlink" Target="https://cdn.shopify.com/s/files/1/0878/6722/8465/files/asscher-cut-lab-diamond-three-stone-ring-with-trapezoid-side-stonesring-8072251.png?v=1780585874" TargetMode="External" Id="rId502" /><Relationship Type="http://schemas.openxmlformats.org/officeDocument/2006/relationships/hyperlink" Target="https://fioresejewelry.com/products/old-mine-lab-diamond-solitaire-vintage-cathedral-ring" TargetMode="External" Id="rId503" /><Relationship Type="http://schemas.openxmlformats.org/officeDocument/2006/relationships/hyperlink" Target="https://cdn.shopify.com/s/files/1/0878/6722/8465/files/14k-yellow-gold-9-carat-old-mine-cut-lab-diamond-solitaire-ring-2578800.jpg?v=1768466774" TargetMode="External" Id="rId504" /><Relationship Type="http://schemas.openxmlformats.org/officeDocument/2006/relationships/hyperlink" Target="https://fioresejewelry.com/products/1-5mm-round-brilliant-lab-diamond-huggie-earrings" TargetMode="External" Id="rId505" /><Relationship Type="http://schemas.openxmlformats.org/officeDocument/2006/relationships/hyperlink" Target="https://cdn.shopify.com/s/files/1/0878/6722/8465/files/18k-white-gold-round-cut-lab-diamond-huggie-earrings-2426935.jpg?v=1768466831" TargetMode="External" Id="rId506" /><Relationship Type="http://schemas.openxmlformats.org/officeDocument/2006/relationships/hyperlink" Target="https://fioresejewelry.com/products/round-lab-diamond-five-stone-bezel-huggie-earrings" TargetMode="External" Id="rId507" /><Relationship Type="http://schemas.openxmlformats.org/officeDocument/2006/relationships/hyperlink" Target="https://cdn.shopify.com/s/files/1/0878/6722/8465/files/18k-yellow-gold-round-lab-diamond-five-stone-bezel-huggie-earrings-9421445.jpg?v=1768466831" TargetMode="External" Id="rId508" /><Relationship Type="http://schemas.openxmlformats.org/officeDocument/2006/relationships/hyperlink" Target="https://fioresejewelry.com/products/baguette-lab-diamond-six-stone-huggie-earrings" TargetMode="External" Id="rId509" /><Relationship Type="http://schemas.openxmlformats.org/officeDocument/2006/relationships/hyperlink" Target="https://cdn.shopify.com/s/files/1/0878/6722/8465/files/18k-white-gold-baguette-cut-lab-diamond-six-stone-huggie-earrings-4283257.jpg?v=1768466829" TargetMode="External" Id="rId510" /><Relationship Type="http://schemas.openxmlformats.org/officeDocument/2006/relationships/hyperlink" Target="https://fioresejewelry.com/products/round-lab-diamond-floral-dangle-hoop-earrings" TargetMode="External" Id="rId511" /><Relationship Type="http://schemas.openxmlformats.org/officeDocument/2006/relationships/hyperlink" Target="https://cdn.shopify.com/s/files/1/0878/6722/8465/files/platinum-round-lab-diamond-floral-hoop-earrings-5231673.png?v=1768466177" TargetMode="External" Id="rId512" /><Relationship Type="http://schemas.openxmlformats.org/officeDocument/2006/relationships/hyperlink" Target="https://fioresejewelry.com/products/pear-round-lab-diamond-huggie-earrings" TargetMode="External" Id="rId513" /><Relationship Type="http://schemas.openxmlformats.org/officeDocument/2006/relationships/hyperlink" Target="https://cdn.shopify.com/s/files/1/0878/6722/8465/files/18k-white-gold-pear-cut-round-lab-diamond-huggie-earrings-3223313.jpg?v=1768466830" TargetMode="External" Id="rId514" /><Relationship Type="http://schemas.openxmlformats.org/officeDocument/2006/relationships/hyperlink" Target="https://fioresejewelry.com/products/1ct-pear-diamond-hoop-earrings" TargetMode="External" Id="rId515" /><Relationship Type="http://schemas.openxmlformats.org/officeDocument/2006/relationships/hyperlink" Target="https://cdn.shopify.com/s/files/1/0878/6722/8465/files/1-ct-tw-pear-cut-diamond-three-prong-basket-hoop-earrings-4522094.jpg?v=1768465752" TargetMode="External" Id="rId516" /><Relationship Type="http://schemas.openxmlformats.org/officeDocument/2006/relationships/hyperlink" Target="https://fioresejewelry.com/products/round-lab-diamond-eight-stone-u-shaped-pave-huggie-earrings" TargetMode="External" Id="rId517" /><Relationship Type="http://schemas.openxmlformats.org/officeDocument/2006/relationships/hyperlink" Target="https://cdn.shopify.com/s/files/1/0878/6722/8465/files/platinum-round-lab-diamond-8-stones-huggie-earrings-3711889.jpg?v=1768466482" TargetMode="External" Id="rId518" /><Relationship Type="http://schemas.openxmlformats.org/officeDocument/2006/relationships/hyperlink" Target="https://fioresejewelry.com/products/1-3mm-round-diamond-hoop-earrings" TargetMode="External" Id="rId519" /><Relationship Type="http://schemas.openxmlformats.org/officeDocument/2006/relationships/hyperlink" Target="https://cdn.shopify.com/s/files/1/0878/6722/8465/files/14k-rose-gold-13mm-round-cut-diamond-hoop-earrings-5992729.jpg?v=1768466833" TargetMode="External" Id="rId520" /><Relationship Type="http://schemas.openxmlformats.org/officeDocument/2006/relationships/hyperlink" Target="https://fioresejewelry.com/products/baguette-lab-diamond-channel-set-huggie-earrings" TargetMode="External" Id="rId521" /><Relationship Type="http://schemas.openxmlformats.org/officeDocument/2006/relationships/hyperlink" Target="https://cdn.shopify.com/s/files/1/0878/6722/8465/files/14k-white-gold-baguette-cut-lab-diamond-channel-setting-huggie-earrings-7799326.jpg?v=1768466478" TargetMode="External" Id="rId522" /><Relationship Type="http://schemas.openxmlformats.org/officeDocument/2006/relationships/hyperlink" Target="https://fioresejewelry.com/products/round-diamond-black-rhodium-bezel-dangle-hoop-earrings" TargetMode="External" Id="rId523" /><Relationship Type="http://schemas.openxmlformats.org/officeDocument/2006/relationships/hyperlink" Target="https://cdn.shopify.com/s/files/1/0878/6722/8465/files/18k-yellow-and-white-gold-with-black-rhodium-plated-2-ct-tw-round-cut-diamond-bezel-hoop-earrings-1073120.png?v=1768465932" TargetMode="External" Id="rId524" /><Relationship Type="http://schemas.openxmlformats.org/officeDocument/2006/relationships/hyperlink" Target="https://fioresejewelry.com/products/pear-round-lab-diamond-dangle-hoop-earrings" TargetMode="External" Id="rId525" /><Relationship Type="http://schemas.openxmlformats.org/officeDocument/2006/relationships/hyperlink" Target="https://cdn.shopify.com/s/files/1/0878/6722/8465/files/25-ct-tw-pear-cut-and-round-cut-lab-diamond-three-prong-basket-hoop-earrings-8817628.jpg?v=1768465752" TargetMode="External" Id="rId526" /><Relationship Type="http://schemas.openxmlformats.org/officeDocument/2006/relationships/hyperlink" Target="https://fioresejewelry.com/products/round-lab-diamond-six-stone-illusion-huggie-earrings" TargetMode="External" Id="rId527" /><Relationship Type="http://schemas.openxmlformats.org/officeDocument/2006/relationships/hyperlink" Target="https://cdn.shopify.com/s/files/1/0878/6722/8465/files/14k-white-gold-round-lab-diamond-six-stone-huggie-earrings-7655741.png?v=1768466483" TargetMode="External" Id="rId528" /><Relationship Type="http://schemas.openxmlformats.org/officeDocument/2006/relationships/hyperlink" Target="https://fioresejewelry.com/products/elongated-old-mine-lab-diamond-leverback-earrings" TargetMode="External" Id="rId529" /><Relationship Type="http://schemas.openxmlformats.org/officeDocument/2006/relationships/hyperlink" Target="https://cdn.shopify.com/s/files/1/0878/6722/8465/files/3-ct-tw-elongated-old-mine-cut-lab-diamond-leverback-earrings-9940994.jpg?v=1768466709" TargetMode="External" Id="rId530" /><Relationship Type="http://schemas.openxmlformats.org/officeDocument/2006/relationships/hyperlink" Target="https://fioresejewelry.com/products/round-brilliant-lab-diamond-five-star-diamond-milled-hoop-earrings" TargetMode="External" Id="rId531" /><Relationship Type="http://schemas.openxmlformats.org/officeDocument/2006/relationships/hyperlink" Target="https://cdn.shopify.com/s/files/1/0878/6722/8465/files/18k-yellow-gold-round-diamond-5-star-diamond-milling-hoop-earrings-9700770.jpg?v=1768466833" TargetMode="External" Id="rId532" /><Relationship Type="http://schemas.openxmlformats.org/officeDocument/2006/relationships/hyperlink" Target="https://fioresejewelry.com/products/round-diamond-half-sphere-bezel-two-tone-dangle-hoop-earrings" TargetMode="External" Id="rId533" /><Relationship Type="http://schemas.openxmlformats.org/officeDocument/2006/relationships/hyperlink" Target="https://cdn.shopify.com/s/files/1/0878/6722/8465/files/18k-yellow-and-white-gold-6-ct-tw-round-cut-diamond-bezel-hoop-earrings-5999445.jpg?v=1768466535" TargetMode="External" Id="rId534" /><Relationship Type="http://schemas.openxmlformats.org/officeDocument/2006/relationships/hyperlink" Target="https://fioresejewelry.com/products/round-diamond-black-rhodium-bezel-dangle-hoop-earrings" TargetMode="External" Id="rId535" /><Relationship Type="http://schemas.openxmlformats.org/officeDocument/2006/relationships/hyperlink" Target="https://cdn.shopify.com/s/files/1/0878/6722/8465/files/18k-yellow-and-white-gold-with-black-rhodium-plated-2-ct-tw-round-cut-diamond-bezel-hoop-earrings-1073120.png?v=1768465932" TargetMode="External" Id="rId536" /><Relationship Type="http://schemas.openxmlformats.org/officeDocument/2006/relationships/hyperlink" Target="https://fioresejewelry.com/products/3-2ct-round-diamond-hoop-earrings" TargetMode="External" Id="rId537" /><Relationship Type="http://schemas.openxmlformats.org/officeDocument/2006/relationships/hyperlink" Target="https://cdn.shopify.com/s/files/1/0878/6722/8465/files/platinum-32-ct-tw-round-cut-diamond-hoop-earrings-7980741.png?v=1768466410" TargetMode="External" Id="rId538" /><Relationship Type="http://schemas.openxmlformats.org/officeDocument/2006/relationships/hyperlink" Target="https://fioresejewelry.com/products/old-mine-lab-diamond-4-prong-basket-leverback-hoop-earrings" TargetMode="External" Id="rId539" /><Relationship Type="http://schemas.openxmlformats.org/officeDocument/2006/relationships/hyperlink" Target="https://cdn.shopify.com/s/files/1/0878/6722/8465/files/14k-yellow-gold-6-ct-tw-old-mine-cut-lab-diamond-4-round-prongs-basket-setting-hoop-earrings-with-leverback-6387044.png?v=1768466478" TargetMode="External" Id="rId540" /><Relationship Type="http://schemas.openxmlformats.org/officeDocument/2006/relationships/hyperlink" Target="https://fioresejewelry.com/products/2-1mm-round-lab-diamond-hoop-earrings" TargetMode="External" Id="rId541" /><Relationship Type="http://schemas.openxmlformats.org/officeDocument/2006/relationships/hyperlink" Target="https://cdn.shopify.com/s/files/1/0878/6722/8465/files/21mm-round-lab-diamond-hoop-earringsearrings-7564309.jpg?v=1779320707" TargetMode="External" Id="rId542" /><Relationship Type="http://schemas.openxmlformats.org/officeDocument/2006/relationships/hyperlink" Target="https://fioresejewelry.com/products/pear-marquise-lab-sapphire-floral-brooch-diamond-accents" TargetMode="External" Id="rId543" /><Relationship Type="http://schemas.openxmlformats.org/officeDocument/2006/relationships/hyperlink" Target="https://cdn.shopify.com/s/files/1/0878/6722/8465/files/14k-white-gold-pear-and-maequise-lab-sapphire-and-round-lab-diamond-floral-brooch-2934859.png?v=1768465996" TargetMode="External" Id="rId544" /><Relationship Type="http://schemas.openxmlformats.org/officeDocument/2006/relationships/hyperlink" Target="https://fioresejewelry.com/products/fiorese-secret-garden-alphabet-pendant" TargetMode="External" Id="rId545" /><Relationship Type="http://schemas.openxmlformats.org/officeDocument/2006/relationships/hyperlink" Target="https://cdn.shopify.com/s/files/1/0878/6722/8465/files/fiorese-diamond-alphabet-pendantnecklace-8232744.jpg?v=1780999454" TargetMode="External" Id="rId546" /><Relationship Type="http://schemas.openxmlformats.org/officeDocument/2006/relationships/hyperlink" Target="https://fioresejewelry.com/products/round-lab-diamond-4-claw-basket-pendant-necklace-1" TargetMode="External" Id="rId547" /><Relationship Type="http://schemas.openxmlformats.org/officeDocument/2006/relationships/hyperlink" Target="https://cdn.shopify.com/s/files/1/0878/6722/8465/files/14k-white-gold-1ct-round-lab-diamond-4-claw-prongs-basket-setting-pendant-necklace-3657531.png?v=1768466114" TargetMode="External" Id="rId548" /><Relationship Type="http://schemas.openxmlformats.org/officeDocument/2006/relationships/hyperlink" Target="https://fioresejewelry.com/products/marquise-cut-lab-diamond-floral-victorian-pendant-necklace" TargetMode="External" Id="rId549" /><Relationship Type="http://schemas.openxmlformats.org/officeDocument/2006/relationships/hyperlink" Target="https://cdn.shopify.com/s/files/1/0878/6722/8465/files/platinum-marquise-cut-lab-diamond-floral-victorian-pendant-necklace-5818766.jpg?v=1768466473" TargetMode="External" Id="rId550" /><Relationship Type="http://schemas.openxmlformats.org/officeDocument/2006/relationships/hyperlink" Target="https://fioresejewelry.com/products/cushion-cut-lab-diamond-pendant-necklace-round-diamond-halo" TargetMode="External" Id="rId551" /><Relationship Type="http://schemas.openxmlformats.org/officeDocument/2006/relationships/hyperlink" Target="https://cdn.shopify.com/s/files/1/0878/6722/8465/files/14k-white-gold-2ct-cushion-lab-diamond-pendant-necklace-with-round-lab-diamond-halo-and-snake-chain-8883509.png?v=1768466053" TargetMode="External" Id="rId552" /><Relationship Type="http://schemas.openxmlformats.org/officeDocument/2006/relationships/hyperlink" Target="https://fioresejewelry.com/products/round-lab-diamond-bezel-set-pendant-necklace" TargetMode="External" Id="rId553" /><Relationship Type="http://schemas.openxmlformats.org/officeDocument/2006/relationships/hyperlink" Target="https://cdn.shopify.com/s/files/1/0878/6722/8465/files/14k-yellow-gold-round-lab-diamond-bezel-necklace-1498159.jpg?v=1768466828" TargetMode="External" Id="rId554" /><Relationship Type="http://schemas.openxmlformats.org/officeDocument/2006/relationships/hyperlink" Target="https://fioresejewelry.com/products/round-lab-diamond-double-prong-basket-pendant-necklace" TargetMode="External" Id="rId555" /><Relationship Type="http://schemas.openxmlformats.org/officeDocument/2006/relationships/hyperlink" Target="https://cdn.shopify.com/s/files/1/0878/6722/8465/files/18k-white-gold-1ct-round-lab-diamond-double-prong-basket-setting-necklace-4469073.jpg?v=1768466778" TargetMode="External" Id="rId556" /><Relationship Type="http://schemas.openxmlformats.org/officeDocument/2006/relationships/hyperlink" Target="https://fioresejewelry.com/products/princess-cut-lab-diamond-4-prong-basket-pendant-necklace" TargetMode="External" Id="rId557" /><Relationship Type="http://schemas.openxmlformats.org/officeDocument/2006/relationships/hyperlink" Target="https://cdn.shopify.com/s/files/1/0878/6722/8465/files/14k-white-gold-princess-cut-lab-diamond-4-prong-basket-pendant-necklace-3102946.jpg?v=1768465818" TargetMode="External" Id="rId558" /><Relationship Type="http://schemas.openxmlformats.org/officeDocument/2006/relationships/hyperlink" Target="https://fioresejewelry.com/products/palm-pendant-necklace-round-lab-diamond-pave" TargetMode="External" Id="rId559" /><Relationship Type="http://schemas.openxmlformats.org/officeDocument/2006/relationships/hyperlink" Target="https://cdn.shopify.com/s/files/1/0878/6722/8465/files/14k-white-gold-palm-pendant-necklace-with-round-lab-diamond-pave-3296369.png?v=1768465933" TargetMode="External" Id="rId560" /><Relationship Type="http://schemas.openxmlformats.org/officeDocument/2006/relationships/hyperlink" Target="https://fioresejewelry.com/products/round-brilliant-lab-diamond-halo-pendant-necklace-1" TargetMode="External" Id="rId561" /><Relationship Type="http://schemas.openxmlformats.org/officeDocument/2006/relationships/hyperlink" Target="https://cdn.shopify.com/s/files/1/0878/6722/8465/files/platinum-round-brilliant-cut-lab-diamond-halo-setting-necklace-8014081.jpg?v=1768466828" TargetMode="External" Id="rId562" /><Relationship Type="http://schemas.openxmlformats.org/officeDocument/2006/relationships/hyperlink" Target="https://fioresejewelry.com/products/round-lab-diamond-black-rhodium-bezel-pendant-necklace" TargetMode="External" Id="rId563" /><Relationship Type="http://schemas.openxmlformats.org/officeDocument/2006/relationships/hyperlink" Target="https://cdn.shopify.com/s/files/1/0878/6722/8465/files/14k-white-gold-1ct-round-lab-diamond-pendant-necklace-with-black-rhodium-plated-bezel-5091323.png?v=1768466117" TargetMode="External" Id="rId564" /><Relationship Type="http://schemas.openxmlformats.org/officeDocument/2006/relationships/hyperlink" Target="https://fioresejewelry.com/products/round-lab-diamond-cross-pendant-necklace" TargetMode="External" Id="rId565" /><Relationship Type="http://schemas.openxmlformats.org/officeDocument/2006/relationships/hyperlink" Target="https://cdn.shopify.com/s/files/1/0878/6722/8465/files/platinum-round-lab-diamond-cross-pendant-necklace-5427882.png?v=1768465869" TargetMode="External" Id="rId566" /><Relationship Type="http://schemas.openxmlformats.org/officeDocument/2006/relationships/hyperlink" Target="https://fioresejewelry.com/products/round-lab-diamond-bezel-set-pendant-necklace" TargetMode="External" Id="rId567" /><Relationship Type="http://schemas.openxmlformats.org/officeDocument/2006/relationships/hyperlink" Target="https://cdn.shopify.com/s/files/1/0878/6722/8465/files/14k-yellow-gold-round-lab-diamond-bezel-necklace-1498159.jpg?v=1768466828" TargetMode="External" Id="rId568" /><Relationship Type="http://schemas.openxmlformats.org/officeDocument/2006/relationships/hyperlink" Target="https://fioresejewelry.com/products/round-lab-diamond-6-prong-basket-pendant-necklace" TargetMode="External" Id="rId569" /><Relationship Type="http://schemas.openxmlformats.org/officeDocument/2006/relationships/hyperlink" Target="https://cdn.shopify.com/s/files/1/0878/6722/8465/files/14k-white-gold-1ct-round-lab-diamond-6-round-prongs-basket-setting-pendant-necklace-7453896.png?v=1768466117" TargetMode="External" Id="rId570" /><Relationship Type="http://schemas.openxmlformats.org/officeDocument/2006/relationships/hyperlink" Target="https://fioresejewelry.com/products/round-brilliant-lab-diamond-basket-pendant-necklace" TargetMode="External" Id="rId571" /><Relationship Type="http://schemas.openxmlformats.org/officeDocument/2006/relationships/hyperlink" Target="https://cdn.shopify.com/s/files/1/0878/6722/8465/files/18k-white-gold-round-brilliant-cut-lab-diamond-four-claw-prongs-basket-setting-pendant-necklace-9847206.jpg?v=1768466827" TargetMode="External" Id="rId572" /><Relationship Type="http://schemas.openxmlformats.org/officeDocument/2006/relationships/hyperlink" Target="https://fioresejewelry.com/products/round-lab-diamond-basket-pendant-necklace" TargetMode="External" Id="rId573" /><Relationship Type="http://schemas.openxmlformats.org/officeDocument/2006/relationships/hyperlink" Target="https://cdn.shopify.com/s/files/1/0878/6722/8465/files/18k-yellow-gold-15ct-round-lab-diamond-round-prong-basket-setting-necklace-9661830.jpg?v=1768466888" TargetMode="External" Id="rId574" /><Relationship Type="http://schemas.openxmlformats.org/officeDocument/2006/relationships/hyperlink" Target="https://fioresejewelry.com/products/princess-cut-lab-diamond-4-prong-basket-pendant-necklace" TargetMode="External" Id="rId575" /><Relationship Type="http://schemas.openxmlformats.org/officeDocument/2006/relationships/hyperlink" Target="https://cdn.shopify.com/s/files/1/0878/6722/8465/files/14k-white-gold-princess-cut-lab-diamond-4-prong-basket-pendant-necklace-3102946.jpg?v=1768465818" TargetMode="External" Id="rId576" /><Relationship Type="http://schemas.openxmlformats.org/officeDocument/2006/relationships/hyperlink" Target="https://fioresejewelry.com/products/heart-shaped-lab-diamond-5-prong-basket-pendant-necklace-cross-chain" TargetMode="External" Id="rId577" /><Relationship Type="http://schemas.openxmlformats.org/officeDocument/2006/relationships/hyperlink" Target="https://cdn.shopify.com/s/files/1/0878/6722/8465/files/14k-white-gold-3ct-heart-shaped-lab-diamond-pendant-with-14k-rose-gold-corss-chain-2783716.jpg?v=1768466413" TargetMode="External" Id="rId578" /><Relationship Type="http://schemas.openxmlformats.org/officeDocument/2006/relationships/hyperlink" Target="https://fioresejewelry.com/products/round-brilliant-lab-diamond-halo-pendant-necklace" TargetMode="External" Id="rId579" /><Relationship Type="http://schemas.openxmlformats.org/officeDocument/2006/relationships/hyperlink" Target="https://cdn.shopify.com/s/files/1/0878/6722/8465/files/14k-round-brilliant-cut-lab-diamond-halo-setting-white-gold-necklace-6661235.jpg?v=1768466827" TargetMode="External" Id="rId580" /><Relationship Type="http://schemas.openxmlformats.org/officeDocument/2006/relationships/hyperlink" Target="https://fioresejewelry.com/products/heart-shaped-pink-lab-diamond-3-prong-basket-pendant-cross-chain" TargetMode="External" Id="rId581" /><Relationship Type="http://schemas.openxmlformats.org/officeDocument/2006/relationships/hyperlink" Target="https://cdn.shopify.com/s/files/1/0878/6722/8465/files/14k-rose-gold-1ct-heart-shaped-pink-lab-diamond-pendant-with-corss-chain-8247163.png?v=1768465869" TargetMode="External" Id="rId582" /><Relationship Type="http://schemas.openxmlformats.org/officeDocument/2006/relationships/hyperlink" Target="https://fioresejewelry.com/products/cushion-cut-lab-diamond-pendant-necklace-round-diamond-halo" TargetMode="External" Id="rId583" /><Relationship Type="http://schemas.openxmlformats.org/officeDocument/2006/relationships/hyperlink" Target="https://cdn.shopify.com/s/files/1/0878/6722/8465/files/14k-white-gold-2ct-cushion-lab-diamond-pendant-necklace-with-round-lab-diamond-halo-and-snake-chain-8883509.png?v=1768466053" TargetMode="External" Id="rId584" /><Relationship Type="http://schemas.openxmlformats.org/officeDocument/2006/relationships/hyperlink" Target="https://fioresejewelry.com/products/round-lab-diamond-bezel-set-pendant-necklace" TargetMode="External" Id="rId585" /><Relationship Type="http://schemas.openxmlformats.org/officeDocument/2006/relationships/hyperlink" Target="https://cdn.shopify.com/s/files/1/0878/6722/8465/files/14k-yellow-gold-round-lab-diamond-bezel-necklace-1498159.jpg?v=1768466828" TargetMode="External" Id="rId586" /><Relationship Type="http://schemas.openxmlformats.org/officeDocument/2006/relationships/hyperlink" Target="https://fioresejewelry.com/products/round-lab-diamond-4-claw-basket-pendant-necklace-1" TargetMode="External" Id="rId587" /><Relationship Type="http://schemas.openxmlformats.org/officeDocument/2006/relationships/hyperlink" Target="https://cdn.shopify.com/s/files/1/0878/6722/8465/files/14k-white-gold-1ct-round-lab-diamond-4-claw-prongs-basket-setting-pendant-necklace-3657531.png?v=1768466114" TargetMode="External" Id="rId588" /><Relationship Type="http://schemas.openxmlformats.org/officeDocument/2006/relationships/hyperlink" Target="https://fioresejewelry.com/products/round-lab-diamond-double-prong-basket-pendant-necklace" TargetMode="External" Id="rId589" /><Relationship Type="http://schemas.openxmlformats.org/officeDocument/2006/relationships/hyperlink" Target="https://cdn.shopify.com/s/files/1/0878/6722/8465/files/18k-white-gold-1ct-round-lab-diamond-double-prong-basket-setting-necklace-4469073.jpg?v=1768466778" TargetMode="External" Id="rId590" /><Relationship Type="http://schemas.openxmlformats.org/officeDocument/2006/relationships/hyperlink" Target="https://fioresejewelry.com/products/round-lab-diamond-basket-pendant-necklace" TargetMode="External" Id="rId591" /><Relationship Type="http://schemas.openxmlformats.org/officeDocument/2006/relationships/hyperlink" Target="https://cdn.shopify.com/s/files/1/0878/6722/8465/files/18k-yellow-gold-15ct-round-lab-diamond-round-prong-basket-setting-necklace-9661830.jpg?v=1768466888" TargetMode="External" Id="rId592" /><Relationship Type="http://schemas.openxmlformats.org/officeDocument/2006/relationships/hyperlink" Target="https://fioresejewelry.com/products/pear-shaped-lab-diamond-pendant-necklace-rolo-chain" TargetMode="External" Id="rId593" /><Relationship Type="http://schemas.openxmlformats.org/officeDocument/2006/relationships/hyperlink" Target="https://cdn.shopify.com/s/files/1/0878/6722/8465/files/14k-white-gold-necklace-with-6ct-pear-shaped-lab-diamond-pendant-in-3-prong-basket-setting-and-rolo-chain-2627407.png?v=1768465930" TargetMode="External" Id="rId594" /><Relationship Type="http://schemas.openxmlformats.org/officeDocument/2006/relationships/hyperlink" Target="https://fioresejewelry.com/products/round-brilliant-lab-diamond-five-stone-moon-pendant-necklace" TargetMode="External" Id="rId595" /><Relationship Type="http://schemas.openxmlformats.org/officeDocument/2006/relationships/hyperlink" Target="https://cdn.shopify.com/s/files/1/0878/6722/8465/files/14k-gold-round-brilliant-cut-lab-diamond-five-stone-moon-pendant-necklace-bezel-set-diamond-necklace-for-men-women-8348125.jpg?v=1768466888" TargetMode="External" Id="rId596" /><Relationship Type="http://schemas.openxmlformats.org/officeDocument/2006/relationships/hyperlink" Target="https://fioresejewelry.com/products/round-lab-diamond-6-stone-cross-pendant-necklace" TargetMode="External" Id="rId597" /><Relationship Type="http://schemas.openxmlformats.org/officeDocument/2006/relationships/hyperlink" Target="https://cdn.shopify.com/s/files/1/0878/6722/8465/files/18k-yollow-gold-round-lab-diamond-6-stone-cross-pendant-necklace-3710889.png?v=1768466174" TargetMode="External" Id="rId598" /><Relationship Type="http://schemas.openxmlformats.org/officeDocument/2006/relationships/hyperlink" Target="https://fioresejewelry.com/products/round-lab-diamond-6-prong-basket-pendant-necklace" TargetMode="External" Id="rId599" /><Relationship Type="http://schemas.openxmlformats.org/officeDocument/2006/relationships/hyperlink" Target="https://cdn.shopify.com/s/files/1/0878/6722/8465/files/14k-white-gold-1ct-round-lab-diamond-6-round-prongs-basket-setting-pendant-necklace-7453896.png?v=1768466117" TargetMode="External" Id="rId600" /><Relationship Type="http://schemas.openxmlformats.org/officeDocument/2006/relationships/hyperlink" Target="https://fioresejewelry.com/products/round-brilliant-lab-diamond-basket-pendant-necklace" TargetMode="External" Id="rId601" /><Relationship Type="http://schemas.openxmlformats.org/officeDocument/2006/relationships/hyperlink" Target="https://cdn.shopify.com/s/files/1/0878/6722/8465/files/18k-white-gold-round-brilliant-cut-lab-diamond-four-claw-prongs-basket-setting-pendant-necklace-9847206.jpg?v=1768466827" TargetMode="External" Id="rId602" /><Relationship Type="http://schemas.openxmlformats.org/officeDocument/2006/relationships/hyperlink" Target="https://fioresejewelry.com/products/round-lab-diamond-basket-pendant-necklace" TargetMode="External" Id="rId603" /><Relationship Type="http://schemas.openxmlformats.org/officeDocument/2006/relationships/hyperlink" Target="https://cdn.shopify.com/s/files/1/0878/6722/8465/files/18k-yellow-gold-15ct-round-lab-diamond-round-prong-basket-setting-necklace-9661830.jpg?v=1768466888" TargetMode="External" Id="rId604" /><Relationship Type="http://schemas.openxmlformats.org/officeDocument/2006/relationships/hyperlink" Target="https://fioresejewelry.com/products/princess-cut-lab-diamond-4-prong-basket-pendant-necklace" TargetMode="External" Id="rId605" /><Relationship Type="http://schemas.openxmlformats.org/officeDocument/2006/relationships/hyperlink" Target="https://cdn.shopify.com/s/files/1/0878/6722/8465/files/14k-white-gold-princess-cut-lab-diamond-4-prong-basket-pendant-necklace-3102946.jpg?v=1768465818" TargetMode="External" Id="rId606" /><Relationship Type="http://schemas.openxmlformats.org/officeDocument/2006/relationships/hyperlink" Target="https://fioresejewelry.com/products/heart-shaped-lab-diamond-5-prong-basket-pendant-necklace-cross-chain" TargetMode="External" Id="rId607" /><Relationship Type="http://schemas.openxmlformats.org/officeDocument/2006/relationships/hyperlink" Target="https://cdn.shopify.com/s/files/1/0878/6722/8465/files/14k-white-gold-3ct-heart-shaped-lab-diamond-pendant-with-14k-rose-gold-corss-chain-2783716.jpg?v=1768466413" TargetMode="External" Id="rId608" /><Relationship Type="http://schemas.openxmlformats.org/officeDocument/2006/relationships/hyperlink" Target="https://fioresejewelry.com/products/marquise-cut-lab-diamond-five-stone-bezel-station-necklace" TargetMode="External" Id="rId609" /><Relationship Type="http://schemas.openxmlformats.org/officeDocument/2006/relationships/hyperlink" Target="https://cdn.shopify.com/s/files/1/0878/6722/8465/files/14k-white-gold-25-ct-tw-marquise-cut-lab-diamond-bezel-5-stone-station-necklace-2525129.jpg?v=1768465817" TargetMode="External" Id="rId610" /><Relationship Type="http://schemas.openxmlformats.org/officeDocument/2006/relationships/hyperlink" Target="https://fioresejewelry.com/products/round-lab-diamond-4-claw-basket-pendant-necklace-1" TargetMode="External" Id="rId611" /><Relationship Type="http://schemas.openxmlformats.org/officeDocument/2006/relationships/hyperlink" Target="https://cdn.shopify.com/s/files/1/0878/6722/8465/files/14k-white-gold-1ct-round-lab-diamond-4-claw-prongs-basket-setting-pendant-necklace-3657531.png?v=1768466114" TargetMode="External" Id="rId612" /><Relationship Type="http://schemas.openxmlformats.org/officeDocument/2006/relationships/hyperlink" Target="https://fioresejewelry.com/products/round-lab-diamond-double-prong-basket-pendant-necklace" TargetMode="External" Id="rId613" /><Relationship Type="http://schemas.openxmlformats.org/officeDocument/2006/relationships/hyperlink" Target="https://cdn.shopify.com/s/files/1/0878/6722/8465/files/18k-white-gold-1ct-round-lab-diamond-double-prong-basket-setting-necklace-4469073.jpg?v=1768466778" TargetMode="External" Id="rId614" /><Relationship Type="http://schemas.openxmlformats.org/officeDocument/2006/relationships/hyperlink" Target="https://fioresejewelry.com/products/heart-shaped-pink-lab-diamond-3-prong-basket-pendant-cross-chain" TargetMode="External" Id="rId615" /><Relationship Type="http://schemas.openxmlformats.org/officeDocument/2006/relationships/hyperlink" Target="https://cdn.shopify.com/s/files/1/0878/6722/8465/files/14k-rose-gold-1ct-heart-shaped-pink-lab-diamond-pendant-with-corss-chain-8247163.png?v=1768465869" TargetMode="External" Id="rId616" /><Relationship Type="http://schemas.openxmlformats.org/officeDocument/2006/relationships/hyperlink" Target="https://fioresejewelry.com/products/cushion-cut-lab-diamond-pendant-necklace-round-diamond-halo" TargetMode="External" Id="rId617" /><Relationship Type="http://schemas.openxmlformats.org/officeDocument/2006/relationships/hyperlink" Target="https://cdn.shopify.com/s/files/1/0878/6722/8465/files/14k-white-gold-2ct-cushion-lab-diamond-pendant-necklace-with-round-lab-diamond-halo-and-snake-chain-8883509.png?v=1768466053" TargetMode="External" Id="rId618" /><Relationship Type="http://schemas.openxmlformats.org/officeDocument/2006/relationships/hyperlink" Target="https://fioresejewelry.com/products/round-lab-diamond-pave-skirt-pendant-necklace" TargetMode="External" Id="rId619" /><Relationship Type="http://schemas.openxmlformats.org/officeDocument/2006/relationships/hyperlink" Target="https://cdn.shopify.com/s/files/1/0878/6722/8465/files/18k-yollow-gold-round-lab-diamond-skirt-pendant-necklace-4825689.png?v=1768465934" TargetMode="External" Id="rId620" /><Relationship Type="http://schemas.openxmlformats.org/officeDocument/2006/relationships/hyperlink" Target="https://fioresejewelry.com/products/pear-shaped-lab-diamond-pendant-necklace-rolo-chain" TargetMode="External" Id="rId621" /><Relationship Type="http://schemas.openxmlformats.org/officeDocument/2006/relationships/hyperlink" Target="https://cdn.shopify.com/s/files/1/0878/6722/8465/files/14k-white-gold-necklace-with-6ct-pear-shaped-lab-diamond-pendant-in-3-prong-basket-setting-and-rolo-chain-2627407.png?v=1768465930" TargetMode="External" Id="rId622" /><Relationship Type="http://schemas.openxmlformats.org/officeDocument/2006/relationships/hyperlink" Target="https://fioresejewelry.com/products/heart-shaped-lab-diamond-bezel-pendant-necklace" TargetMode="External" Id="rId623" /><Relationship Type="http://schemas.openxmlformats.org/officeDocument/2006/relationships/hyperlink" Target="https://cdn.shopify.com/s/files/1/0878/6722/8465/files/14k-yellow-gold-necklace-with-2-ct-heart-shaped-lab-diamond-pendant-in-bezel-setting-3968239.jpg?v=1768466483" TargetMode="External" Id="rId624" /><Relationship Type="http://schemas.openxmlformats.org/officeDocument/2006/relationships/hyperlink" Target="https://fioresejewelry.com/products/daisy-pendant-necklace" TargetMode="External" Id="rId625" /><Relationship Type="http://schemas.openxmlformats.org/officeDocument/2006/relationships/hyperlink" Target="https://cdn.shopify.com/s/files/1/0878/6722/8465/files/14k-white-gold-daisy-pendant-necklace-7177987.jpg?v=1768465869" TargetMode="External" Id="rId626" /><Relationship Type="http://schemas.openxmlformats.org/officeDocument/2006/relationships/hyperlink" Target="https://fioresejewelry.com/products/old-mine-cut-lab-diamond-bezel-pendant-necklace-rolo-chain" TargetMode="External" Id="rId627" /><Relationship Type="http://schemas.openxmlformats.org/officeDocument/2006/relationships/hyperlink" Target="https://cdn.shopify.com/s/files/1/0878/6722/8465/files/18k-yellow-gold-1ct-old-mine-cut-lab-diamond-bezel-pendant-necklace-with-beads-chain-8782047.jpg?v=1768466473" TargetMode="External" Id="rId628" /><Relationship Type="http://schemas.openxmlformats.org/officeDocument/2006/relationships/hyperlink" Target="https://fioresejewelry.com/products/round-lab-diamond-6-prong-basket-pendant-necklace" TargetMode="External" Id="rId629" /><Relationship Type="http://schemas.openxmlformats.org/officeDocument/2006/relationships/hyperlink" Target="https://cdn.shopify.com/s/files/1/0878/6722/8465/files/14k-white-gold-1ct-round-lab-diamond-6-round-prongs-basket-setting-pendant-necklace-7453896.png?v=1768466117" TargetMode="External" Id="rId630" /><Relationship Type="http://schemas.openxmlformats.org/officeDocument/2006/relationships/hyperlink" Target="https://fioresejewelry.com/products/round-brilliant-lab-diamond-basket-pendant-necklace" TargetMode="External" Id="rId631" /><Relationship Type="http://schemas.openxmlformats.org/officeDocument/2006/relationships/hyperlink" Target="https://cdn.shopify.com/s/files/1/0878/6722/8465/files/18k-white-gold-round-brilliant-cut-lab-diamond-four-claw-prongs-basket-setting-pendant-necklace-9847206.jpg?v=1768466827" TargetMode="External" Id="rId632" /><Relationship Type="http://schemas.openxmlformats.org/officeDocument/2006/relationships/hyperlink" Target="https://fioresejewelry.com/products/round-lab-diamond-basket-pendant-necklace" TargetMode="External" Id="rId633" /><Relationship Type="http://schemas.openxmlformats.org/officeDocument/2006/relationships/hyperlink" Target="https://cdn.shopify.com/s/files/1/0878/6722/8465/files/18k-yellow-gold-15ct-round-lab-diamond-round-prong-basket-setting-necklace-9661830.jpg?v=1768466888" TargetMode="External" Id="rId634" /><Relationship Type="http://schemas.openxmlformats.org/officeDocument/2006/relationships/hyperlink" Target="https://fioresejewelry.com/products/heart-shaped-lab-diamond-pendant-necklace-geometric-bezel" TargetMode="External" Id="rId635" /><Relationship Type="http://schemas.openxmlformats.org/officeDocument/2006/relationships/hyperlink" Target="https://cdn.shopify.com/s/files/1/0878/6722/8465/files/14k-yellow-gold-necklace-with-25ct-heart-shaped-lab-diamond-pendant-in-bezel-setting-and-round-cross-chain-5700964.png?v=1768465931" TargetMode="External" Id="rId636" /><Relationship Type="http://schemas.openxmlformats.org/officeDocument/2006/relationships/hyperlink" Target="https://fioresejewelry.com/products/round-lab-diamond-cross-pendant-necklace-halo-accents" TargetMode="External" Id="rId637" /><Relationship Type="http://schemas.openxmlformats.org/officeDocument/2006/relationships/hyperlink" Target="https://cdn.shopify.com/s/files/1/0878/6722/8465/files/14k-white-gold-round-lab-diamond-cross-necklace-2836752.jpg?v=1768466832" TargetMode="External" Id="rId638" /><Relationship Type="http://schemas.openxmlformats.org/officeDocument/2006/relationships/hyperlink" Target="https://fioresejewelry.com/products/princess-cut-lab-diamond-4-prong-basket-pendant-necklace" TargetMode="External" Id="rId639" /><Relationship Type="http://schemas.openxmlformats.org/officeDocument/2006/relationships/hyperlink" Target="https://cdn.shopify.com/s/files/1/0878/6722/8465/files/14k-white-gold-princess-cut-lab-diamond-4-prong-basket-pendant-necklace-3102946.jpg?v=1768465818" TargetMode="External" Id="rId640" /><Relationship Type="http://schemas.openxmlformats.org/officeDocument/2006/relationships/hyperlink" Target="https://fioresejewelry.com/products/heart-shaped-lab-diamond-5-prong-basket-pendant-necklace-cross-chain" TargetMode="External" Id="rId641" /><Relationship Type="http://schemas.openxmlformats.org/officeDocument/2006/relationships/hyperlink" Target="https://cdn.shopify.com/s/files/1/0878/6722/8465/files/14k-white-gold-3ct-heart-shaped-lab-diamond-pendant-with-14k-rose-gold-corss-chain-2783716.jpg?v=1768466413" TargetMode="External" Id="rId642" /><Relationship Type="http://schemas.openxmlformats.org/officeDocument/2006/relationships/hyperlink" Target="https://fioresejewelry.com/products/oval-cut-lab-diamond-pave-bezel-pendant-necklace" TargetMode="External" Id="rId643" /><Relationship Type="http://schemas.openxmlformats.org/officeDocument/2006/relationships/hyperlink" Target="https://cdn.shopify.com/s/files/1/0878/6722/8465/files/14k-yellow-white-gold-25ct-oval-cut-lab-diamond-halo-pendant-necklace-8157744.png?v=1768465868" TargetMode="External" Id="rId644" /><Relationship Type="http://schemas.openxmlformats.org/officeDocument/2006/relationships/hyperlink" Target="https://fioresejewelry.com/products/heart-shaped-pink-lab-diamond-3-prong-basket-pendant-cross-chain" TargetMode="External" Id="rId645" /><Relationship Type="http://schemas.openxmlformats.org/officeDocument/2006/relationships/hyperlink" Target="https://cdn.shopify.com/s/files/1/0878/6722/8465/files/14k-rose-gold-1ct-heart-shaped-pink-lab-diamond-pendant-with-corss-chain-8247163.png?v=1768465869" TargetMode="External" Id="rId646" /><Relationship Type="http://schemas.openxmlformats.org/officeDocument/2006/relationships/hyperlink" Target="https://fioresejewelry.com/products/round-lab-diamond-4-claw-basket-pendant-necklace-1" TargetMode="External" Id="rId647" /><Relationship Type="http://schemas.openxmlformats.org/officeDocument/2006/relationships/hyperlink" Target="https://cdn.shopify.com/s/files/1/0878/6722/8465/files/14k-white-gold-1ct-round-lab-diamond-4-claw-prongs-basket-setting-pendant-necklace-3657531.png?v=1768466114" TargetMode="External" Id="rId648" /><Relationship Type="http://schemas.openxmlformats.org/officeDocument/2006/relationships/hyperlink" Target="https://fioresejewelry.com/products/round-lab-diamond-double-prong-basket-pendant-necklace" TargetMode="External" Id="rId649" /><Relationship Type="http://schemas.openxmlformats.org/officeDocument/2006/relationships/hyperlink" Target="https://cdn.shopify.com/s/files/1/0878/6722/8465/files/18k-white-gold-1ct-round-lab-diamond-double-prong-basket-setting-necklace-4469073.jpg?v=1768466778" TargetMode="External" Id="rId650" /><Relationship Type="http://schemas.openxmlformats.org/officeDocument/2006/relationships/hyperlink" Target="https://fioresejewelry.com/products/two-tone-gold-necklace-pear-shaped-lab-diamond-bezel-pendant" TargetMode="External" Id="rId651" /><Relationship Type="http://schemas.openxmlformats.org/officeDocument/2006/relationships/hyperlink" Target="https://cdn.shopify.com/s/files/1/0878/6722/8465/files/14k-yellow-gold-necklace-with-3ct-pear-shaped-lab-diamond-pendant-in-white-gold-bezel-setting-and-beaded-chain-6730747.png?v=1768465930" TargetMode="External" Id="rId652" /><Relationship Type="http://schemas.openxmlformats.org/officeDocument/2006/relationships/hyperlink" Target="https://fioresejewelry.com/products/heart-shaped-lab-diamond-bezel-pendant-necklace" TargetMode="External" Id="rId653" /><Relationship Type="http://schemas.openxmlformats.org/officeDocument/2006/relationships/hyperlink" Target="https://cdn.shopify.com/s/files/1/0878/6722/8465/files/14k-yellow-gold-necklace-with-2-ct-heart-shaped-lab-diamond-pendant-in-bezel-setting-3968239.jpg?v=1768466483" TargetMode="External" Id="rId654" /><Relationship Type="http://schemas.openxmlformats.org/officeDocument/2006/relationships/hyperlink" Target="https://fioresejewelry.com/products/mother-child-pendant-necklace-blue-round-lab-diamond" TargetMode="External" Id="rId655" /><Relationship Type="http://schemas.openxmlformats.org/officeDocument/2006/relationships/hyperlink" Target="https://cdn.shopify.com/s/files/1/0878/6722/8465/files/14k-white-gold-mother-and-child-pendant-necklace-with-blue-round-lab-diamond-3172339.png?v=1768465932" TargetMode="External" Id="rId656" /><Relationship Type="http://schemas.openxmlformats.org/officeDocument/2006/relationships/hyperlink" Target="https://fioresejewelry.com/products/pear-shaped-lab-diamond-pendant-necklace-rolo-chain" TargetMode="External" Id="rId657" /><Relationship Type="http://schemas.openxmlformats.org/officeDocument/2006/relationships/hyperlink" Target="https://cdn.shopify.com/s/files/1/0878/6722/8465/files/14k-white-gold-necklace-with-6ct-pear-shaped-lab-diamond-pendant-in-3-prong-basket-setting-and-rolo-chain-2627407.png?v=1768465930" TargetMode="External" Id="rId658" /><Relationship Type="http://schemas.openxmlformats.org/officeDocument/2006/relationships/hyperlink" Target="https://fioresejewelry.com/products/heart-shaped-lab-diamond-pendant-necklace-geometric-bezel" TargetMode="External" Id="rId659" /><Relationship Type="http://schemas.openxmlformats.org/officeDocument/2006/relationships/hyperlink" Target="https://cdn.shopify.com/s/files/1/0878/6722/8465/files/14k-yellow-gold-necklace-with-25ct-heart-shaped-lab-diamond-pendant-in-bezel-setting-and-round-cross-chain-5700964.png?v=1768465931" TargetMode="External" Id="rId660" /><Relationship Type="http://schemas.openxmlformats.org/officeDocument/2006/relationships/hyperlink" Target="https://fioresejewelry.com/products/cushion-cut-lab-diamond-pendant-necklace-round-diamond-halo" TargetMode="External" Id="rId661" /><Relationship Type="http://schemas.openxmlformats.org/officeDocument/2006/relationships/hyperlink" Target="https://cdn.shopify.com/s/files/1/0878/6722/8465/files/14k-white-gold-2ct-cushion-lab-diamond-pendant-necklace-with-round-lab-diamond-halo-and-snake-chain-8883509.png?v=1768466053" TargetMode="External" Id="rId662" /><Relationship Type="http://schemas.openxmlformats.org/officeDocument/2006/relationships/hyperlink" Target="https://fioresejewelry.com/products/old-mine-cut-lab-diamond-bezel-pendant-necklace-rolo-chain" TargetMode="External" Id="rId663" /><Relationship Type="http://schemas.openxmlformats.org/officeDocument/2006/relationships/hyperlink" Target="https://cdn.shopify.com/s/files/1/0878/6722/8465/files/18k-yellow-gold-1ct-old-mine-cut-lab-diamond-bezel-pendant-necklace-with-beads-chain-8782047.jpg?v=1768466473" TargetMode="External" Id="rId664" /><Relationship Type="http://schemas.openxmlformats.org/officeDocument/2006/relationships/hyperlink" Target="https://fioresejewelry.com/products/elongated-old-mine-cut-lab-diamond-pendant-necklace-cross-chain" TargetMode="External" Id="rId665" /><Relationship Type="http://schemas.openxmlformats.org/officeDocument/2006/relationships/hyperlink" Target="https://cdn.shopify.com/s/files/1/0878/6722/8465/files/14k-yellow-gold-2ct-elongated-old-mine-cut-lab-diamond-bezel-pendant-necklace-with-cross-chain-9777157.png?v=1768465869" TargetMode="External" Id="rId666" /><Relationship Type="http://schemas.openxmlformats.org/officeDocument/2006/relationships/hyperlink" Target="https://fioresejewelry.com/products/round-lab-diamond-6-prong-basket-pendant-necklace" TargetMode="External" Id="rId667" /><Relationship Type="http://schemas.openxmlformats.org/officeDocument/2006/relationships/hyperlink" Target="https://cdn.shopify.com/s/files/1/0878/6722/8465/files/14k-white-gold-1ct-round-lab-diamond-6-round-prongs-basket-setting-pendant-necklace-7453896.png?v=1768466117" TargetMode="External" Id="rId668" /><Relationship Type="http://schemas.openxmlformats.org/officeDocument/2006/relationships/hyperlink" Target="https://fioresejewelry.com/products/round-brilliant-lab-diamond-basket-pendant-necklace" TargetMode="External" Id="rId669" /><Relationship Type="http://schemas.openxmlformats.org/officeDocument/2006/relationships/hyperlink" Target="https://cdn.shopify.com/s/files/1/0878/6722/8465/files/18k-white-gold-round-brilliant-cut-lab-diamond-four-claw-prongs-basket-setting-pendant-necklace-9847206.jpg?v=1768466827" TargetMode="External" Id="rId670" /><Relationship Type="http://schemas.openxmlformats.org/officeDocument/2006/relationships/hyperlink" Target="https://fioresejewelry.com/products/round-lab-diamond-basket-pendant-necklace" TargetMode="External" Id="rId671" /><Relationship Type="http://schemas.openxmlformats.org/officeDocument/2006/relationships/hyperlink" Target="https://cdn.shopify.com/s/files/1/0878/6722/8465/files/18k-yellow-gold-15ct-round-lab-diamond-round-prong-basket-setting-necklace-9661830.jpg?v=1768466888" TargetMode="External" Id="rId672" /><Relationship Type="http://schemas.openxmlformats.org/officeDocument/2006/relationships/hyperlink" Target="https://fioresejewelry.com/products/round-brilliant-lab-diamond-pendant-necklace" TargetMode="External" Id="rId673" /><Relationship Type="http://schemas.openxmlformats.org/officeDocument/2006/relationships/hyperlink" Target="https://cdn.shopify.com/s/files/1/0878/6722/8465/files/14k-yellow-gold-1ct-round-lab-diamond-pendant-necklace-with-black-rhodium-plated-bezel-2560437.png?v=1768466118" TargetMode="External" Id="rId674" /><Relationship Type="http://schemas.openxmlformats.org/officeDocument/2006/relationships/hyperlink" Target="https://fioresejewelry.com/products/princess-cut-lab-diamond-4-prong-basket-pendant-necklace" TargetMode="External" Id="rId675" /><Relationship Type="http://schemas.openxmlformats.org/officeDocument/2006/relationships/hyperlink" Target="https://cdn.shopify.com/s/files/1/0878/6722/8465/files/14k-white-gold-princess-cut-lab-diamond-4-prong-basket-pendant-necklace-3102946.jpg?v=1768465818" TargetMode="External" Id="rId676" /><Relationship Type="http://schemas.openxmlformats.org/officeDocument/2006/relationships/hyperlink" Target="https://fioresejewelry.com/products/heart-shaped-lab-diamond-5-prong-basket-pendant-necklace-cross-chain" TargetMode="External" Id="rId677" /><Relationship Type="http://schemas.openxmlformats.org/officeDocument/2006/relationships/hyperlink" Target="https://cdn.shopify.com/s/files/1/0878/6722/8465/files/14k-white-gold-3ct-heart-shaped-lab-diamond-pendant-with-14k-rose-gold-corss-chain-2783716.jpg?v=1768466413" TargetMode="External" Id="rId678" /><Relationship Type="http://schemas.openxmlformats.org/officeDocument/2006/relationships/hyperlink" Target="https://fioresejewelry.com/products/round-lab-diamond-money-bag-pendant-necklace-white-gold-plated-prongs" TargetMode="External" Id="rId679" /><Relationship Type="http://schemas.openxmlformats.org/officeDocument/2006/relationships/hyperlink" Target="https://cdn.shopify.com/s/files/1/0878/6722/8465/files/14k-yellow-gold-round-lab-diamond-money-bag-pendant-necklace-with-white-gold-plated-prongs-9469601.jpg?v=1768466472" TargetMode="External" Id="rId680" /><Relationship Type="http://schemas.openxmlformats.org/officeDocument/2006/relationships/hyperlink" Target="https://fioresejewelry.com/products/heart-shaped-lab-diamond-bezel-pendant-necklace" TargetMode="External" Id="rId681" /><Relationship Type="http://schemas.openxmlformats.org/officeDocument/2006/relationships/hyperlink" Target="https://cdn.shopify.com/s/files/1/0878/6722/8465/files/14k-yellow-gold-necklace-with-2-ct-heart-shaped-lab-diamond-pendant-in-bezel-setting-3968239.jpg?v=1768466483" TargetMode="External" Id="rId682" /><Relationship Type="http://schemas.openxmlformats.org/officeDocument/2006/relationships/hyperlink" Target="https://fioresejewelry.com/products/heart-shaped-pink-lab-diamond-3-prong-basket-pendant-cross-chain" TargetMode="External" Id="rId683" /><Relationship Type="http://schemas.openxmlformats.org/officeDocument/2006/relationships/hyperlink" Target="https://cdn.shopify.com/s/files/1/0878/6722/8465/files/14k-rose-gold-1ct-heart-shaped-pink-lab-diamond-pendant-with-corss-chain-8247163.png?v=1768465869" TargetMode="External" Id="rId684" /><Relationship Type="http://schemas.openxmlformats.org/officeDocument/2006/relationships/hyperlink" Target="https://fioresejewelry.com/products/two-tone-gold-necklace-pear-shaped-lab-diamond-bezel-pendant" TargetMode="External" Id="rId685" /><Relationship Type="http://schemas.openxmlformats.org/officeDocument/2006/relationships/hyperlink" Target="https://cdn.shopify.com/s/files/1/0878/6722/8465/files/14k-yellow-gold-necklace-with-3ct-pear-shaped-lab-diamond-pendant-in-white-gold-bezel-setting-and-beaded-chain-6730747.png?v=1768465930" TargetMode="External" Id="rId686" /><Relationship Type="http://schemas.openxmlformats.org/officeDocument/2006/relationships/hyperlink" Target="https://fioresejewelry.com/products/round-lab-diamond-cross-squash-chain-station-necklace" TargetMode="External" Id="rId687" /><Relationship Type="http://schemas.openxmlformats.org/officeDocument/2006/relationships/hyperlink" Target="https://cdn.shopify.com/s/files/1/0878/6722/8465/files/14k-yellow-gold-round-lab-diamond-cross-squashed-chain-station-necklace-2305920.png?v=1768466231" TargetMode="External" Id="rId688" /><Relationship Type="http://schemas.openxmlformats.org/officeDocument/2006/relationships/hyperlink" Target="https://fioresejewelry.com/products/heart-shaped-lab-diamond-pendant-necklace-geometric-bezel" TargetMode="External" Id="rId689" /><Relationship Type="http://schemas.openxmlformats.org/officeDocument/2006/relationships/hyperlink" Target="https://cdn.shopify.com/s/files/1/0878/6722/8465/files/14k-yellow-gold-necklace-with-25ct-heart-shaped-lab-diamond-pendant-in-bezel-setting-and-round-cross-chain-5700964.png?v=1768465931" TargetMode="External" Id="rId690" /><Relationship Type="http://schemas.openxmlformats.org/officeDocument/2006/relationships/hyperlink" Target="https://fioresejewelry.com/products/pear-shaped-lab-diamond-pendant-necklace-rolo-chain" TargetMode="External" Id="rId691" /><Relationship Type="http://schemas.openxmlformats.org/officeDocument/2006/relationships/hyperlink" Target="https://cdn.shopify.com/s/files/1/0878/6722/8465/files/14k-white-gold-necklace-with-6ct-pear-shaped-lab-diamond-pendant-in-3-prong-basket-setting-and-rolo-chain-2627407.png?v=1768465930" TargetMode="External" Id="rId692" /><Relationship Type="http://schemas.openxmlformats.org/officeDocument/2006/relationships/hyperlink" Target="https://fioresejewelry.com/products/elongated-old-mine-cut-lab-diamond-pendant-necklace-cross-chain" TargetMode="External" Id="rId693" /><Relationship Type="http://schemas.openxmlformats.org/officeDocument/2006/relationships/hyperlink" Target="https://cdn.shopify.com/s/files/1/0878/6722/8465/files/14k-yellow-gold-2ct-elongated-old-mine-cut-lab-diamond-bezel-pendant-necklace-with-cross-chain-9777157.png?v=1768465869" TargetMode="External" Id="rId694" /><Relationship Type="http://schemas.openxmlformats.org/officeDocument/2006/relationships/hyperlink" Target="https://fioresejewelry.com/products/round-brilliant-lab-diamond-three-stone-pendant-necklace" TargetMode="External" Id="rId695" /><Relationship Type="http://schemas.openxmlformats.org/officeDocument/2006/relationships/hyperlink" Target="https://cdn.shopify.com/s/files/1/0878/6722/8465/files/platinum-5-ct-tw-round-brilliant-cut-lab-diamond-three-stone-pendant-necklace-1561949.jpg?v=1768466472" TargetMode="External" Id="rId696" /><Relationship Type="http://schemas.openxmlformats.org/officeDocument/2006/relationships/hyperlink" Target="https://fioresejewelry.com/products/heart-oval-lab-diamond-bella-paw-bezel-pendant-necklace" TargetMode="External" Id="rId697" /><Relationship Type="http://schemas.openxmlformats.org/officeDocument/2006/relationships/hyperlink" Target="https://cdn.shopify.com/s/files/1/0878/6722/8465/files/14k-white-gold-heart-shaped-and-oval-lab-diamond-bella-paw-bezel-pendant-necklace-7476323.png?v=1768465931" TargetMode="External" Id="rId698" /><Relationship Type="http://schemas.openxmlformats.org/officeDocument/2006/relationships/hyperlink" Target="https://fioresejewelry.com/products/round-brilliant-lab-diamond-pendant-necklace" TargetMode="External" Id="rId699" /><Relationship Type="http://schemas.openxmlformats.org/officeDocument/2006/relationships/hyperlink" Target="https://cdn.shopify.com/s/files/1/0878/6722/8465/files/14k-yellow-gold-1ct-round-lab-diamond-pendant-necklace-with-black-rhodium-plated-bezel-2560437.png?v=1768466118" TargetMode="External" Id="rId700" /><Relationship Type="http://schemas.openxmlformats.org/officeDocument/2006/relationships/hyperlink" Target="https://fioresejewelry.com/products/old-mine-cut-lab-diamond-bezel-pendant-necklace-rolo-chain" TargetMode="External" Id="rId701" /><Relationship Type="http://schemas.openxmlformats.org/officeDocument/2006/relationships/hyperlink" Target="https://cdn.shopify.com/s/files/1/0878/6722/8465/files/18k-yellow-gold-1ct-old-mine-cut-lab-diamond-bezel-pendant-necklace-with-beads-chain-8782047.jpg?v=1768466473" TargetMode="External" Id="rId702" /><Relationship Type="http://schemas.openxmlformats.org/officeDocument/2006/relationships/hyperlink" Target="https://fioresejewelry.com/products/2mm-round-lab-diamond-cross-squash-chain-station-necklace" TargetMode="External" Id="rId703" /><Relationship Type="http://schemas.openxmlformats.org/officeDocument/2006/relationships/hyperlink" Target="https://cdn.shopify.com/s/files/1/0878/6722/8465/files/14k-yellow-gold-2mm-round-lab-diamond-cross-squashed-chain-station-necklace-4799751.png?v=1768466053" TargetMode="External" Id="rId704" /><Relationship Type="http://schemas.openxmlformats.org/officeDocument/2006/relationships/hyperlink" Target="https://fioresejewelry.com/products/cushion-cut-lab-diamond-pendant-necklace-round-diamond-halo" TargetMode="External" Id="rId705" /><Relationship Type="http://schemas.openxmlformats.org/officeDocument/2006/relationships/hyperlink" Target="https://cdn.shopify.com/s/files/1/0878/6722/8465/files/14k-white-gold-2ct-cushion-lab-diamond-pendant-necklace-with-round-lab-diamond-halo-and-snake-chain-8883509.png?v=1768466053" TargetMode="External" Id="rId706" /><Relationship Type="http://schemas.openxmlformats.org/officeDocument/2006/relationships/hyperlink" Target="https://fioresejewelry.com/products/round-lab-diamond-three-stone-bezel-pendant-necklace" TargetMode="External" Id="rId707" /><Relationship Type="http://schemas.openxmlformats.org/officeDocument/2006/relationships/hyperlink" Target="https://cdn.shopify.com/s/files/1/0878/6722/8465/files/14k-yellow-gold-2-ct-tw-round-lab-diamond-three-stone-bezel-pendant-necklace-fg-color-vs-clarity-5512700.jpg?v=1768466589" TargetMode="External" Id="rId708" /><Relationship Type="http://schemas.openxmlformats.org/officeDocument/2006/relationships/hyperlink" Target="https://fioresejewelry.com/products/heart-shaped-lab-diamond-5-prong-basket-pendant-necklace-cross-chain" TargetMode="External" Id="rId709" /><Relationship Type="http://schemas.openxmlformats.org/officeDocument/2006/relationships/hyperlink" Target="https://cdn.shopify.com/s/files/1/0878/6722/8465/files/14k-white-gold-3ct-heart-shaped-lab-diamond-pendant-with-14k-rose-gold-corss-chain-2783716.jpg?v=1768466413" TargetMode="External" Id="rId710" /><Relationship Type="http://schemas.openxmlformats.org/officeDocument/2006/relationships/hyperlink" Target="https://fioresejewelry.com/products/heart-shaped-lab-diamond-bezel-pendant-necklace" TargetMode="External" Id="rId711" /><Relationship Type="http://schemas.openxmlformats.org/officeDocument/2006/relationships/hyperlink" Target="https://cdn.shopify.com/s/files/1/0878/6722/8465/files/14k-yellow-gold-necklace-with-2-ct-heart-shaped-lab-diamond-pendant-in-bezel-setting-3968239.jpg?v=1768466483" TargetMode="External" Id="rId712" /><Relationship Type="http://schemas.openxmlformats.org/officeDocument/2006/relationships/hyperlink" Target="https://fioresejewelry.com/products/heart-shaped-lab-diamond-pendant-necklace-geometric-bezel" TargetMode="External" Id="rId713" /><Relationship Type="http://schemas.openxmlformats.org/officeDocument/2006/relationships/hyperlink" Target="https://cdn.shopify.com/s/files/1/0878/6722/8465/files/14k-yellow-gold-necklace-with-25ct-heart-shaped-lab-diamond-pendant-in-bezel-setting-and-round-cross-chain-5700964.png?v=1768465931" TargetMode="External" Id="rId714" /><Relationship Type="http://schemas.openxmlformats.org/officeDocument/2006/relationships/hyperlink" Target="https://fioresejewelry.com/products/heart-shaped-pink-lab-diamond-3-prong-basket-pendant-cross-chain" TargetMode="External" Id="rId715" /><Relationship Type="http://schemas.openxmlformats.org/officeDocument/2006/relationships/hyperlink" Target="https://cdn.shopify.com/s/files/1/0878/6722/8465/files/14k-rose-gold-1ct-heart-shaped-pink-lab-diamond-pendant-with-corss-chain-8247163.png?v=1768465869" TargetMode="External" Id="rId716" /><Relationship Type="http://schemas.openxmlformats.org/officeDocument/2006/relationships/hyperlink" Target="https://fioresejewelry.com/products/five-flower-station-necklace-round-baguette-lab-diamonds" TargetMode="External" Id="rId717" /><Relationship Type="http://schemas.openxmlformats.org/officeDocument/2006/relationships/hyperlink" Target="https://cdn.shopify.com/s/files/1/0878/6722/8465/files/14k-white-gold-5-flower-station-necklace-with-round-and-baguette-cut-lab-diamonds-8661676.jpg?v=1768465820" TargetMode="External" Id="rId718" /><Relationship Type="http://schemas.openxmlformats.org/officeDocument/2006/relationships/hyperlink" Target="https://fioresejewelry.com/products/pear-shaped-lab-diamond-pendant-necklace-rolo-chain" TargetMode="External" Id="rId719" /><Relationship Type="http://schemas.openxmlformats.org/officeDocument/2006/relationships/hyperlink" Target="https://cdn.shopify.com/s/files/1/0878/6722/8465/files/14k-white-gold-necklace-with-6ct-pear-shaped-lab-diamond-pendant-in-3-prong-basket-setting-and-rolo-chain-2627407.png?v=1768465930" TargetMode="External" Id="rId720" /><Relationship Type="http://schemas.openxmlformats.org/officeDocument/2006/relationships/hyperlink" Target="https://fioresejewelry.com/products/elongated-old-mine-cut-lab-diamond-pendant-necklace-cross-chain" TargetMode="External" Id="rId721" /><Relationship Type="http://schemas.openxmlformats.org/officeDocument/2006/relationships/hyperlink" Target="https://cdn.shopify.com/s/files/1/0878/6722/8465/files/14k-yellow-gold-2ct-elongated-old-mine-cut-lab-diamond-bezel-pendant-necklace-with-cross-chain-9777157.png?v=1768465869" TargetMode="External" Id="rId722" /><Relationship Type="http://schemas.openxmlformats.org/officeDocument/2006/relationships/hyperlink" Target="https://fioresejewelry.com/products/two-tone-gold-necklace-pear-shaped-lab-diamond-bezel-pendant" TargetMode="External" Id="rId723" /><Relationship Type="http://schemas.openxmlformats.org/officeDocument/2006/relationships/hyperlink" Target="https://cdn.shopify.com/s/files/1/0878/6722/8465/files/14k-yellow-gold-necklace-with-3ct-pear-shaped-lab-diamond-pendant-in-white-gold-bezel-setting-and-beaded-chain-6730747.png?v=1768465930" TargetMode="External" Id="rId724" /><Relationship Type="http://schemas.openxmlformats.org/officeDocument/2006/relationships/hyperlink" Target="https://fioresejewelry.com/products/old-mine-cut-lab-diamond-bezel-pendant-necklace-rolo-chain" TargetMode="External" Id="rId725" /><Relationship Type="http://schemas.openxmlformats.org/officeDocument/2006/relationships/hyperlink" Target="https://cdn.shopify.com/s/files/1/0878/6722/8465/files/18k-yellow-gold-1ct-old-mine-cut-lab-diamond-bezel-pendant-necklace-with-beads-chain-8782047.jpg?v=1768466473" TargetMode="External" Id="rId726" /><Relationship Type="http://schemas.openxmlformats.org/officeDocument/2006/relationships/hyperlink" Target="https://fioresejewelry.com/products/round-brilliant-cut-lab-diamond-8-claw-dome-back-station-necklace-adjustable-chain" TargetMode="External" Id="rId727" /><Relationship Type="http://schemas.openxmlformats.org/officeDocument/2006/relationships/hyperlink" Target="https://cdn.shopify.com/s/files/1/0878/6722/8465/files/round-brilliant-cut-lab-diamond-8-claw-dome-back-station-necklace-with-adjustable-chainnecklace-9401915.jpg?v=1784316189" TargetMode="External" Id="rId728" /><Relationship Type="http://schemas.openxmlformats.org/officeDocument/2006/relationships/hyperlink" Target="https://fioresejewelry.com/products/fancy-shape-gem-bezel-pendant-necklace" TargetMode="External" Id="rId729" /><Relationship Type="http://schemas.openxmlformats.org/officeDocument/2006/relationships/hyperlink" Target="https://cdn.shopify.com/s/files/1/0878/6722/8465/files/14k-white-gold-fancy-shape-gems-bezel-pendant-necklace-1909223.jpg?v=1768465820" TargetMode="External" Id="rId730" /><Relationship Type="http://schemas.openxmlformats.org/officeDocument/2006/relationships/hyperlink" Target="https://fioresejewelry.com/products/heart-shaped-lab-diamond-bezel-pendant-necklace" TargetMode="External" Id="rId731" /><Relationship Type="http://schemas.openxmlformats.org/officeDocument/2006/relationships/hyperlink" Target="https://cdn.shopify.com/s/files/1/0878/6722/8465/files/14k-yellow-gold-necklace-with-2-ct-heart-shaped-lab-diamond-pendant-in-bezel-setting-3968239.jpg?v=1768466483" TargetMode="External" Id="rId732" /><Relationship Type="http://schemas.openxmlformats.org/officeDocument/2006/relationships/hyperlink" Target="https://fioresejewelry.com/products/old-mine-cut-lab-diamond-flat-top-pyramid-pendant-necklace" TargetMode="External" Id="rId733" /><Relationship Type="http://schemas.openxmlformats.org/officeDocument/2006/relationships/hyperlink" Target="https://cdn.shopify.com/s/files/1/0878/6722/8465/files/18k-yellow-gold-4ct-old-mine-cut-lab-diamond-flat-topped-stepped-pyramid-pendant-necklace-7014973.png?v=1768466184" TargetMode="External" Id="rId734" /><Relationship Type="http://schemas.openxmlformats.org/officeDocument/2006/relationships/hyperlink" Target="https://fioresejewelry.com/products/heart-shaped-lab-diamond-pendant-necklace-geometric-bezel" TargetMode="External" Id="rId735" /><Relationship Type="http://schemas.openxmlformats.org/officeDocument/2006/relationships/hyperlink" Target="https://cdn.shopify.com/s/files/1/0878/6722/8465/files/14k-yellow-gold-necklace-with-25ct-heart-shaped-lab-diamond-pendant-in-bezel-setting-and-round-cross-chain-5700964.png?v=1768465931" TargetMode="External" Id="rId736" /><Relationship Type="http://schemas.openxmlformats.org/officeDocument/2006/relationships/hyperlink" Target="https://fioresejewelry.com/products/elongated-old-mine-cut-lab-diamond-pendant-necklace-cross-chain" TargetMode="External" Id="rId737" /><Relationship Type="http://schemas.openxmlformats.org/officeDocument/2006/relationships/hyperlink" Target="https://cdn.shopify.com/s/files/1/0878/6722/8465/files/14k-yellow-gold-2ct-elongated-old-mine-cut-lab-diamond-bezel-pendant-necklace-with-cross-chain-9777157.png?v=1768465869" TargetMode="External" Id="rId738" /><Relationship Type="http://schemas.openxmlformats.org/officeDocument/2006/relationships/hyperlink" Target="https://fioresejewelry.com/products/round-lab-diamond-triangle-shape-choker-necklace" TargetMode="External" Id="rId739" /><Relationship Type="http://schemas.openxmlformats.org/officeDocument/2006/relationships/hyperlink" Target="https://cdn.shopify.com/s/files/1/0878/6722/8465/files/14k-yellow-gold-round-lab-diamond-triangle-choker-necklace-8827434.png?v=1768466110" TargetMode="External" Id="rId740" /><Relationship Type="http://schemas.openxmlformats.org/officeDocument/2006/relationships/hyperlink" Target="https://fioresejewelry.com/products/pear-shaped-lab-diamond-pendant-necklace-rolo-chain" TargetMode="External" Id="rId741" /><Relationship Type="http://schemas.openxmlformats.org/officeDocument/2006/relationships/hyperlink" Target="https://cdn.shopify.com/s/files/1/0878/6722/8465/files/14k-white-gold-necklace-with-6ct-pear-shaped-lab-diamond-pendant-in-3-prong-basket-setting-and-rolo-chain-2627407.png?v=1768465930" TargetMode="External" Id="rId742" /><Relationship Type="http://schemas.openxmlformats.org/officeDocument/2006/relationships/hyperlink" Target="https://fioresejewelry.com/products/floral-relief-pendant-necklace-round-lab-diamond-pave" TargetMode="External" Id="rId743" /><Relationship Type="http://schemas.openxmlformats.org/officeDocument/2006/relationships/hyperlink" Target="https://cdn.shopify.com/s/files/1/0878/6722/8465/files/14k-yellow-and-white-gold-floral-pendant-necklace-3682441.jpg?v=1768466113" TargetMode="External" Id="rId744" /><Relationship Type="http://schemas.openxmlformats.org/officeDocument/2006/relationships/hyperlink" Target="https://fioresejewelry.com/products/two-tone-gold-necklace-pear-shaped-lab-diamond-bezel-pendant" TargetMode="External" Id="rId745" /><Relationship Type="http://schemas.openxmlformats.org/officeDocument/2006/relationships/hyperlink" Target="https://cdn.shopify.com/s/files/1/0878/6722/8465/files/14k-yellow-gold-necklace-with-3ct-pear-shaped-lab-diamond-pendant-in-white-gold-bezel-setting-and-beaded-chain-6730747.png?v=1768465930" TargetMode="External" Id="rId746" /><Relationship Type="http://schemas.openxmlformats.org/officeDocument/2006/relationships/hyperlink" Target="https://fioresejewelry.com/products/robot-pendant-necklace-round-lab-diamond-princess-cut-lab-corundum" TargetMode="External" Id="rId747" /><Relationship Type="http://schemas.openxmlformats.org/officeDocument/2006/relationships/hyperlink" Target="https://cdn.shopify.com/s/files/1/0878/6722/8465/files/14k-yellow-gold-robot-pendant-necklace-with-round-lab-diamond-and-color-princess-cut-lab-corundom-5746993.jpg?v=1768465816" TargetMode="External" Id="rId748" /><Relationship Type="http://schemas.openxmlformats.org/officeDocument/2006/relationships/hyperlink" Target="https://fioresejewelry.com/products/elongated-old-mine-cut-lab-diamond-pendant-necklace-cross-chain" TargetMode="External" Id="rId749" /><Relationship Type="http://schemas.openxmlformats.org/officeDocument/2006/relationships/hyperlink" Target="https://cdn.shopify.com/s/files/1/0878/6722/8465/files/14k-yellow-gold-2ct-elongated-old-mine-cut-lab-diamond-bezel-pendant-necklace-with-cross-chain-9777157.png?v=1768465869" TargetMode="External" Id="rId750" /><Relationship Type="http://schemas.openxmlformats.org/officeDocument/2006/relationships/hyperlink" Target="https://fioresejewelry.com/products/allah-amulet-pendant-round-lab-diamond-pave" TargetMode="External" Id="rId751" /><Relationship Type="http://schemas.openxmlformats.org/officeDocument/2006/relationships/hyperlink" Target="https://cdn.shopify.com/s/files/1/0878/6722/8465/files/14k-rose-gold-allahs-amulet-pendant-with-round-lab-diamond-pave-5740659.png?v=1768466471" TargetMode="External" Id="rId752" /><Relationship Type="http://schemas.openxmlformats.org/officeDocument/2006/relationships/hyperlink" Target="https://fioresejewelry.com/products/elongated-cushion-cut-lab-diamond-pendant-necklace-handcrafted-beaded-chain" TargetMode="External" Id="rId753" /><Relationship Type="http://schemas.openxmlformats.org/officeDocument/2006/relationships/hyperlink" Target="https://cdn.shopify.com/s/files/1/0878/6722/8465/files/5-ct-elongated-cushion-cut-lab-diamond-bezel-pendant-necklace-with-adjustable-beaded-chain-3066311.jpg?v=1768466474" TargetMode="External" Id="rId754" /><Relationship Type="http://schemas.openxmlformats.org/officeDocument/2006/relationships/hyperlink" Target="https://fioresejewelry.com/products/elongated-cushion-cut-lab-diamond-pendant-necklace-handcrafted-beaded-chain" TargetMode="External" Id="rId755" /><Relationship Type="http://schemas.openxmlformats.org/officeDocument/2006/relationships/hyperlink" Target="https://cdn.shopify.com/s/files/1/0878/6722/8465/files/5-ct-elongated-cushion-cut-lab-diamond-bezel-pendant-necklace-with-adjustable-beaded-chain-3066311.jpg?v=1768466474" TargetMode="External" Id="rId756" /><Relationship Type="http://schemas.openxmlformats.org/officeDocument/2006/relationships/hyperlink" Target="https://fioresejewelry.com/products/fiorese-high-jewelry-queen-s-secret-convertible-crown-necklace" TargetMode="External" Id="rId757" /><Relationship Type="http://schemas.openxmlformats.org/officeDocument/2006/relationships/hyperlink" Target="https://cdn.shopify.com/s/files/1/0878/6722/8465/files/fiorese-high-jewelry-queen-s-secret-convertible-crown-necklace-4687002.jpg?v=1768465816" TargetMode="External" Id="rId758" /><Relationship Type="http://schemas.openxmlformats.org/officeDocument/2006/relationships/hyperlink" Target="https://fioresejewelry.com/products/elongated-cushion-cut-lab-diamond-pendant-necklace-handcrafted-beaded-chain" TargetMode="External" Id="rId759" /><Relationship Type="http://schemas.openxmlformats.org/officeDocument/2006/relationships/hyperlink" Target="https://cdn.shopify.com/s/files/1/0878/6722/8465/files/5-ct-elongated-cushion-cut-lab-diamond-bezel-pendant-necklace-with-adjustable-beaded-chain-3066311.jpg?v=1768466474" TargetMode="External" Id="rId760" /><Relationship Type="http://schemas.openxmlformats.org/officeDocument/2006/relationships/hyperlink" Target="https://fioresejewelry.com/products/palm-pendant-necklace-round-lab-diamond-pave" TargetMode="External" Id="rId761" /><Relationship Type="http://schemas.openxmlformats.org/officeDocument/2006/relationships/hyperlink" Target="https://cdn.shopify.com/s/files/1/0878/6722/8465/files/14k-white-gold-palm-pendant-necklace-with-round-lab-diamond-pave-3296369.png?v=1768465933" TargetMode="External" Id="rId762" /><Relationship Type="http://schemas.openxmlformats.org/officeDocument/2006/relationships/hyperlink" Target="https://fioresejewelry.com/products/round-lab-diamond-lace-inspired-necklace-with-adjustable-chain" TargetMode="External" Id="rId763" /><Relationship Type="http://schemas.openxmlformats.org/officeDocument/2006/relationships/hyperlink" Target="https://cdn.shopify.com/s/files/1/0878/6722/8465/files/14k-yellow-gold-round-lab-diamond-lace-necklace-1324094.jpg?v=1768465819" TargetMode="External" Id="rId764" /><Relationship Type="http://schemas.openxmlformats.org/officeDocument/2006/relationships/hyperlink" Target="https://fioresejewelry.com/products/round-lab-diamond-boxing-gloves-pendant-necklace" TargetMode="External" Id="rId765" /><Relationship Type="http://schemas.openxmlformats.org/officeDocument/2006/relationships/hyperlink" Target="https://cdn.shopify.com/s/files/1/0878/6722/8465/files/14k-yellow-white-gold-lab-diamond-boxing-gloves-pendant-hip-hop-iced-out-necklace-8278488.jpg?v=1772519301" TargetMode="External" Id="rId766" /><Relationship Type="http://schemas.openxmlformats.org/officeDocument/2006/relationships/hyperlink" Target="https://fioresejewelry.com/products/fiorese-high-jewelry-queen-s-secret-convertible-crown-necklace" TargetMode="External" Id="rId767" /><Relationship Type="http://schemas.openxmlformats.org/officeDocument/2006/relationships/hyperlink" Target="https://cdn.shopify.com/s/files/1/0878/6722/8465/files/fiorese-high-jewelry-queen-s-secret-convertible-crown-necklace-4687002.jpg?v=1768465816" TargetMode="External" Id="rId768" /><Relationship Type="http://schemas.openxmlformats.org/officeDocument/2006/relationships/hyperlink" Target="https://fioresejewelry.com/products/iced-out-cuban-link-chain-necklace-with-round-lab-diamonds" TargetMode="External" Id="rId769" /><Relationship Type="http://schemas.openxmlformats.org/officeDocument/2006/relationships/hyperlink" Target="https://cdn.shopify.com/s/files/1/0878/6722/8465/files/14k-rose-gold-iced-out-cuban-link-chain-necklace-with-round-lab-diamond-8568462.png?v=1768465821" TargetMode="External" Id="rId770" /><Relationship Type="http://schemas.openxmlformats.org/officeDocument/2006/relationships/hyperlink" Target="https://fioresejewelry.com/products/natural-inspired-oval-modified-cut-lab-diamond-ring-with-european-shank-design" TargetMode="External" Id="rId771" /><Relationship Type="http://schemas.openxmlformats.org/officeDocument/2006/relationships/hyperlink" Target="https://cdn.shopify.com/s/files/1/0878/6722/8465/files/natural-inspired-oval-modified-brilliant-cut-lab-diamond-ring-with-european-shank-designdiamond-ring-7381153.jpg?v=1776669032" TargetMode="External" Id="rId772" /><Relationship Type="http://schemas.openxmlformats.org/officeDocument/2006/relationships/hyperlink" Target="https://fioresejewelry.com/products/triple-link-stacking-round-lab-diamond-pave-ring" TargetMode="External" Id="rId773" /><Relationship Type="http://schemas.openxmlformats.org/officeDocument/2006/relationships/hyperlink" Target="https://cdn.shopify.com/s/files/1/0878/6722/8465/files/18k-yellow-gold-triple-link-stacking-ring-with-round-lab-diamond-pave-2338359.png?v=1768465880" TargetMode="External" Id="rId774" /><Relationship Type="http://schemas.openxmlformats.org/officeDocument/2006/relationships/hyperlink" Target="https://fioresejewelry.com/products/cherished-moments-2-ct-tw-round-cut-lab-diamond-6-round-prong-stud-earrings-de-g-color-vs-clarity" TargetMode="External" Id="rId775" /><Relationship Type="http://schemas.openxmlformats.org/officeDocument/2006/relationships/hyperlink" Target="https://cdn.shopify.com/s/files/1/0878/6722/8465/files/cherished-moments-2-ct-tw-round-cut-lab-diamond-6-round-prong-stud-earrings-deg-color-vs-clarity-4385157.png?v=1768466593" TargetMode="External" Id="rId776" /><Relationship Type="http://schemas.openxmlformats.org/officeDocument/2006/relationships/hyperlink" Target="https://fioresejewelry.com/products/cherished-moments-2-ct-tw-round-cut-lab-diamond-4-claw-prongs-basket-stud-earrings-de-g-color-vs-clarity" TargetMode="External" Id="rId777" /><Relationship Type="http://schemas.openxmlformats.org/officeDocument/2006/relationships/hyperlink" Target="https://cdn.shopify.com/s/files/1/0878/6722/8465/files/cherished-moments-2-ct-tw-round-cut-lab-diamond-4-claw-prongs-basket-stud-earrings-deg-color-vs-clarity-5184853.jpg?v=1768466592" TargetMode="External" Id="rId778" /><Relationship Type="http://schemas.openxmlformats.org/officeDocument/2006/relationships/hyperlink" Target="https://fioresejewelry.com/products/cherished-moments-2-ct-tw-round-cut-lab-diamond-6-claw-prong-martini-stud-earrings-de-g-color-vs-clarity" TargetMode="External" Id="rId779" /><Relationship Type="http://schemas.openxmlformats.org/officeDocument/2006/relationships/hyperlink" Target="https://cdn.shopify.com/s/files/1/0878/6722/8465/files/cherished-moments-2-ct-tw-round-cut-lab-diamond-6-claw-prong-martini-stud-earrings-deg-color-vs-clarity-7089430.jpg?v=1768466592" TargetMode="External" Id="rId780" /><Relationship Type="http://schemas.openxmlformats.org/officeDocument/2006/relationships/hyperlink" Target="https://fioresejewelry.com/products/cherished-moments-2-ct-tw-round-cut-lab-diamond-6-prongs-floral-setting-stud-earrings-de-g-color-vs-clarity" TargetMode="External" Id="rId781" /><Relationship Type="http://schemas.openxmlformats.org/officeDocument/2006/relationships/hyperlink" Target="https://cdn.shopify.com/s/files/1/0878/6722/8465/files/cherished-moments-2-ct-tw-round-cut-lab-diamond-6-prongs-floral-setting-stud-earrings-deg-color-vs-clarity-8166277.jpg?v=1768466655" TargetMode="External" Id="rId782" /><Relationship Type="http://schemas.openxmlformats.org/officeDocument/2006/relationships/hyperlink" Target="https://fioresejewelry.com/products/cherished-moments-2-ct-tw-round-cut-lab-diamond-3-claw-prongs-martini-stud-earrings-de-g-color-vs-clarity" TargetMode="External" Id="rId783" /><Relationship Type="http://schemas.openxmlformats.org/officeDocument/2006/relationships/hyperlink" Target="https://cdn.shopify.com/s/files/1/0878/6722/8465/files/cherished-moments-2-ct-tw-round-cut-lab-diamond-3-claw-prongs-martini-stud-earrings-deg-color-vs-clarity-3336972.jpg?v=1768466653" TargetMode="External" Id="rId784" /><Relationship Type="http://schemas.openxmlformats.org/officeDocument/2006/relationships/hyperlink" Target="https://fioresejewelry.com/products/cherished-moments-2-ct-tw-round-cut-lab-diamond-4-round-prongs-basket-stud-earrings-de-g-color-vs-clarity" TargetMode="External" Id="rId785" /><Relationship Type="http://schemas.openxmlformats.org/officeDocument/2006/relationships/hyperlink" Target="https://cdn.shopify.com/s/files/1/0878/6722/8465/files/cherished-moments-2-ct-tw-round-cut-lab-diamond-4-round-prongs-basket-stud-earrings-deg-color-vs-clarity-8787964.jpg?v=1768466593" TargetMode="External" Id="rId786" /><Relationship Type="http://schemas.openxmlformats.org/officeDocument/2006/relationships/hyperlink" Target="https://fioresejewelry.com/products/round-lab-diamond-butterfly-inspired-stud-earrings" TargetMode="External" Id="rId787" /><Relationship Type="http://schemas.openxmlformats.org/officeDocument/2006/relationships/hyperlink" Target="https://cdn.shopify.com/s/files/1/0878/6722/8465/files/14k-yellow-gold-round-lab-diamond-butterfly-stud-earrings-4088993.png?v=1768465930" TargetMode="External" Id="rId788" /><Relationship Type="http://schemas.openxmlformats.org/officeDocument/2006/relationships/hyperlink" Target="https://fioresejewelry.com/products/round-lab-diamond-bezel-martini-stud-earrings" TargetMode="External" Id="rId789" /><Relationship Type="http://schemas.openxmlformats.org/officeDocument/2006/relationships/hyperlink" Target="https://cdn.shopify.com/s/files/1/0878/6722/8465/files/round-lab-diamond-bezel-martini-stud-earrings-1787149.jpg?v=1768465688" TargetMode="External" Id="rId790" /><Relationship Type="http://schemas.openxmlformats.org/officeDocument/2006/relationships/hyperlink" Target="https://fioresejewelry.com/products/marquise-lab-diamond-four-leaf-floral-basket-stud-earrings" TargetMode="External" Id="rId791" /><Relationship Type="http://schemas.openxmlformats.org/officeDocument/2006/relationships/hyperlink" Target="https://cdn.shopify.com/s/files/1/0878/6722/8465/files/18k-rose-gold-marquise-cut-lab-diamond-flower-stud-earrings-9332863.jpg?v=1768466831" TargetMode="External" Id="rId792" /><Relationship Type="http://schemas.openxmlformats.org/officeDocument/2006/relationships/hyperlink" Target="https://fioresejewelry.com/products/cherished-moments-2-ct-tw-round-cut-lab-diamond-6-round-prong-stud-earrings-de-g-color-vs-clarity" TargetMode="External" Id="rId793" /><Relationship Type="http://schemas.openxmlformats.org/officeDocument/2006/relationships/hyperlink" Target="https://cdn.shopify.com/s/files/1/0878/6722/8465/files/cherished-moments-2-ct-tw-round-cut-lab-diamond-6-round-prong-stud-earrings-deg-color-vs-clarity-4385157.png?v=1768466593" TargetMode="External" Id="rId794" /><Relationship Type="http://schemas.openxmlformats.org/officeDocument/2006/relationships/hyperlink" Target="https://fioresejewelry.com/products/cherished-moments-2-ct-tw-round-cut-lab-diamond-4-claw-prongs-basket-stud-earrings-de-g-color-vs-clarity" TargetMode="External" Id="rId795" /><Relationship Type="http://schemas.openxmlformats.org/officeDocument/2006/relationships/hyperlink" Target="https://cdn.shopify.com/s/files/1/0878/6722/8465/files/cherished-moments-2-ct-tw-round-cut-lab-diamond-4-claw-prongs-basket-stud-earrings-deg-color-vs-clarity-5184853.jpg?v=1768466592" TargetMode="External" Id="rId796" /><Relationship Type="http://schemas.openxmlformats.org/officeDocument/2006/relationships/hyperlink" Target="https://fioresejewelry.com/products/cherished-moments-2-ct-tw-round-cut-lab-diamond-6-claw-prong-martini-stud-earrings-de-g-color-vs-clarity" TargetMode="External" Id="rId797" /><Relationship Type="http://schemas.openxmlformats.org/officeDocument/2006/relationships/hyperlink" Target="https://cdn.shopify.com/s/files/1/0878/6722/8465/files/cherished-moments-2-ct-tw-round-cut-lab-diamond-6-claw-prong-martini-stud-earrings-deg-color-vs-clarity-7089430.jpg?v=1768466592" TargetMode="External" Id="rId798" /><Relationship Type="http://schemas.openxmlformats.org/officeDocument/2006/relationships/hyperlink" Target="https://fioresejewelry.com/products/cherished-moments-2-ct-tw-round-cut-lab-diamond-6-prongs-floral-setting-stud-earrings-de-g-color-vs-clarity" TargetMode="External" Id="rId799" /><Relationship Type="http://schemas.openxmlformats.org/officeDocument/2006/relationships/hyperlink" Target="https://cdn.shopify.com/s/files/1/0878/6722/8465/files/cherished-moments-2-ct-tw-round-cut-lab-diamond-6-prongs-floral-setting-stud-earrings-deg-color-vs-clarity-8166277.jpg?v=1768466655" TargetMode="External" Id="rId800" /><Relationship Type="http://schemas.openxmlformats.org/officeDocument/2006/relationships/hyperlink" Target="https://fioresejewelry.com/products/cherished-moments-2-ct-tw-round-cut-lab-diamond-3-claw-prongs-martini-stud-earrings-de-g-color-vs-clarity" TargetMode="External" Id="rId801" /><Relationship Type="http://schemas.openxmlformats.org/officeDocument/2006/relationships/hyperlink" Target="https://cdn.shopify.com/s/files/1/0878/6722/8465/files/cherished-moments-2-ct-tw-round-cut-lab-diamond-3-claw-prongs-martini-stud-earrings-deg-color-vs-clarity-3336972.jpg?v=1768466653" TargetMode="External" Id="rId802" /><Relationship Type="http://schemas.openxmlformats.org/officeDocument/2006/relationships/hyperlink" Target="https://fioresejewelry.com/products/cherished-moments-2-ct-tw-round-cut-lab-diamond-4-round-prongs-basket-stud-earrings-de-g-color-vs-clarity" TargetMode="External" Id="rId803" /><Relationship Type="http://schemas.openxmlformats.org/officeDocument/2006/relationships/hyperlink" Target="https://cdn.shopify.com/s/files/1/0878/6722/8465/files/cherished-moments-2-ct-tw-round-cut-lab-diamond-4-round-prongs-basket-stud-earrings-deg-color-vs-clarity-8787964.jpg?v=1768466593" TargetMode="External" Id="rId804" /><Relationship Type="http://schemas.openxmlformats.org/officeDocument/2006/relationships/hyperlink" Target="https://fioresejewelry.com/products/pear-marquise-lab-diamond-matte-brushed-stud-earrings" TargetMode="External" Id="rId805" /><Relationship Type="http://schemas.openxmlformats.org/officeDocument/2006/relationships/hyperlink" Target="https://cdn.shopify.com/s/files/1/0878/6722/8465/files/14k-yellow-gold-pear-and-marquise-cut-lab-diamond-stud-earrings-9742376.jpg?v=1768466116" TargetMode="External" Id="rId806" /><Relationship Type="http://schemas.openxmlformats.org/officeDocument/2006/relationships/hyperlink" Target="https://fioresejewelry.com/products/pear-lab-diamond-3-prong-basket-stud-earrings" TargetMode="External" Id="rId807" /><Relationship Type="http://schemas.openxmlformats.org/officeDocument/2006/relationships/hyperlink" Target="https://cdn.shopify.com/s/files/1/0878/6722/8465/files/14k-yellow-gold-pear-shaped-lab-diamond-stud-earrings-1382576.png?v=1768465878" TargetMode="External" Id="rId808" /><Relationship Type="http://schemas.openxmlformats.org/officeDocument/2006/relationships/hyperlink" Target="https://fioresejewelry.com/products/round-lab-diamond-bezel-martini-stud-earrings" TargetMode="External" Id="rId809" /><Relationship Type="http://schemas.openxmlformats.org/officeDocument/2006/relationships/hyperlink" Target="https://cdn.shopify.com/s/files/1/0878/6722/8465/files/round-lab-diamond-bezel-martini-stud-earrings-1787149.jpg?v=1768465688" TargetMode="External" Id="rId810" /><Relationship Type="http://schemas.openxmlformats.org/officeDocument/2006/relationships/hyperlink" Target="https://fioresejewelry.com/products/heart-lab-diamond-3-prong-basket-stud-earrings" TargetMode="External" Id="rId811" /><Relationship Type="http://schemas.openxmlformats.org/officeDocument/2006/relationships/hyperlink" Target="https://cdn.shopify.com/s/files/1/0878/6722/8465/files/14k-white-gold-stud-earrings-with-2-ct-tw-heart-shaped-lab-diamond-and-basket-setting-7958019.jpg?v=1768466534" TargetMode="External" Id="rId812" /><Relationship Type="http://schemas.openxmlformats.org/officeDocument/2006/relationships/hyperlink" Target="https://fioresejewelry.com/products/round-diamond-pave-halo-drop-earrings" TargetMode="External" Id="rId813" /><Relationship Type="http://schemas.openxmlformats.org/officeDocument/2006/relationships/hyperlink" Target="https://cdn.shopify.com/s/files/1/0878/6722/8465/files/18k-yellow-gold-round-cut-diamond-pave-drop-earrings-1511869.png?v=1768465931" TargetMode="External" Id="rId814" /><Relationship Type="http://schemas.openxmlformats.org/officeDocument/2006/relationships/hyperlink" Target="https://fioresejewelry.com/products/round-brilliant-lab-diamond-bezel-station-dangle-drop-earrings" TargetMode="External" Id="rId815" /><Relationship Type="http://schemas.openxmlformats.org/officeDocument/2006/relationships/hyperlink" Target="https://cdn.shopify.com/s/files/1/0878/6722/8465/files/14k-yellow-gold-round-cut-diamond-bezel-drop-earrings-3817122.png?v=1768465880" TargetMode="External" Id="rId816" /><Relationship Type="http://schemas.openxmlformats.org/officeDocument/2006/relationships/hyperlink" Target="https://fioresejewelry.com/products/old-mine-lab-diamond-crown-basket-stud-earrings" TargetMode="External" Id="rId817" /><Relationship Type="http://schemas.openxmlformats.org/officeDocument/2006/relationships/hyperlink" Target="https://cdn.shopify.com/s/files/1/0878/6722/8465/files/14k-yellow-gold-2-ct-tw-old-mine-cut-lab-diamond-8-claw-crown-basket-stud-earrings-3764196.png?v=1768466352" TargetMode="External" Id="rId818" /><Relationship Type="http://schemas.openxmlformats.org/officeDocument/2006/relationships/hyperlink" Target="https://fioresejewelry.com/products/baguette-round-lab-diamond-flower-stud-earrings" TargetMode="External" Id="rId819" /><Relationship Type="http://schemas.openxmlformats.org/officeDocument/2006/relationships/hyperlink" Target="https://cdn.shopify.com/s/files/1/0878/6722/8465/files/baguette-and-round-cut-lab-diamond-flower-stud-earrings-art-nouveau-nature-inspired-6325512.jpg?v=1774932789" TargetMode="External" Id="rId820" /><Relationship Type="http://schemas.openxmlformats.org/officeDocument/2006/relationships/hyperlink" Target="https://fioresejewelry.com/products/pear-fancy-yellow-lab-diamond-round-diamond-halo-stud-earrings" TargetMode="External" Id="rId821" /><Relationship Type="http://schemas.openxmlformats.org/officeDocument/2006/relationships/hyperlink" Target="https://cdn.shopify.com/s/files/1/0878/6722/8465/files/platinum-15-ct-tw-pear-shaped-fancy-yellow-lab-diamond-stud-earrings-with-round-lab-diamond-halo-3771447.png?v=1768466180" TargetMode="External" Id="rId822" /><Relationship Type="http://schemas.openxmlformats.org/officeDocument/2006/relationships/hyperlink" Target="https://fioresejewelry.com/products/round-brilliant-diamond-halo-stud-earrings" TargetMode="External" Id="rId823" /><Relationship Type="http://schemas.openxmlformats.org/officeDocument/2006/relationships/hyperlink" Target="https://cdn.shopify.com/s/files/1/0878/6722/8465/files/pt950-round-brilliant-cut-diamond-halo-stud-earrings-9468796.jpg?v=1768466715" TargetMode="External" Id="rId824" /><Relationship Type="http://schemas.openxmlformats.org/officeDocument/2006/relationships/hyperlink" Target="https://fioresejewelry.com/products/round-lab-diamond-millegrain-floral-basket-stud-earrings" TargetMode="External" Id="rId825" /><Relationship Type="http://schemas.openxmlformats.org/officeDocument/2006/relationships/hyperlink" Target="https://cdn.shopify.com/s/files/1/0878/6722/8465/files/18k-yellow-gold-2-ct-tw-round-cut-lab-diamond-millegrain-floral-basket-stud-earrings-8901674.png?v=1768466413" TargetMode="External" Id="rId826" /><Relationship Type="http://schemas.openxmlformats.org/officeDocument/2006/relationships/hyperlink" Target="https://fioresejewelry.com/products/pear-lab-diamond-3-prong-basket-stud-earrings" TargetMode="External" Id="rId827" /><Relationship Type="http://schemas.openxmlformats.org/officeDocument/2006/relationships/hyperlink" Target="https://cdn.shopify.com/s/files/1/0878/6722/8465/files/14k-yellow-gold-pear-shaped-lab-diamond-stud-earrings-1382576.png?v=1768465878" TargetMode="External" Id="rId828" /><Relationship Type="http://schemas.openxmlformats.org/officeDocument/2006/relationships/hyperlink" Target="https://fioresejewelry.com/products/princess-lab-diamond-4-prong-basket-stud-earrings" TargetMode="External" Id="rId829" /><Relationship Type="http://schemas.openxmlformats.org/officeDocument/2006/relationships/hyperlink" Target="https://cdn.shopify.com/s/files/1/0878/6722/8465/files/18k-yellow-gold-princes-cut-lab-diamond-stud-earrings-5245603.png?v=1768465881" TargetMode="External" Id="rId830" /><Relationship Type="http://schemas.openxmlformats.org/officeDocument/2006/relationships/hyperlink" Target="https://fioresejewelry.com/products/old-european-lab-diamond-millegrain-bezel-stud-earrings" TargetMode="External" Id="rId831" /><Relationship Type="http://schemas.openxmlformats.org/officeDocument/2006/relationships/hyperlink" Target="https://cdn.shopify.com/s/files/1/0878/6722/8465/files/14k-white-gold-2-ct-tw-old-european-cut-lab-diamond-millegrain-stud-earrings-6692770.png?v=1768466475" TargetMode="External" Id="rId832" /><Relationship Type="http://schemas.openxmlformats.org/officeDocument/2006/relationships/hyperlink" Target="https://fioresejewelry.com/products/round-brilliant-lab-diamond-celestial-dangle-stud-earrings" TargetMode="External" Id="rId833" /><Relationship Type="http://schemas.openxmlformats.org/officeDocument/2006/relationships/hyperlink" Target="https://cdn.shopify.com/s/files/1/0878/6722/8465/files/14k-yellow-gold-round-lab-diamond-celestial-ring-inspired-stud-earrings-6455798.png?v=1768466177" TargetMode="External" Id="rId834" /><Relationship Type="http://schemas.openxmlformats.org/officeDocument/2006/relationships/hyperlink" Target="https://fioresejewelry.com/products/old-mine-lab-diamond-6-prong-basket-stud-earrings" TargetMode="External" Id="rId835" /><Relationship Type="http://schemas.openxmlformats.org/officeDocument/2006/relationships/hyperlink" Target="https://cdn.shopify.com/s/files/1/0878/6722/8465/files/platinum-6-ct-tw-old-mine-cut-lab-diamond-6-round-prongs-basket-stud-earrings-7147254.jpg?v=1768466478" TargetMode="External" Id="rId836" /><Relationship Type="http://schemas.openxmlformats.org/officeDocument/2006/relationships/hyperlink" Target="https://fioresejewelry.com/products/round-brilliant-lab-diamond-hexagon-bezel-stud-earrings" TargetMode="External" Id="rId837" /><Relationship Type="http://schemas.openxmlformats.org/officeDocument/2006/relationships/hyperlink" Target="https://cdn.shopify.com/s/files/1/0878/6722/8465/files/14k-yellow-gold-2-ct-tw-round-brilliant-cut-lab-diamond-hexagon-bezel-setting-stud-earrings-4994980.jpg?v=1768466831" TargetMode="External" Id="rId838" /><Relationship Type="http://schemas.openxmlformats.org/officeDocument/2006/relationships/hyperlink" Target="https://fioresejewelry.com/products/round-lab-diamond-w-h-shaped-setting-stud-earrings" TargetMode="External" Id="rId839" /><Relationship Type="http://schemas.openxmlformats.org/officeDocument/2006/relationships/hyperlink" Target="https://cdn.shopify.com/s/files/1/0878/6722/8465/files/18k-white-gold-3-ct-tw-round-lab-diamond-w-h-shaped-setting-stud-errings-3203695.jpg?v=1768466478" TargetMode="External" Id="rId840" /><Relationship Type="http://schemas.openxmlformats.org/officeDocument/2006/relationships/hyperlink" Target="https://fioresejewelry.com/products/cherished-moments-2-ct-tw-round-cut-lab-diamond-6-round-prong-stud-earrings-de-g-color-vs-clarity" TargetMode="External" Id="rId841" /><Relationship Type="http://schemas.openxmlformats.org/officeDocument/2006/relationships/hyperlink" Target="https://cdn.shopify.com/s/files/1/0878/6722/8465/files/cherished-moments-2-ct-tw-round-cut-lab-diamond-6-round-prong-stud-earrings-deg-color-vs-clarity-4385157.png?v=1768466593" TargetMode="External" Id="rId842" /><Relationship Type="http://schemas.openxmlformats.org/officeDocument/2006/relationships/hyperlink" Target="https://fioresejewelry.com/products/cherished-moments-2-ct-tw-round-cut-lab-diamond-4-claw-prongs-basket-stud-earrings-de-g-color-vs-clarity" TargetMode="External" Id="rId843" /><Relationship Type="http://schemas.openxmlformats.org/officeDocument/2006/relationships/hyperlink" Target="https://cdn.shopify.com/s/files/1/0878/6722/8465/files/cherished-moments-2-ct-tw-round-cut-lab-diamond-4-claw-prongs-basket-stud-earrings-deg-color-vs-clarity-5184853.jpg?v=1768466592" TargetMode="External" Id="rId844" /><Relationship Type="http://schemas.openxmlformats.org/officeDocument/2006/relationships/hyperlink" Target="https://fioresejewelry.com/products/cherished-moments-2-ct-tw-round-cut-lab-diamond-6-claw-prong-martini-stud-earrings-de-g-color-vs-clarity" TargetMode="External" Id="rId845" /><Relationship Type="http://schemas.openxmlformats.org/officeDocument/2006/relationships/hyperlink" Target="https://cdn.shopify.com/s/files/1/0878/6722/8465/files/cherished-moments-2-ct-tw-round-cut-lab-diamond-6-claw-prong-martini-stud-earrings-deg-color-vs-clarity-7089430.jpg?v=1768466592" TargetMode="External" Id="rId846" /><Relationship Type="http://schemas.openxmlformats.org/officeDocument/2006/relationships/hyperlink" Target="https://fioresejewelry.com/products/cherished-moments-2-ct-tw-round-cut-lab-diamond-6-prongs-floral-setting-stud-earrings-de-g-color-vs-clarity" TargetMode="External" Id="rId847" /><Relationship Type="http://schemas.openxmlformats.org/officeDocument/2006/relationships/hyperlink" Target="https://cdn.shopify.com/s/files/1/0878/6722/8465/files/cherished-moments-2-ct-tw-round-cut-lab-diamond-6-prongs-floral-setting-stud-earrings-deg-color-vs-clarity-8166277.jpg?v=1768466655" TargetMode="External" Id="rId848" /><Relationship Type="http://schemas.openxmlformats.org/officeDocument/2006/relationships/hyperlink" Target="https://fioresejewelry.com/products/cherished-moments-2-ct-tw-round-cut-lab-diamond-3-claw-prongs-martini-stud-earrings-de-g-color-vs-clarity" TargetMode="External" Id="rId849" /><Relationship Type="http://schemas.openxmlformats.org/officeDocument/2006/relationships/hyperlink" Target="https://cdn.shopify.com/s/files/1/0878/6722/8465/files/cherished-moments-2-ct-tw-round-cut-lab-diamond-3-claw-prongs-martini-stud-earrings-deg-color-vs-clarity-3336972.jpg?v=1768466653" TargetMode="External" Id="rId850" /><Relationship Type="http://schemas.openxmlformats.org/officeDocument/2006/relationships/hyperlink" Target="https://fioresejewelry.com/products/cherished-moments-2-ct-tw-round-cut-lab-diamond-4-round-prongs-basket-stud-earrings-de-g-color-vs-clarity" TargetMode="External" Id="rId851" /><Relationship Type="http://schemas.openxmlformats.org/officeDocument/2006/relationships/hyperlink" Target="https://cdn.shopify.com/s/files/1/0878/6722/8465/files/cherished-moments-2-ct-tw-round-cut-lab-diamond-4-round-prongs-basket-stud-earrings-deg-color-vs-clarity-8787964.jpg?v=1768466593" TargetMode="External" Id="rId852" /><Relationship Type="http://schemas.openxmlformats.org/officeDocument/2006/relationships/hyperlink" Target="https://fioresejewelry.com/products/pear-lab-diamond-3-prong-basket-stud-earrings" TargetMode="External" Id="rId853" /><Relationship Type="http://schemas.openxmlformats.org/officeDocument/2006/relationships/hyperlink" Target="https://cdn.shopify.com/s/files/1/0878/6722/8465/files/14k-yellow-gold-pear-shaped-lab-diamond-stud-earrings-1382576.png?v=1768465878" TargetMode="External" Id="rId854" /><Relationship Type="http://schemas.openxmlformats.org/officeDocument/2006/relationships/hyperlink" Target="https://fioresejewelry.com/products/princess-lab-diamond-4-prong-basket-stud-earrings" TargetMode="External" Id="rId855" /><Relationship Type="http://schemas.openxmlformats.org/officeDocument/2006/relationships/hyperlink" Target="https://cdn.shopify.com/s/files/1/0878/6722/8465/files/18k-yellow-gold-princes-cut-lab-diamond-stud-earrings-5245603.png?v=1768465881" TargetMode="External" Id="rId856" /><Relationship Type="http://schemas.openxmlformats.org/officeDocument/2006/relationships/hyperlink" Target="https://fioresejewelry.com/products/round-lab-diamond-bezel-martini-stud-earrings" TargetMode="External" Id="rId857" /><Relationship Type="http://schemas.openxmlformats.org/officeDocument/2006/relationships/hyperlink" Target="https://cdn.shopify.com/s/files/1/0878/6722/8465/files/round-lab-diamond-bezel-martini-stud-earrings-1787149.jpg?v=1768465688" TargetMode="External" Id="rId858" /><Relationship Type="http://schemas.openxmlformats.org/officeDocument/2006/relationships/hyperlink" Target="https://fioresejewelry.com/products/round-lab-diamond-w-h-shaped-setting-stud-earrings" TargetMode="External" Id="rId859" /><Relationship Type="http://schemas.openxmlformats.org/officeDocument/2006/relationships/hyperlink" Target="https://cdn.shopify.com/s/files/1/0878/6722/8465/files/18k-white-gold-3-ct-tw-round-lab-diamond-w-h-shaped-setting-stud-errings-3203695.jpg?v=1768466478" TargetMode="External" Id="rId860" /><Relationship Type="http://schemas.openxmlformats.org/officeDocument/2006/relationships/hyperlink" Target="https://fioresejewelry.com/products/round-lab-diamond-millegrain-halo-dangle-stud-earrings" TargetMode="External" Id="rId861" /><Relationship Type="http://schemas.openxmlformats.org/officeDocument/2006/relationships/hyperlink" Target="https://cdn.shopify.com/s/files/1/0878/6722/8465/files/14k-rose-gold-round-lab-diamond-halo-stud-earrings-9595812.jpg?v=1768466709" TargetMode="External" Id="rId862" /><Relationship Type="http://schemas.openxmlformats.org/officeDocument/2006/relationships/hyperlink" Target="https://fioresejewelry.com/products/pear-lab-diamond-3-prong-basket-stud-earrings" TargetMode="External" Id="rId863" /><Relationship Type="http://schemas.openxmlformats.org/officeDocument/2006/relationships/hyperlink" Target="https://cdn.shopify.com/s/files/1/0878/6722/8465/files/14k-yellow-gold-pear-shaped-lab-diamond-stud-earrings-1382576.png?v=1768465878" TargetMode="External" Id="rId864" /><Relationship Type="http://schemas.openxmlformats.org/officeDocument/2006/relationships/hyperlink" Target="https://fioresejewelry.com/products/princess-lab-diamond-4-prong-basket-stud-earrings" TargetMode="External" Id="rId865" /><Relationship Type="http://schemas.openxmlformats.org/officeDocument/2006/relationships/hyperlink" Target="https://cdn.shopify.com/s/files/1/0878/6722/8465/files/18k-yellow-gold-princes-cut-lab-diamond-stud-earrings-5245603.png?v=1768465881" TargetMode="External" Id="rId866" /><Relationship Type="http://schemas.openxmlformats.org/officeDocument/2006/relationships/hyperlink" Target="https://fioresejewelry.com/products/old-european-lab-diamond-sea-urchin-stud-earrings-black-rhodium-two-tone-metal" TargetMode="External" Id="rId867" /><Relationship Type="http://schemas.openxmlformats.org/officeDocument/2006/relationships/hyperlink" Target="https://cdn.shopify.com/s/files/1/0878/6722/8465/files/14k-gold-with-black-rhodium-plated-2-ct-tw-old-european-cut-lab-dimaond-sea-urchin-nature-inspired-stud-earrings-8187876.png?v=1768466114" TargetMode="External" Id="rId868" /><Relationship Type="http://schemas.openxmlformats.org/officeDocument/2006/relationships/hyperlink" Target="https://fioresejewelry.com/products/round-lab-diamond-w-h-shaped-setting-stud-earrings" TargetMode="External" Id="rId869" /><Relationship Type="http://schemas.openxmlformats.org/officeDocument/2006/relationships/hyperlink" Target="https://cdn.shopify.com/s/files/1/0878/6722/8465/files/18k-white-gold-3-ct-tw-round-lab-diamond-w-h-shaped-setting-stud-errings-3203695.jpg?v=1768466478" TargetMode="External" Id="rId870" /><Relationship Type="http://schemas.openxmlformats.org/officeDocument/2006/relationships/hyperlink" Target="https://fioresejewelry.com/products/round-lab-diamond-zambian-emerald-victorian-floral-stud-earrings" TargetMode="External" Id="rId871" /><Relationship Type="http://schemas.openxmlformats.org/officeDocument/2006/relationships/hyperlink" Target="https://cdn.shopify.com/s/files/1/0878/6722/8465/files/round-lab-diamond-zambian-emerald-victorian-stud-earrings-with-floral-designearrings-5884203.jpg?v=1779320594" TargetMode="External" Id="rId872" /><Relationship Type="http://schemas.openxmlformats.org/officeDocument/2006/relationships/hyperlink" Target="https://fioresejewelry.com/products/old-european-lab-diamond-millegrain-bezel-stud-earrings" TargetMode="External" Id="rId873" /><Relationship Type="http://schemas.openxmlformats.org/officeDocument/2006/relationships/hyperlink" Target="https://cdn.shopify.com/s/files/1/0878/6722/8465/files/14k-white-gold-2-ct-tw-old-european-cut-lab-diamond-millegrain-stud-earrings-6692770.png?v=1768466475" TargetMode="External" Id="rId874" /><Relationship Type="http://schemas.openxmlformats.org/officeDocument/2006/relationships/hyperlink" Target="https://fioresejewelry.com/products/old-mine-lab-diamond-6-prong-basket-stud-earrings" TargetMode="External" Id="rId875" /><Relationship Type="http://schemas.openxmlformats.org/officeDocument/2006/relationships/hyperlink" Target="https://cdn.shopify.com/s/files/1/0878/6722/8465/files/platinum-6-ct-tw-old-mine-cut-lab-diamond-6-round-prongs-basket-stud-earrings-7147254.jpg?v=1768466478" TargetMode="External" Id="rId876" /><Relationship Type="http://schemas.openxmlformats.org/officeDocument/2006/relationships/hyperlink" Target="https://fioresejewelry.com/products/pink-round-lab-diamond-floral-nature-inspired-stud-earrings" TargetMode="External" Id="rId877" /><Relationship Type="http://schemas.openxmlformats.org/officeDocument/2006/relationships/hyperlink" Target="https://cdn.shopify.com/s/files/1/0878/6722/8465/files/platinum-2-ct-tw-pink-round-cut-lab-dimaond-floral-nature-inspired-stud-earrings-7325578.png?v=1768465990" TargetMode="External" Id="rId878" /><Relationship Type="http://schemas.openxmlformats.org/officeDocument/2006/relationships/hyperlink" Target="https://fioresejewelry.com/products/round-lab-diamond-zambian-emerald-shared-prong-dangle-stud-earrings" TargetMode="External" Id="rId879" /><Relationship Type="http://schemas.openxmlformats.org/officeDocument/2006/relationships/hyperlink" Target="https://cdn.shopify.com/s/files/1/0878/6722/8465/files/18k-yellow-gold-round-lab-diamond-and-round-lab-zambian-emerald-stud-earrings-8865482.png?v=1768466116" TargetMode="External" Id="rId880" /><Relationship Type="http://schemas.openxmlformats.org/officeDocument/2006/relationships/hyperlink" Target="https://fioresejewelry.com/products/asscher-lab-diamond-tapered-halo-bezel-basket-stud-earrings" TargetMode="External" Id="rId881" /><Relationship Type="http://schemas.openxmlformats.org/officeDocument/2006/relationships/hyperlink" Target="https://cdn.shopify.com/s/files/1/0878/6722/8465/files/14k-yellow-gold-5-ct-tw-asshcer-cut-lab-diamond-halo-stud-earrings-1335502.png?v=1768466177" TargetMode="External" Id="rId882" /><Relationship Type="http://schemas.openxmlformats.org/officeDocument/2006/relationships/hyperlink" Target="https://fioresejewelry.com/products/zambian-lab-emerald-round-pear-diamond-accent-dangle-stud-earrings" TargetMode="External" Id="rId883" /><Relationship Type="http://schemas.openxmlformats.org/officeDocument/2006/relationships/hyperlink" Target="https://cdn.shopify.com/s/files/1/0878/6722/8465/files/platinum-7-ct-tw-lab-zambian-emerald-round-pear-lab-diamond-stud-earrings-5459578.jpg?v=1768466831" TargetMode="External" Id="rId884" /><Relationship Type="http://schemas.openxmlformats.org/officeDocument/2006/relationships/hyperlink" Target="https://fioresejewelry.com/products/pear-round-lab-diamond-dangle-stud-earrings" TargetMode="External" Id="rId885" /><Relationship Type="http://schemas.openxmlformats.org/officeDocument/2006/relationships/hyperlink" Target="https://cdn.shopify.com/s/files/1/0878/6722/8465/files/pear-round-lab-diamond-dangle-stud-earringsearrings-1711736.jpg?v=1779320592" TargetMode="External" Id="rId886" /><Relationship Type="http://schemas.openxmlformats.org/officeDocument/2006/relationships/hyperlink" Target="https://fioresejewelry.com/products/pear-lab-diamond-dangle-stud-earrings-1" TargetMode="External" Id="rId887" /><Relationship Type="http://schemas.openxmlformats.org/officeDocument/2006/relationships/hyperlink" Target="https://cdn.shopify.com/s/files/1/0878/6722/8465/files/14k-white-gold-5-ct-tw-lab-diamond-pear-shaped-halo-drop-stud-earrings-6789184.jpg?v=1768466474" TargetMode="External" Id="rId888" /><Relationship Type="http://schemas.openxmlformats.org/officeDocument/2006/relationships/hyperlink" Target="https://fioresejewelry.com/products/old-european-lab-diamond-millegrain-bezel-stud-earrings" TargetMode="External" Id="rId889" /><Relationship Type="http://schemas.openxmlformats.org/officeDocument/2006/relationships/hyperlink" Target="https://cdn.shopify.com/s/files/1/0878/6722/8465/files/14k-white-gold-2-ct-tw-old-european-cut-lab-diamond-millegrain-stud-earrings-6692770.png?v=1768466475" TargetMode="External" Id="rId890" /><Relationship Type="http://schemas.openxmlformats.org/officeDocument/2006/relationships/hyperlink" Target="https://fioresejewelry.com/products/old-mine-lab-diamond-6-prong-basket-stud-earrings" TargetMode="External" Id="rId891" /><Relationship Type="http://schemas.openxmlformats.org/officeDocument/2006/relationships/hyperlink" Target="https://cdn.shopify.com/s/files/1/0878/6722/8465/files/platinum-6-ct-tw-old-mine-cut-lab-diamond-6-round-prongs-basket-stud-earrings-7147254.jpg?v=1768466478" TargetMode="External" Id="rId892" /><Relationship Type="http://schemas.openxmlformats.org/officeDocument/2006/relationships/hyperlink" Target="https://fioresejewelry.com/products/pear-lab-diamond-dangle-stud-earrings" TargetMode="External" Id="rId893" /><Relationship Type="http://schemas.openxmlformats.org/officeDocument/2006/relationships/hyperlink" Target="https://cdn.shopify.com/s/files/1/0878/6722/8465/files/10-ct-tw-pear-shaped-lab-diamond-basket-setting-dangle-stud-earrings-1401420.png?v=1768465930" TargetMode="External" Id="rId894" /><Relationship Type="http://schemas.openxmlformats.org/officeDocument/2006/relationships/hyperlink" Target="https://fioresejewelry.com/products/s925-round-cut-lab-diamond-4-prong-basket-tennis-bracelet-everyday-essential" TargetMode="External" Id="rId895" /><Relationship Type="http://schemas.openxmlformats.org/officeDocument/2006/relationships/hyperlink" Target="https://cdn.shopify.com/s/files/1/0878/6722/8465/files/38mm-round-cut-lab-diamond-4-prong-basket-tennis-bracelet-everyday-essential-8629721.jpg?v=1768466355" TargetMode="External" Id="rId896" /><Relationship Type="http://schemas.openxmlformats.org/officeDocument/2006/relationships/hyperlink" Target="https://fioresejewelry.com/products/pear-shaped-lab-diamond-9-stone-adjustable-chain-bracelet" TargetMode="External" Id="rId897" /><Relationship Type="http://schemas.openxmlformats.org/officeDocument/2006/relationships/hyperlink" Target="https://cdn.shopify.com/s/files/1/0878/6722/8465/files/18k-yellow-gold-pear-lab-diamond-9-stone-chain-bracelet-8444567.jpg?v=1768465877" TargetMode="External" Id="rId898" /><Relationship Type="http://schemas.openxmlformats.org/officeDocument/2006/relationships/hyperlink" Target="https://fioresejewelry.com/products/baguette-lab-diamond-half-bezel-bangle-chain-bracelet" TargetMode="External" Id="rId899" /><Relationship Type="http://schemas.openxmlformats.org/officeDocument/2006/relationships/hyperlink" Target="https://cdn.shopify.com/s/files/1/0878/6722/8465/files/14k-yellow-gold-baguette-cut-lab-diamond-bangle-bracelet-2611315.png?v=1768466110" TargetMode="External" Id="rId900" /><Relationship Type="http://schemas.openxmlformats.org/officeDocument/2006/relationships/hyperlink" Target="https://fioresejewelry.com/products/lab-diamond-chain-bracelet-three-shapes-prong-basket-setting" TargetMode="External" Id="rId901" /><Relationship Type="http://schemas.openxmlformats.org/officeDocument/2006/relationships/hyperlink" Target="https://cdn.shopify.com/s/files/1/0878/6722/8465/files/lab-diamond-chain-bracelet-with-three-shapes-in-prong-basket-setting-4861615.jpg?v=1768466714" TargetMode="External" Id="rId902" /><Relationship Type="http://schemas.openxmlformats.org/officeDocument/2006/relationships/hyperlink" Target="https://fioresejewelry.com/products/2mm-round-cut-lab-diamond-4-prong-basket-tennis-bracelet-everyday-essential" TargetMode="External" Id="rId903" /><Relationship Type="http://schemas.openxmlformats.org/officeDocument/2006/relationships/hyperlink" Target="https://cdn.shopify.com/s/files/1/0878/6722/8465/files/38mm-round-cut-lab-diamond-4-prong-basket-tennis-bracelet-everyday-essential-8629721.jpg?v=1768466355" TargetMode="External" Id="rId904" /><Relationship Type="http://schemas.openxmlformats.org/officeDocument/2006/relationships/hyperlink" Target="https://fioresejewelry.com/products/round-pear-lab-diamond-chain-bracelet" TargetMode="External" Id="rId905" /><Relationship Type="http://schemas.openxmlformats.org/officeDocument/2006/relationships/hyperlink" Target="https://cdn.shopify.com/s/files/1/0878/6722/8465/files/round-and-pear-shaped-lab-diamond-chain-bracelet-in-prong-basket-setting-7364448.png?v=1768465874" TargetMode="External" Id="rId906" /><Relationship Type="http://schemas.openxmlformats.org/officeDocument/2006/relationships/hyperlink" Target="https://fioresejewelry.com/products/2mm-round-cut-lab-diamond-4-prong-basket-tennis-bracelet-everyday-essential" TargetMode="External" Id="rId907" /><Relationship Type="http://schemas.openxmlformats.org/officeDocument/2006/relationships/hyperlink" Target="https://cdn.shopify.com/s/files/1/0878/6722/8465/files/38mm-round-cut-lab-diamond-4-prong-basket-tennis-bracelet-everyday-essential-8629721.jpg?v=1768466355" TargetMode="External" Id="rId908" /><Relationship Type="http://schemas.openxmlformats.org/officeDocument/2006/relationships/hyperlink" Target="https://fioresejewelry.com/products/2mm-round-cut-lab-diamond-4-prong-basket-tennis-bracelet-everyday-essential" TargetMode="External" Id="rId909" /><Relationship Type="http://schemas.openxmlformats.org/officeDocument/2006/relationships/hyperlink" Target="https://cdn.shopify.com/s/files/1/0878/6722/8465/files/38mm-round-cut-lab-diamond-4-prong-basket-tennis-bracelet-everyday-essential-8629721.jpg?v=1768466355" TargetMode="External" Id="rId910" /><Relationship Type="http://schemas.openxmlformats.org/officeDocument/2006/relationships/hyperlink" Target="https://fioresejewelry.com/products/2mm-round-cut-lab-diamond-4-prong-basket-tennis-bracelet-everyday-essential" TargetMode="External" Id="rId911" /><Relationship Type="http://schemas.openxmlformats.org/officeDocument/2006/relationships/hyperlink" Target="https://cdn.shopify.com/s/files/1/0878/6722/8465/files/38mm-round-cut-lab-diamond-4-prong-basket-tennis-bracelet-everyday-essential-8629721.jpg?v=1768466355" TargetMode="External" Id="rId912" /><Relationship Type="http://schemas.openxmlformats.org/officeDocument/2006/relationships/hyperlink" Target="https://fioresejewelry.com/products/2-5mm-round-cut-lab-diamond-4-prong-basket-tennis-bracelet-everyday-essential" TargetMode="External" Id="rId913" /><Relationship Type="http://schemas.openxmlformats.org/officeDocument/2006/relationships/hyperlink" Target="https://cdn.shopify.com/s/files/1/0878/6722/8465/files/38mm-round-cut-lab-diamond-4-prong-basket-tennis-bracelet-everyday-essential-8629721.jpg?v=1768466355" TargetMode="External" Id="rId914" /><Relationship Type="http://schemas.openxmlformats.org/officeDocument/2006/relationships/hyperlink" Target="https://fioresejewelry.com/products/2mm-round-cut-lab-diamond-4-prong-basket-tennis-bracelet-everyday-essential" TargetMode="External" Id="rId915" /><Relationship Type="http://schemas.openxmlformats.org/officeDocument/2006/relationships/hyperlink" Target="https://cdn.shopify.com/s/files/1/0878/6722/8465/files/38mm-round-cut-lab-diamond-4-prong-basket-tennis-bracelet-everyday-essential-8629721.jpg?v=1768466355" TargetMode="External" Id="rId916" /><Relationship Type="http://schemas.openxmlformats.org/officeDocument/2006/relationships/hyperlink" Target="https://fioresejewelry.com/products/2-5mm-round-cut-lab-diamond-4-prong-basket-tennis-bracelet-everyday-essential" TargetMode="External" Id="rId917" /><Relationship Type="http://schemas.openxmlformats.org/officeDocument/2006/relationships/hyperlink" Target="https://cdn.shopify.com/s/files/1/0878/6722/8465/files/38mm-round-cut-lab-diamond-4-prong-basket-tennis-bracelet-everyday-essential-8629721.jpg?v=1768466355" TargetMode="External" Id="rId918" /><Relationship Type="http://schemas.openxmlformats.org/officeDocument/2006/relationships/hyperlink" Target="https://fioresejewelry.com/products/2mm-round-cut-lab-diamond-4-prong-basket-tennis-bracelet-everyday-essential" TargetMode="External" Id="rId919" /><Relationship Type="http://schemas.openxmlformats.org/officeDocument/2006/relationships/hyperlink" Target="https://cdn.shopify.com/s/files/1/0878/6722/8465/files/38mm-round-cut-lab-diamond-4-prong-basket-tennis-bracelet-everyday-essential-8629721.jpg?v=1768466355" TargetMode="External" Id="rId920" /><Relationship Type="http://schemas.openxmlformats.org/officeDocument/2006/relationships/hyperlink" Target="https://fioresejewelry.com/products/2-5mm-round-cut-lab-diamond-4-prong-basket-tennis-bracelet-everyday-essential" TargetMode="External" Id="rId921" /><Relationship Type="http://schemas.openxmlformats.org/officeDocument/2006/relationships/hyperlink" Target="https://cdn.shopify.com/s/files/1/0878/6722/8465/files/38mm-round-cut-lab-diamond-4-prong-basket-tennis-bracelet-everyday-essential-8629721.jpg?v=1768466355" TargetMode="External" Id="rId922" /><Relationship Type="http://schemas.openxmlformats.org/officeDocument/2006/relationships/hyperlink" Target="https://fioresejewelry.com/products/2mm-round-cut-lab-diamond-4-prong-basket-tennis-bracelet-everyday-essential" TargetMode="External" Id="rId923" /><Relationship Type="http://schemas.openxmlformats.org/officeDocument/2006/relationships/hyperlink" Target="https://cdn.shopify.com/s/files/1/0878/6722/8465/files/38mm-round-cut-lab-diamond-4-prong-basket-tennis-bracelet-everyday-essential-8629721.jpg?v=1768466355" TargetMode="External" Id="rId924" /><Relationship Type="http://schemas.openxmlformats.org/officeDocument/2006/relationships/hyperlink" Target="https://fioresejewelry.com/products/2mm-round-cut-lab-diamond-4-prong-basket-tennis-bracelet-everyday-essential" TargetMode="External" Id="rId925" /><Relationship Type="http://schemas.openxmlformats.org/officeDocument/2006/relationships/hyperlink" Target="https://cdn.shopify.com/s/files/1/0878/6722/8465/files/38mm-round-cut-lab-diamond-4-prong-basket-tennis-bracelet-everyday-essential-8629721.jpg?v=1768466355" TargetMode="External" Id="rId926" /><Relationship Type="http://schemas.openxmlformats.org/officeDocument/2006/relationships/hyperlink" Target="https://fioresejewelry.com/products/2-5mm-round-cut-lab-diamond-4-prong-basket-tennis-bracelet-everyday-essential" TargetMode="External" Id="rId927" /><Relationship Type="http://schemas.openxmlformats.org/officeDocument/2006/relationships/hyperlink" Target="https://cdn.shopify.com/s/files/1/0878/6722/8465/files/38mm-round-cut-lab-diamond-4-prong-basket-tennis-bracelet-everyday-essential-8629721.jpg?v=1768466355" TargetMode="External" Id="rId928" /><Relationship Type="http://schemas.openxmlformats.org/officeDocument/2006/relationships/hyperlink" Target="https://fioresejewelry.com/products/2mm-round-cut-lab-diamond-4-prong-basket-tennis-bracelet-everyday-essential" TargetMode="External" Id="rId929" /><Relationship Type="http://schemas.openxmlformats.org/officeDocument/2006/relationships/hyperlink" Target="https://cdn.shopify.com/s/files/1/0878/6722/8465/files/38mm-round-cut-lab-diamond-4-prong-basket-tennis-bracelet-everyday-essential-8629721.jpg?v=1768466355" TargetMode="External" Id="rId930" /><Relationship Type="http://schemas.openxmlformats.org/officeDocument/2006/relationships/hyperlink" Target="https://fioresejewelry.com/products/2-5mm-round-cut-lab-diamond-4-prong-basket-tennis-bracelet-everyday-essential" TargetMode="External" Id="rId931" /><Relationship Type="http://schemas.openxmlformats.org/officeDocument/2006/relationships/hyperlink" Target="https://cdn.shopify.com/s/files/1/0878/6722/8465/files/38mm-round-cut-lab-diamond-4-prong-basket-tennis-bracelet-everyday-essential-8629721.jpg?v=1768466355" TargetMode="External" Id="rId932" /><Relationship Type="http://schemas.openxmlformats.org/officeDocument/2006/relationships/hyperlink" Target="https://fioresejewelry.com/products/round-lab-diamond-adjustable-chain-bracelet" TargetMode="External" Id="rId933" /><Relationship Type="http://schemas.openxmlformats.org/officeDocument/2006/relationships/hyperlink" Target="https://cdn.shopify.com/s/files/1/0878/6722/8465/files/round-lab-diamond-adjustable-chain-bracelet-with-a-6mm-millegrain-bezel-set-center-stone-9920126.png?v=1768466182" TargetMode="External" Id="rId934" /><Relationship Type="http://schemas.openxmlformats.org/officeDocument/2006/relationships/hyperlink" Target="https://fioresejewelry.com/products/2-5mm-round-cut-lab-diamond-4-prong-basket-tennis-bracelet-everyday-essential" TargetMode="External" Id="rId935" /><Relationship Type="http://schemas.openxmlformats.org/officeDocument/2006/relationships/hyperlink" Target="https://cdn.shopify.com/s/files/1/0878/6722/8465/files/38mm-round-cut-lab-diamond-4-prong-basket-tennis-bracelet-everyday-essential-8629721.jpg?v=1768466355" TargetMode="External" Id="rId936" /><Relationship Type="http://schemas.openxmlformats.org/officeDocument/2006/relationships/hyperlink" Target="https://fioresejewelry.com/products/3mm-round-cut-lab-diamond-4-prong-basket-tennis-bracelet-everyday-essential" TargetMode="External" Id="rId937" /><Relationship Type="http://schemas.openxmlformats.org/officeDocument/2006/relationships/hyperlink" Target="https://cdn.shopify.com/s/files/1/0878/6722/8465/files/38mm-round-cut-lab-diamond-4-prong-basket-tennis-bracelet-everyday-essential-8629721.jpg?v=1768466355" TargetMode="External" Id="rId938" /><Relationship Type="http://schemas.openxmlformats.org/officeDocument/2006/relationships/hyperlink" Target="https://fioresejewelry.com/products/3mm-round-cut-lab-diamond-4-prong-basket-tennis-bracelet-everyday-essential" TargetMode="External" Id="rId939" /><Relationship Type="http://schemas.openxmlformats.org/officeDocument/2006/relationships/hyperlink" Target="https://cdn.shopify.com/s/files/1/0878/6722/8465/files/38mm-round-cut-lab-diamond-4-prong-basket-tennis-bracelet-everyday-essential-8629721.jpg?v=1768466355" TargetMode="External" Id="rId940" /><Relationship Type="http://schemas.openxmlformats.org/officeDocument/2006/relationships/hyperlink" Target="https://fioresejewelry.com/products/3mm-round-cut-lab-diamond-4-prong-basket-tennis-bracelet-everyday-essential" TargetMode="External" Id="rId941" /><Relationship Type="http://schemas.openxmlformats.org/officeDocument/2006/relationships/hyperlink" Target="https://cdn.shopify.com/s/files/1/0878/6722/8465/files/38mm-round-cut-lab-diamond-4-prong-basket-tennis-bracelet-everyday-essential-8629721.jpg?v=1768466355" TargetMode="External" Id="rId942" /><Relationship Type="http://schemas.openxmlformats.org/officeDocument/2006/relationships/hyperlink" Target="https://fioresejewelry.com/products/round-brilliant-cut-lab-diamond-three-prong-basket-tennis-bracelet-with-box-clasp" TargetMode="External" Id="rId943" /><Relationship Type="http://schemas.openxmlformats.org/officeDocument/2006/relationships/hyperlink" Target="https://cdn.shopify.com/s/files/1/0878/6722/8465/files/round-brilliant-cut-lab-diamond-three-prong-basket-tennis-bracelet-with-box-clasp-1924457.jpg?v=1768466716" TargetMode="External" Id="rId944" /><Relationship Type="http://schemas.openxmlformats.org/officeDocument/2006/relationships/hyperlink" Target="https://fioresejewelry.com/products/3-3mm-round-cut-lab-diamond-4-prong-basket-tennis-bracelet-everyday-essential" TargetMode="External" Id="rId945" /><Relationship Type="http://schemas.openxmlformats.org/officeDocument/2006/relationships/hyperlink" Target="https://cdn.shopify.com/s/files/1/0878/6722/8465/files/38mm-round-cut-lab-diamond-4-prong-basket-tennis-bracelet-everyday-essential-8629721.jpg?v=1768466355" TargetMode="External" Id="rId946" /><Relationship Type="http://schemas.openxmlformats.org/officeDocument/2006/relationships/hyperlink" Target="https://fioresejewelry.com/products/3mm-round-cut-lab-diamond-4-prong-basket-tennis-bracelet-everyday-essential" TargetMode="External" Id="rId947" /><Relationship Type="http://schemas.openxmlformats.org/officeDocument/2006/relationships/hyperlink" Target="https://cdn.shopify.com/s/files/1/0878/6722/8465/files/38mm-round-cut-lab-diamond-4-prong-basket-tennis-bracelet-everyday-essential-8629721.jpg?v=1768466355" TargetMode="External" Id="rId948" /><Relationship Type="http://schemas.openxmlformats.org/officeDocument/2006/relationships/hyperlink" Target="https://fioresejewelry.com/products/round-lab-diamond-bezel-station-tennis-bracelet" TargetMode="External" Id="rId949" /><Relationship Type="http://schemas.openxmlformats.org/officeDocument/2006/relationships/hyperlink" Target="https://cdn.shopify.com/s/files/1/0878/6722/8465/files/22mm-round-lab-diamond-bezel-station-tennis-braceletbracelet-7819938.jpg?v=1782490931" TargetMode="External" Id="rId950" /><Relationship Type="http://schemas.openxmlformats.org/officeDocument/2006/relationships/hyperlink" Target="https://fioresejewelry.com/products/round-lab-diamond-crown-set-tennis-bracelet" TargetMode="External" Id="rId951" /><Relationship Type="http://schemas.openxmlformats.org/officeDocument/2006/relationships/hyperlink" Target="https://cdn.shopify.com/s/files/1/0878/6722/8465/files/round-lab-diamond-crown-set-tennis-bracelet-8841182.jpg?v=1768466776" TargetMode="External" Id="rId952" /><Relationship Type="http://schemas.openxmlformats.org/officeDocument/2006/relationships/hyperlink" Target="https://fioresejewelry.com/products/3-3mm-round-cut-lab-diamond-4-prong-basket-tennis-bracelet-everyday-essential" TargetMode="External" Id="rId953" /><Relationship Type="http://schemas.openxmlformats.org/officeDocument/2006/relationships/hyperlink" Target="https://cdn.shopify.com/s/files/1/0878/6722/8465/files/38mm-round-cut-lab-diamond-4-prong-basket-tennis-bracelet-everyday-essential-8629721.jpg?v=1768466355" TargetMode="External" Id="rId954" /><Relationship Type="http://schemas.openxmlformats.org/officeDocument/2006/relationships/hyperlink" Target="https://fioresejewelry.com/products/3-3mm-round-cut-lab-diamond-4-prong-basket-tennis-bracelet-everyday-essential" TargetMode="External" Id="rId955" /><Relationship Type="http://schemas.openxmlformats.org/officeDocument/2006/relationships/hyperlink" Target="https://cdn.shopify.com/s/files/1/0878/6722/8465/files/38mm-round-cut-lab-diamond-4-prong-basket-tennis-bracelet-everyday-essential-8629721.jpg?v=1768466355" TargetMode="External" Id="rId956" /><Relationship Type="http://schemas.openxmlformats.org/officeDocument/2006/relationships/hyperlink" Target="https://fioresejewelry.com/products/round-lab-diamond-three-prong-basket-floral-marquise-box-clasp-tennis-bracelet" TargetMode="External" Id="rId957" /><Relationship Type="http://schemas.openxmlformats.org/officeDocument/2006/relationships/hyperlink" Target="https://cdn.shopify.com/s/files/1/0878/6722/8465/files/round-cut-lab-diamond-three-prong-basket-tennis-bracelet-with-floral-marquise-diamond-box-clasp-2622064.jpg?v=1768466778" TargetMode="External" Id="rId958" /><Relationship Type="http://schemas.openxmlformats.org/officeDocument/2006/relationships/hyperlink" Target="https://fioresejewelry.com/products/3-3mm-round-cut-lab-diamond-4-prong-basket-tennis-bracelet-everyday-essential" TargetMode="External" Id="rId959" /><Relationship Type="http://schemas.openxmlformats.org/officeDocument/2006/relationships/hyperlink" Target="https://cdn.shopify.com/s/files/1/0878/6722/8465/files/38mm-round-cut-lab-diamond-4-prong-basket-tennis-bracelet-everyday-essential-8629721.jpg?v=1768466355" TargetMode="External" Id="rId960" /><Relationship Type="http://schemas.openxmlformats.org/officeDocument/2006/relationships/hyperlink" Target="https://fioresejewelry.com/products/3-3mm-round-cut-lab-diamond-4-prong-basket-tennis-bracelet-everyday-essential" TargetMode="External" Id="rId961" /><Relationship Type="http://schemas.openxmlformats.org/officeDocument/2006/relationships/hyperlink" Target="https://cdn.shopify.com/s/files/1/0878/6722/8465/files/38mm-round-cut-lab-diamond-4-prong-basket-tennis-bracelet-everyday-essential-8629721.jpg?v=1768466355" TargetMode="External" Id="rId962" /><Relationship Type="http://schemas.openxmlformats.org/officeDocument/2006/relationships/hyperlink" Target="https://fioresejewelry.com/products/round-lab-diamond-u-shaped-pave-channel-back-tennis-bracelet" TargetMode="External" Id="rId963" /><Relationship Type="http://schemas.openxmlformats.org/officeDocument/2006/relationships/hyperlink" Target="https://cdn.shopify.com/s/files/1/0878/6722/8465/files/round-lab-diamond-tennis-bracelet-with-u-shaped-pave-channel-back-setting-7172572.jpg?v=1768466416" TargetMode="External" Id="rId964" /><Relationship Type="http://schemas.openxmlformats.org/officeDocument/2006/relationships/hyperlink" Target="https://fioresejewelry.com/products/3-3mm-round-cut-lab-diamond-4-prong-basket-tennis-bracelet-everyday-essential" TargetMode="External" Id="rId965" /><Relationship Type="http://schemas.openxmlformats.org/officeDocument/2006/relationships/hyperlink" Target="https://cdn.shopify.com/s/files/1/0878/6722/8465/files/38mm-round-cut-lab-diamond-4-prong-basket-tennis-bracelet-everyday-essential-8629721.jpg?v=1768466355" TargetMode="External" Id="rId966" /><Relationship Type="http://schemas.openxmlformats.org/officeDocument/2006/relationships/hyperlink" Target="https://fioresejewelry.com/products/round-lab-diamond-crown-set-tennis-bracelet" TargetMode="External" Id="rId967" /><Relationship Type="http://schemas.openxmlformats.org/officeDocument/2006/relationships/hyperlink" Target="https://cdn.shopify.com/s/files/1/0878/6722/8465/files/round-lab-diamond-crown-set-tennis-bracelet-8841182.jpg?v=1768466776" TargetMode="External" Id="rId968" /><Relationship Type="http://schemas.openxmlformats.org/officeDocument/2006/relationships/hyperlink" Target="https://fioresejewelry.com/products/4-2mm-baguette-cut-lab-diamond-half-bezel-basket-tennis-bracelet" TargetMode="External" Id="rId969" /><Relationship Type="http://schemas.openxmlformats.org/officeDocument/2006/relationships/hyperlink" Target="https://cdn.shopify.com/s/files/1/0878/6722/8465/files/42mm-baguette-cut-lab-diamond-half-bezel-basket-tennis-bracelet-3066091.jpg?v=1768466715" TargetMode="External" Id="rId970" /><Relationship Type="http://schemas.openxmlformats.org/officeDocument/2006/relationships/hyperlink" Target="https://fioresejewelry.com/products/3-3mm-round-cut-lab-diamond-4-prong-basket-tennis-bracelet-everyday-essential" TargetMode="External" Id="rId971" /><Relationship Type="http://schemas.openxmlformats.org/officeDocument/2006/relationships/hyperlink" Target="https://cdn.shopify.com/s/files/1/0878/6722/8465/files/38mm-round-cut-lab-diamond-4-prong-basket-tennis-bracelet-everyday-essential-8629721.jpg?v=1768466355" TargetMode="External" Id="rId972" /><Relationship Type="http://schemas.openxmlformats.org/officeDocument/2006/relationships/hyperlink" Target="https://fioresejewelry.com/products/3-3mm-round-cut-lab-diamond-4-prong-basket-tennis-bracelet-everyday-essential" TargetMode="External" Id="rId973" /><Relationship Type="http://schemas.openxmlformats.org/officeDocument/2006/relationships/hyperlink" Target="https://cdn.shopify.com/s/files/1/0878/6722/8465/files/38mm-round-cut-lab-diamond-4-prong-basket-tennis-bracelet-everyday-essential-8629721.jpg?v=1768466355" TargetMode="External" Id="rId974" /><Relationship Type="http://schemas.openxmlformats.org/officeDocument/2006/relationships/hyperlink" Target="https://fioresejewelry.com/products/3-8mm-round-cut-lab-diamond-4-prong-basket-tennis-bracelet-everyday-essential" TargetMode="External" Id="rId975" /><Relationship Type="http://schemas.openxmlformats.org/officeDocument/2006/relationships/hyperlink" Target="https://cdn.shopify.com/s/files/1/0878/6722/8465/files/38mm-round-cut-lab-diamond-4-prong-basket-tennis-bracelet-everyday-essential-8629721.jpg?v=1768466355" TargetMode="External" Id="rId976" /><Relationship Type="http://schemas.openxmlformats.org/officeDocument/2006/relationships/hyperlink" Target="https://fioresejewelry.com/products/3-3mm-round-cut-lab-diamond-4-prong-basket-tennis-bracelet-everyday-essential" TargetMode="External" Id="rId977" /><Relationship Type="http://schemas.openxmlformats.org/officeDocument/2006/relationships/hyperlink" Target="https://cdn.shopify.com/s/files/1/0878/6722/8465/files/38mm-round-cut-lab-diamond-4-prong-basket-tennis-bracelet-everyday-essential-8629721.jpg?v=1768466355" TargetMode="External" Id="rId978" /><Relationship Type="http://schemas.openxmlformats.org/officeDocument/2006/relationships/hyperlink" Target="https://fioresejewelry.com/products/3-8mm-round-cut-lab-diamond-4-prong-basket-tennis-bracelet-everyday-essential" TargetMode="External" Id="rId979" /><Relationship Type="http://schemas.openxmlformats.org/officeDocument/2006/relationships/hyperlink" Target="https://cdn.shopify.com/s/files/1/0878/6722/8465/files/38mm-round-cut-lab-diamond-4-prong-basket-tennis-bracelet-everyday-essential-8629721.jpg?v=1768466355" TargetMode="External" Id="rId980" /><Relationship Type="http://schemas.openxmlformats.org/officeDocument/2006/relationships/hyperlink" Target="https://fioresejewelry.com/products/3-8mm-round-cut-lab-diamond-4-prong-basket-tennis-bracelet-everyday-essential" TargetMode="External" Id="rId981" /><Relationship Type="http://schemas.openxmlformats.org/officeDocument/2006/relationships/hyperlink" Target="https://cdn.shopify.com/s/files/1/0878/6722/8465/files/38mm-round-cut-lab-diamond-4-prong-basket-tennis-bracelet-everyday-essential-8629721.jpg?v=1768466355" TargetMode="External" Id="rId982" /><Relationship Type="http://schemas.openxmlformats.org/officeDocument/2006/relationships/hyperlink" Target="https://fioresejewelry.com/products/round-brilliant-lab-diamond-4-prong-rounded-basket-tennis-bracelet-box-clasp" TargetMode="External" Id="rId983" /><Relationship Type="http://schemas.openxmlformats.org/officeDocument/2006/relationships/hyperlink" Target="https://cdn.shopify.com/s/files/1/0878/6722/8465/files/round-brilliant-cut-lab-diamond-4-prong-rounded-basket-tennis-bracelet-with-box-clasp-2803970.jpg?v=1768466716" TargetMode="External" Id="rId984" /><Relationship Type="http://schemas.openxmlformats.org/officeDocument/2006/relationships/hyperlink" Target="https://fioresejewelry.com/products/round-lab-diamond-u-shaped-pave-channel-back-tennis-bracelet" TargetMode="External" Id="rId985" /><Relationship Type="http://schemas.openxmlformats.org/officeDocument/2006/relationships/hyperlink" Target="https://cdn.shopify.com/s/files/1/0878/6722/8465/files/round-lab-diamond-tennis-bracelet-with-u-shaped-pave-channel-back-setting-7172572.jpg?v=1768466416" TargetMode="External" Id="rId986" /><Relationship Type="http://schemas.openxmlformats.org/officeDocument/2006/relationships/hyperlink" Target="https://fioresejewelry.com/products/round-brilliant-cut-lab-diamond-three-prong-basket-tennis-bracelet-with-box-clasp" TargetMode="External" Id="rId987" /><Relationship Type="http://schemas.openxmlformats.org/officeDocument/2006/relationships/hyperlink" Target="https://cdn.shopify.com/s/files/1/0878/6722/8465/files/round-brilliant-cut-lab-diamond-three-prong-basket-tennis-bracelet-with-box-clasp-1924457.jpg?v=1768466716" TargetMode="External" Id="rId988" /><Relationship Type="http://schemas.openxmlformats.org/officeDocument/2006/relationships/hyperlink" Target="https://fioresejewelry.com/products/lab-diamond-tennis-bracelet-featuring-four-diamond-shapes" TargetMode="External" Id="rId989" /><Relationship Type="http://schemas.openxmlformats.org/officeDocument/2006/relationships/hyperlink" Target="https://cdn.shopify.com/s/files/1/0878/6722/8465/files/lab-diamond-tennis-bracelet-featuring-four-diamond-shapes-9910245.jpg?v=1768466715" TargetMode="External" Id="rId990" /><Relationship Type="http://schemas.openxmlformats.org/officeDocument/2006/relationships/hyperlink" Target="https://fioresejewelry.com/products/3-8mm-round-cut-lab-diamond-4-prong-basket-tennis-bracelet-everyday-essential" TargetMode="External" Id="rId991" /><Relationship Type="http://schemas.openxmlformats.org/officeDocument/2006/relationships/hyperlink" Target="https://cdn.shopify.com/s/files/1/0878/6722/8465/files/38mm-round-cut-lab-diamond-4-prong-basket-tennis-bracelet-everyday-essential-8629721.jpg?v=1768466355" TargetMode="External" Id="rId992" /><Relationship Type="http://schemas.openxmlformats.org/officeDocument/2006/relationships/hyperlink" Target="https://fioresejewelry.com/products/round-brilliant-lab-diamond-4-prong-rounded-basket-tennis-bracelet-box-clasp" TargetMode="External" Id="rId993" /><Relationship Type="http://schemas.openxmlformats.org/officeDocument/2006/relationships/hyperlink" Target="https://cdn.shopify.com/s/files/1/0878/6722/8465/files/round-brilliant-cut-lab-diamond-4-prong-rounded-basket-tennis-bracelet-with-box-clasp-2803970.jpg?v=1768466716" TargetMode="External" Id="rId994" /><Relationship Type="http://schemas.openxmlformats.org/officeDocument/2006/relationships/hyperlink" Target="https://fioresejewelry.com/products/round-lab-diamond-crown-set-tennis-bracelet" TargetMode="External" Id="rId995" /><Relationship Type="http://schemas.openxmlformats.org/officeDocument/2006/relationships/hyperlink" Target="https://cdn.shopify.com/s/files/1/0878/6722/8465/files/round-lab-diamond-crown-set-tennis-bracelet-8841182.jpg?v=1768466776" TargetMode="External" Id="rId996" /><Relationship Type="http://schemas.openxmlformats.org/officeDocument/2006/relationships/hyperlink" Target="https://fioresejewelry.com/products/round-brilliant-lab-diamond-4-prong-rounded-basket-tennis-bracelet-box-clasp" TargetMode="External" Id="rId997" /><Relationship Type="http://schemas.openxmlformats.org/officeDocument/2006/relationships/hyperlink" Target="https://cdn.shopify.com/s/files/1/0878/6722/8465/files/round-brilliant-cut-lab-diamond-4-prong-rounded-basket-tennis-bracelet-with-box-clasp-2803970.jpg?v=1768466716" TargetMode="External" Id="rId998" /><Relationship Type="http://schemas.openxmlformats.org/officeDocument/2006/relationships/hyperlink" Target="https://fioresejewelry.com/products/3-8mm-round-cut-lab-diamond-4-prong-basket-tennis-bracelet-everyday-essential" TargetMode="External" Id="rId999" /><Relationship Type="http://schemas.openxmlformats.org/officeDocument/2006/relationships/hyperlink" Target="https://cdn.shopify.com/s/files/1/0878/6722/8465/files/38mm-round-cut-lab-diamond-4-prong-basket-tennis-bracelet-everyday-essential-8629721.jpg?v=1768466355" TargetMode="External" Id="rId1000" /><Relationship Type="http://schemas.openxmlformats.org/officeDocument/2006/relationships/hyperlink" Target="https://fioresejewelry.com/products/round-lab-diamond-three-prong-basket-floral-marquise-box-clasp-tennis-bracelet" TargetMode="External" Id="rId1001" /><Relationship Type="http://schemas.openxmlformats.org/officeDocument/2006/relationships/hyperlink" Target="https://cdn.shopify.com/s/files/1/0878/6722/8465/files/round-cut-lab-diamond-three-prong-basket-tennis-bracelet-with-floral-marquise-diamond-box-clasp-2622064.jpg?v=1768466778" TargetMode="External" Id="rId1002" /><Relationship Type="http://schemas.openxmlformats.org/officeDocument/2006/relationships/hyperlink" Target="https://fioresejewelry.com/products/3-8mm-round-cut-lab-diamond-4-prong-basket-tennis-bracelet-everyday-essential" TargetMode="External" Id="rId1003" /><Relationship Type="http://schemas.openxmlformats.org/officeDocument/2006/relationships/hyperlink" Target="https://cdn.shopify.com/s/files/1/0878/6722/8465/files/38mm-round-cut-lab-diamond-4-prong-basket-tennis-bracelet-everyday-essential-8629721.jpg?v=1768466355" TargetMode="External" Id="rId1004" /><Relationship Type="http://schemas.openxmlformats.org/officeDocument/2006/relationships/hyperlink" Target="https://fioresejewelry.com/products/marquise-lab-diamond-two-prong-basket-willow-inspired-tennis-bracelet" TargetMode="External" Id="rId1005" /><Relationship Type="http://schemas.openxmlformats.org/officeDocument/2006/relationships/hyperlink" Target="https://cdn.shopify.com/s/files/1/0878/6722/8465/files/marquise-cut-lab-diamond-two-prong-basket-tennis-bracelet-with-willow-inspired-design-4867346.png?v=1768466483" TargetMode="External" Id="rId1006" /><Relationship Type="http://schemas.openxmlformats.org/officeDocument/2006/relationships/hyperlink" Target="https://fioresejewelry.com/products/3-8mm-round-cut-lab-diamond-4-prong-basket-tennis-bracelet-everyday-essential" TargetMode="External" Id="rId1007" /><Relationship Type="http://schemas.openxmlformats.org/officeDocument/2006/relationships/hyperlink" Target="https://cdn.shopify.com/s/files/1/0878/6722/8465/files/38mm-round-cut-lab-diamond-4-prong-basket-tennis-bracelet-everyday-essential-8629721.jpg?v=1768466355" TargetMode="External" Id="rId1008" /><Relationship Type="http://schemas.openxmlformats.org/officeDocument/2006/relationships/hyperlink" Target="https://fioresejewelry.com/products/round-lab-diamond-u-shaped-pave-channel-back-tennis-bracelet" TargetMode="External" Id="rId1009" /><Relationship Type="http://schemas.openxmlformats.org/officeDocument/2006/relationships/hyperlink" Target="https://cdn.shopify.com/s/files/1/0878/6722/8465/files/round-lab-diamond-tennis-bracelet-with-u-shaped-pave-channel-back-setting-7172572.jpg?v=1768466416" TargetMode="External" Id="rId1010" /><Relationship Type="http://schemas.openxmlformats.org/officeDocument/2006/relationships/hyperlink" Target="https://fioresejewelry.com/products/round-brilliant-lab-diamond-4-prong-rounded-basket-tennis-bracelet-box-clasp" TargetMode="External" Id="rId1011" /><Relationship Type="http://schemas.openxmlformats.org/officeDocument/2006/relationships/hyperlink" Target="https://cdn.shopify.com/s/files/1/0878/6722/8465/files/round-brilliant-cut-lab-diamond-4-prong-rounded-basket-tennis-bracelet-with-box-clasp-2803970.jpg?v=1768466716" TargetMode="External" Id="rId1012" /><Relationship Type="http://schemas.openxmlformats.org/officeDocument/2006/relationships/hyperlink" Target="https://fioresejewelry.com/products/round-lab-diamond-bezel-set-basket-tennis-bracelet-box-clasp" TargetMode="External" Id="rId1013" /><Relationship Type="http://schemas.openxmlformats.org/officeDocument/2006/relationships/hyperlink" Target="https://cdn.shopify.com/s/files/1/0878/6722/8465/files/round-lab-diamond-bezel-set-basket-tennis-bracelet-with-box-clasp-2747768.jpg?v=1768466830" TargetMode="External" Id="rId1014" /><Relationship Type="http://schemas.openxmlformats.org/officeDocument/2006/relationships/hyperlink" Target="https://fioresejewelry.com/products/round-brilliant-cut-lab-diamond-three-prong-basket-tennis-bracelet-with-box-clasp" TargetMode="External" Id="rId1015" /><Relationship Type="http://schemas.openxmlformats.org/officeDocument/2006/relationships/hyperlink" Target="https://cdn.shopify.com/s/files/1/0878/6722/8465/files/round-brilliant-cut-lab-diamond-three-prong-basket-tennis-bracelet-with-box-clasp-1924457.jpg?v=1768466716" TargetMode="External" Id="rId1016" /><Relationship Type="http://schemas.openxmlformats.org/officeDocument/2006/relationships/hyperlink" Target="https://fioresejewelry.com/products/3-8mm-round-cut-lab-diamond-4-prong-basket-tennis-bracelet-everyday-essential" TargetMode="External" Id="rId1017" /><Relationship Type="http://schemas.openxmlformats.org/officeDocument/2006/relationships/hyperlink" Target="https://cdn.shopify.com/s/files/1/0878/6722/8465/files/38mm-round-cut-lab-diamond-4-prong-basket-tennis-bracelet-everyday-essential-8629721.jpg?v=1768466355" TargetMode="External" Id="rId1018" /><Relationship Type="http://schemas.openxmlformats.org/officeDocument/2006/relationships/hyperlink" Target="https://fioresejewelry.com/products/round-lab-diamond-royal-blue-lab-sapphire-crown-set-tennis-bracelet" TargetMode="External" Id="rId1019" /><Relationship Type="http://schemas.openxmlformats.org/officeDocument/2006/relationships/hyperlink" Target="https://cdn.shopify.com/s/files/1/0878/6722/8465/files/round-lab-diamond-royal-blue-lab-sapphire-crown-set-tennis-braceletbracelet-4583611.jpg?v=1783070948" TargetMode="External" Id="rId1020" /><Relationship Type="http://schemas.openxmlformats.org/officeDocument/2006/relationships/hyperlink" Target="https://fioresejewelry.com/products/round-lab-diamond-bezel-set-basket-tennis-bracelet-box-clasp" TargetMode="External" Id="rId1021" /><Relationship Type="http://schemas.openxmlformats.org/officeDocument/2006/relationships/hyperlink" Target="https://cdn.shopify.com/s/files/1/0878/6722/8465/files/round-lab-diamond-bezel-set-basket-tennis-bracelet-with-box-clasp-2747768.jpg?v=1768466830" TargetMode="External" Id="rId1022" /><Relationship Type="http://schemas.openxmlformats.org/officeDocument/2006/relationships/hyperlink" Target="https://fioresejewelry.com/products/round-lab-diamond-three-prong-basket-floral-marquise-box-clasp-tennis-bracelet" TargetMode="External" Id="rId1023" /><Relationship Type="http://schemas.openxmlformats.org/officeDocument/2006/relationships/hyperlink" Target="https://cdn.shopify.com/s/files/1/0878/6722/8465/files/round-cut-lab-diamond-three-prong-basket-tennis-bracelet-with-floral-marquise-diamond-box-clasp-2622064.jpg?v=1768466778" TargetMode="External" Id="rId1024" /><Relationship Type="http://schemas.openxmlformats.org/officeDocument/2006/relationships/hyperlink" Target="https://fioresejewelry.com/products/3-8mm-round-cut-lab-diamond-4-prong-basket-tennis-bracelet-everyday-essential" TargetMode="External" Id="rId1025" /><Relationship Type="http://schemas.openxmlformats.org/officeDocument/2006/relationships/hyperlink" Target="https://cdn.shopify.com/s/files/1/0878/6722/8465/files/38mm-round-cut-lab-diamond-4-prong-basket-tennis-bracelet-everyday-essential-8629721.jpg?v=1768466355" TargetMode="External" Id="rId1026" /><Relationship Type="http://schemas.openxmlformats.org/officeDocument/2006/relationships/hyperlink" Target="https://fioresejewelry.com/products/round-brilliant-diamond-4-prong-basket-tennis-bracelet-single-side-box-clasp" TargetMode="External" Id="rId1027" /><Relationship Type="http://schemas.openxmlformats.org/officeDocument/2006/relationships/hyperlink" Target="https://cdn.shopify.com/s/files/1/0878/6722/8465/files/round-brilliant-cut-diamond-4-prong-basket-tennis-bracelet-with-single-side-box-clasp-2604287.jpg?v=1768466714" TargetMode="External" Id="rId1028" /><Relationship Type="http://schemas.openxmlformats.org/officeDocument/2006/relationships/hyperlink" Target="https://fioresejewelry.com/products/round-lab-diamond-bezel-set-basket-tennis-bracelet-box-clasp" TargetMode="External" Id="rId1029" /><Relationship Type="http://schemas.openxmlformats.org/officeDocument/2006/relationships/hyperlink" Target="https://cdn.shopify.com/s/files/1/0878/6722/8465/files/round-lab-diamond-bezel-set-basket-tennis-bracelet-with-box-clasp-2747768.jpg?v=1768466830" TargetMode="External" Id="rId1030" /><Relationship Type="http://schemas.openxmlformats.org/officeDocument/2006/relationships/hyperlink" Target="https://fioresejewelry.com/products/10ct-tw-lab-diamond-lab-emerald-tennis-bracelet-six-shapes" TargetMode="External" Id="rId1031" /><Relationship Type="http://schemas.openxmlformats.org/officeDocument/2006/relationships/hyperlink" Target="https://cdn.shopify.com/s/files/1/0878/6722/8465/files/10-ct-tw-lab-diamond-lab-emerald-tennis-bracelet-with-six-shapes-5712429.png?v=1768466114" TargetMode="External" Id="rId1032" /><Relationship Type="http://schemas.openxmlformats.org/officeDocument/2006/relationships/hyperlink" Target="https://fioresejewelry.com/products/round-lab-diamond-millegrain-bezel-set-tennis-bracelet-box-clasp" TargetMode="External" Id="rId1033" /><Relationship Type="http://schemas.openxmlformats.org/officeDocument/2006/relationships/hyperlink" Target="https://cdn.shopify.com/s/files/1/0878/6722/8465/files/round-lab-diamond-millegrain-bezel-set-tennis-bracelet-with-box-clasp-9622547.jpg?v=1768466716" TargetMode="External" Id="rId1034" /><Relationship Type="http://schemas.openxmlformats.org/officeDocument/2006/relationships/hyperlink" Target="https://fioresejewelry.com/products/round-brilliant-diamond-4-prong-basket-tennis-bracelet-single-side-box-clasp" TargetMode="External" Id="rId1035" /><Relationship Type="http://schemas.openxmlformats.org/officeDocument/2006/relationships/hyperlink" Target="https://cdn.shopify.com/s/files/1/0878/6722/8465/files/round-brilliant-cut-diamond-4-prong-basket-tennis-bracelet-with-single-side-box-clasp-2604287.jpg?v=1768466714" TargetMode="External" Id="rId1036" /><Relationship Type="http://schemas.openxmlformats.org/officeDocument/2006/relationships/hyperlink" Target="https://fioresejewelry.com/products/round-lab-diamond-millegrain-bezel-set-tennis-bracelet-box-clasp" TargetMode="External" Id="rId1037" /><Relationship Type="http://schemas.openxmlformats.org/officeDocument/2006/relationships/hyperlink" Target="https://cdn.shopify.com/s/files/1/0878/6722/8465/files/round-lab-diamond-millegrain-bezel-set-tennis-bracelet-with-box-clasp-9622547.jpg?v=1768466716" TargetMode="External" Id="rId1038" /><Relationship Type="http://schemas.openxmlformats.org/officeDocument/2006/relationships/hyperlink" Target="https://fioresejewelry.com/products/round-brilliant-diamond-4-prong-basket-tennis-bracelet-single-side-box-clasp" TargetMode="External" Id="rId1039" /><Relationship Type="http://schemas.openxmlformats.org/officeDocument/2006/relationships/hyperlink" Target="https://cdn.shopify.com/s/files/1/0878/6722/8465/files/round-brilliant-cut-diamond-4-prong-basket-tennis-bracelet-with-single-side-box-clasp-2604287.jpg?v=1768466714" TargetMode="External" Id="rId1040" /><Relationship Type="http://schemas.openxmlformats.org/officeDocument/2006/relationships/hyperlink" Target="https://fioresejewelry.com/products/princess-lab-diamond-tennis-bracelet-prong-setting" TargetMode="External" Id="rId1041" /><Relationship Type="http://schemas.openxmlformats.org/officeDocument/2006/relationships/hyperlink" Target="https://cdn.shopify.com/s/files/1/0878/6722/8465/files/princess-cut-lab-diamond-tennis-bracelet-in-prong-setting-2122055.jpg?v=1768466717" TargetMode="External" Id="rId1042" /><Relationship Type="http://schemas.openxmlformats.org/officeDocument/2006/relationships/hyperlink" Target="https://fioresejewelry.com/products/6ct-round-lab-diamond-4-prong-basket-tennis-bracelet-box-clasp-double-safety" TargetMode="External" Id="rId1043" /><Relationship Type="http://schemas.openxmlformats.org/officeDocument/2006/relationships/hyperlink" Target="https://cdn.shopify.com/s/files/1/0878/6722/8465/files/38mm-round-cut-lab-diamond-4-prong-basket-tennis-bracelet-everyday-essential-8629721.jpg?v=1768466355" TargetMode="External" Id="rId1044" /><Relationship Type="http://schemas.openxmlformats.org/officeDocument/2006/relationships/hyperlink" Target="https://fioresejewelry.com/products/round-lab-diamond-bezel-set-basket-tennis-bracelet-box-clasp" TargetMode="External" Id="rId1045" /><Relationship Type="http://schemas.openxmlformats.org/officeDocument/2006/relationships/hyperlink" Target="https://cdn.shopify.com/s/files/1/0878/6722/8465/files/round-lab-diamond-bezel-set-basket-tennis-bracelet-with-box-clasp-2747768.jpg?v=1768466830" TargetMode="External" Id="rId1046" /><Relationship Type="http://schemas.openxmlformats.org/officeDocument/2006/relationships/hyperlink" Target="https://fioresejewelry.com/products/round-lab-diamond-millegrain-bezel-set-tennis-bracelet-box-clasp" TargetMode="External" Id="rId1047" /><Relationship Type="http://schemas.openxmlformats.org/officeDocument/2006/relationships/hyperlink" Target="https://cdn.shopify.com/s/files/1/0878/6722/8465/files/round-lab-diamond-millegrain-bezel-set-tennis-bracelet-with-box-clasp-9622547.jpg?v=1768466716" TargetMode="External" Id="rId1048" /><Relationship Type="http://schemas.openxmlformats.org/officeDocument/2006/relationships/hyperlink" Target="https://fioresejewelry.com/products/round-lab-diamond-crown-set-tennis-bracelet" TargetMode="External" Id="rId1049" /><Relationship Type="http://schemas.openxmlformats.org/officeDocument/2006/relationships/hyperlink" Target="https://cdn.shopify.com/s/files/1/0878/6722/8465/files/round-lab-diamond-crown-set-tennis-bracelet-8841182.jpg?v=1768466776" TargetMode="External" Id="rId1050" /><Relationship Type="http://schemas.openxmlformats.org/officeDocument/2006/relationships/hyperlink" Target="https://fioresejewelry.com/products/round-brilliant-diamond-4-prong-basket-tennis-bracelet-single-side-box-clasp" TargetMode="External" Id="rId1051" /><Relationship Type="http://schemas.openxmlformats.org/officeDocument/2006/relationships/hyperlink" Target="https://cdn.shopify.com/s/files/1/0878/6722/8465/files/round-brilliant-cut-diamond-4-prong-basket-tennis-bracelet-with-single-side-box-clasp-2604287.jpg?v=1768466714" TargetMode="External" Id="rId1052" /><Relationship Type="http://schemas.openxmlformats.org/officeDocument/2006/relationships/hyperlink" Target="https://fioresejewelry.com/products/round-lab-diamond-bezel-set-basket-tennis-bracelet-box-clasp" TargetMode="External" Id="rId1053" /><Relationship Type="http://schemas.openxmlformats.org/officeDocument/2006/relationships/hyperlink" Target="https://cdn.shopify.com/s/files/1/0878/6722/8465/files/round-lab-diamond-bezel-set-basket-tennis-bracelet-with-box-clasp-2747768.jpg?v=1768466830" TargetMode="External" Id="rId1054" /><Relationship Type="http://schemas.openxmlformats.org/officeDocument/2006/relationships/hyperlink" Target="https://fioresejewelry.com/products/round-lab-diamond-millegrain-bezel-set-tennis-bracelet-box-clasp" TargetMode="External" Id="rId1055" /><Relationship Type="http://schemas.openxmlformats.org/officeDocument/2006/relationships/hyperlink" Target="https://cdn.shopify.com/s/files/1/0878/6722/8465/files/round-lab-diamond-millegrain-bezel-set-tennis-bracelet-with-box-clasp-9622547.jpg?v=1768466716" TargetMode="External" Id="rId1056" /><Relationship Type="http://schemas.openxmlformats.org/officeDocument/2006/relationships/hyperlink" Target="https://fioresejewelry.com/products/round-brilliant-cut-lab-diamond-three-prong-basket-tennis-bracelet-with-box-clasp" TargetMode="External" Id="rId1057" /><Relationship Type="http://schemas.openxmlformats.org/officeDocument/2006/relationships/hyperlink" Target="https://cdn.shopify.com/s/files/1/0878/6722/8465/files/round-brilliant-cut-lab-diamond-three-prong-basket-tennis-bracelet-with-box-clasp-1924457.jpg?v=1768466716" TargetMode="External" Id="rId1058" /><Relationship Type="http://schemas.openxmlformats.org/officeDocument/2006/relationships/hyperlink" Target="https://fioresejewelry.com/products/round-lab-diamond-millegrain-bezel-set-tennis-bracelet-box-clasp" TargetMode="External" Id="rId1059" /><Relationship Type="http://schemas.openxmlformats.org/officeDocument/2006/relationships/hyperlink" Target="https://cdn.shopify.com/s/files/1/0878/6722/8465/files/round-lab-diamond-millegrain-bezel-set-tennis-bracelet-with-box-clasp-9622547.jpg?v=1768466716" TargetMode="External" Id="rId1060" /><Relationship Type="http://schemas.openxmlformats.org/officeDocument/2006/relationships/hyperlink" Target="https://fioresejewelry.com/products/round-lab-diamond-u-shaped-pave-channel-back-tennis-bracelet" TargetMode="External" Id="rId1061" /><Relationship Type="http://schemas.openxmlformats.org/officeDocument/2006/relationships/hyperlink" Target="https://cdn.shopify.com/s/files/1/0878/6722/8465/files/round-lab-diamond-tennis-bracelet-with-u-shaped-pave-channel-back-setting-7172572.jpg?v=1768466416" TargetMode="External" Id="rId1062" /><Relationship Type="http://schemas.openxmlformats.org/officeDocument/2006/relationships/hyperlink" Target="https://fioresejewelry.com/products/heart-shaped-lab-diamond-bezel-tennis-bracelet" TargetMode="External" Id="rId1063" /><Relationship Type="http://schemas.openxmlformats.org/officeDocument/2006/relationships/hyperlink" Target="https://cdn.shopify.com/s/files/1/0878/6722/8465/files/heart-shaped-lab-diamond-bezel-tennis-braceletbracelet-3106256.jpg?v=1782408789" TargetMode="External" Id="rId1064" /><Relationship Type="http://schemas.openxmlformats.org/officeDocument/2006/relationships/hyperlink" Target="https://fioresejewelry.com/products/oval-emerald-cut-lab-diamond-east-west-tennis-bracelet" TargetMode="External" Id="rId1065" /><Relationship Type="http://schemas.openxmlformats.org/officeDocument/2006/relationships/hyperlink" Target="https://cdn.shopify.com/s/files/1/0878/6722/8465/files/oval-and-emerald-cut-lab-diamond-east-west-tennis-braceletbracelet-1623058.jpg?v=1782573789" TargetMode="External" Id="rId1066" /><Relationship Type="http://schemas.openxmlformats.org/officeDocument/2006/relationships/hyperlink" Target="https://fioresejewelry.com/products/marquise-round-lab-diamond-floral-inspired-tennis-bracelet" TargetMode="External" Id="rId1067" /><Relationship Type="http://schemas.openxmlformats.org/officeDocument/2006/relationships/hyperlink" Target="https://cdn.shopify.com/s/files/1/0878/6722/8465/files/18k-yellow-gold-marquise-cut-round-cut-lab-diamond-floral-tennis-bracelet-1666493.jpg?v=1768466482" TargetMode="External" Id="rId1068" /><Relationship Type="http://schemas.openxmlformats.org/officeDocument/2006/relationships/hyperlink" Target="https://fioresejewelry.com/products/oval-cut-lab-diamond-bezel-tennis-bracelet" TargetMode="External" Id="rId1069" /><Relationship Type="http://schemas.openxmlformats.org/officeDocument/2006/relationships/hyperlink" Target="https://cdn.shopify.com/s/files/1/0878/6722/8465/files/43mm-oval-cut-lab-diamond-bezel-tennis-bracelet-4285992.png?v=1768465993" TargetMode="External" Id="rId1070" /><Relationship Type="http://schemas.openxmlformats.org/officeDocument/2006/relationships/hyperlink" Target="https://fioresejewelry.com/products/round-lab-diamond-three-prong-triangle-set-tennis-bracelet" TargetMode="External" Id="rId1071" /><Relationship Type="http://schemas.openxmlformats.org/officeDocument/2006/relationships/hyperlink" Target="https://cdn.shopify.com/s/files/1/0878/6722/8465/files/18mm-round-lab-diamond-three-prong-triangle-set-tennis-bracelet-4884282.jpg?v=1768465873" TargetMode="External" Id="rId1072" /><Relationship Type="http://schemas.openxmlformats.org/officeDocument/2006/relationships/hyperlink" Target="https://fioresejewelry.com/products/tapered-baguette-round-lab-diamond-open-bangle-bracelet" TargetMode="External" Id="rId1073" /><Relationship Type="http://schemas.openxmlformats.org/officeDocument/2006/relationships/hyperlink" Target="https://cdn.shopify.com/s/files/1/0878/6722/8465/files/14k-white-gold-cuff-bangle-bracelet-with-tapered-baguette-cut-and-round-cut-diamonds-4585470.jpg?v=1768466715" TargetMode="External" Id="rId1074" /><Relationship Type="http://schemas.openxmlformats.org/officeDocument/2006/relationships/hyperlink" Target="https://fioresejewelry.com/products/pear-shaped-lab-diamond-bezel-set-tennis-bracelet" TargetMode="External" Id="rId1075" /><Relationship Type="http://schemas.openxmlformats.org/officeDocument/2006/relationships/hyperlink" Target="https://cdn.shopify.com/s/files/1/0878/6722/8465/files/pear-shaped-lab-diamond-bezel-set-tennis-bracelet-with-box-clasp-6255759.png?v=1768465993" TargetMode="External" Id="rId1076" /><Relationship Type="http://schemas.openxmlformats.org/officeDocument/2006/relationships/hyperlink" Target="https://fioresejewelry.com/products/radiant-lab-diamond-4-prong-basket-tennis-bracelet" TargetMode="External" Id="rId1077" /><Relationship Type="http://schemas.openxmlformats.org/officeDocument/2006/relationships/hyperlink" Target="https://cdn.shopify.com/s/files/1/0878/6722/8465/files/43mm-radiant-cut-lab-diamond-4-prong-basket-tennis-bracelet-with-box-clasp-and-double-safety-7414556.png?v=1768465990" TargetMode="External" Id="rId1078" /><Relationship Type="http://schemas.openxmlformats.org/officeDocument/2006/relationships/hyperlink" Target="https://fioresejewelry.com/products/6mm-round-brilliant-lab-diamond-4-prong-basket-tennis-bracelet" TargetMode="External" Id="rId1079" /><Relationship Type="http://schemas.openxmlformats.org/officeDocument/2006/relationships/hyperlink" Target="https://cdn.shopify.com/s/files/1/0878/6722/8465/files/6mm-round-brilliant-cut-lab-diamond-4-prong-basket-tennis-bracelet-with-box-clasp-and-double-safety-8049448.png?v=1768465993" TargetMode="External" Id="rId1080" /><Relationship Type="http://schemas.openxmlformats.org/officeDocument/2006/relationships/hyperlink" Target="https://fioresejewelry.com/products/heart-shaped-lab-diamond-bezel-set-tennis-bracelet" TargetMode="External" Id="rId1081" /><Relationship Type="http://schemas.openxmlformats.org/officeDocument/2006/relationships/hyperlink" Target="https://cdn.shopify.com/s/files/1/0878/6722/8465/files/44mm-heart-shaped-lab-diamond-bezel-set-tennis-bracelet-with-box-clasp-8640712.png?v=1768465991" TargetMode="External" Id="rId1082" /><Relationship Type="http://schemas.openxmlformats.org/officeDocument/2006/relationships/hyperlink" Target="https://fioresejewelry.com/products/emerald-cut-lab-diamond-4-prong-basket-tennis-bracelet" TargetMode="External" Id="rId1083" /><Relationship Type="http://schemas.openxmlformats.org/officeDocument/2006/relationships/hyperlink" Target="https://cdn.shopify.com/s/files/1/0878/6722/8465/files/emerald-cut-lab-diamond-4-prong-basket-tennis-bracelet-with-box-clasp-8544736.jpg?v=1768466715" TargetMode="External" Id="rId1084" /><Relationship Type="http://schemas.openxmlformats.org/officeDocument/2006/relationships/hyperlink" Target="https://fioresejewelry.com/products/6mm-round-brilliant-lab-diamond-4-prong-basket-tennis-bracelet" TargetMode="External" Id="rId1085" /><Relationship Type="http://schemas.openxmlformats.org/officeDocument/2006/relationships/hyperlink" Target="https://cdn.shopify.com/s/files/1/0878/6722/8465/files/6mm-round-brilliant-cut-lab-diamond-4-prong-basket-tennis-bracelet-with-box-clasp-and-double-safety-8049448.png?v=1768465993" TargetMode="External" Id="rId1086" /><Relationship Type="http://schemas.openxmlformats.org/officeDocument/2006/relationships/hyperlink" Target="https://fioresejewelry.com/products/6mm-round-brilliant-lab-diamond-4-prong-basket-tennis-bracelet" TargetMode="External" Id="rId1087" /><Relationship Type="http://schemas.openxmlformats.org/officeDocument/2006/relationships/hyperlink" Target="https://cdn.shopify.com/s/files/1/0878/6722/8465/files/6mm-round-brilliant-cut-lab-diamond-4-prong-basket-tennis-bracelet-with-box-clasp-and-double-safety-8049448.png?v=1768465993" TargetMode="External" Id="rId1088" /><Relationship Type="http://schemas.openxmlformats.org/officeDocument/2006/relationships/hyperlink" Target="https://fioresejewelry.com/products/4x3mm-emerald-cut-lab-diamond-bezel-set-tennis" TargetMode="External" Id="rId1089" /><Relationship Type="http://schemas.openxmlformats.org/officeDocument/2006/relationships/hyperlink" Target="https://cdn.shopify.com/s/files/1/0878/6722/8465/files/43mm-emerald-cut-lab-diamond-bezel-set-tennis-bracelet-with-box-clasp-and-double-safety-3057390.jpg?v=1768466483" TargetMode="External" Id="rId1090" /><Relationship Type="http://schemas.openxmlformats.org/officeDocument/2006/relationships/hyperlink" Target="https://fioresejewelry.com/products/emerald-cut-lab-diamond-half-bezel-basket-tennis-bracelet" TargetMode="External" Id="rId1091" /><Relationship Type="http://schemas.openxmlformats.org/officeDocument/2006/relationships/hyperlink" Target="https://cdn.shopify.com/s/files/1/0878/6722/8465/files/emerald-cut-lab-diamond-half-bezel-basket-tennis-bracelet-with-box-claspbracelet-9209586.jpg?v=1779321366" TargetMode="External" Id="rId1092" /><Relationship Type="http://schemas.openxmlformats.org/officeDocument/2006/relationships/hyperlink" Target="https://fioresejewelry.com/products/oval-cut-lab-diamond-4-prong-basket-tennis-bracelet" TargetMode="External" Id="rId1093" /><Relationship Type="http://schemas.openxmlformats.org/officeDocument/2006/relationships/hyperlink" Target="https://cdn.shopify.com/s/files/1/0878/6722/8465/files/oval-cut-lab-diamond-4-prong-basket-tennis-braceletbracelet-1619153.jpg?v=1783070949" TargetMode="External" Id="rId1094" /><Relationship Type="http://schemas.openxmlformats.org/officeDocument/2006/relationships/hyperlink" Target="https://fioresejewelry.com/products/6mm-round-brilliant-lab-diamond-4-prong-basket-tennis-bracelet" TargetMode="External" Id="rId1095" /><Relationship Type="http://schemas.openxmlformats.org/officeDocument/2006/relationships/hyperlink" Target="https://cdn.shopify.com/s/files/1/0878/6722/8465/files/6mm-round-brilliant-cut-lab-diamond-4-prong-basket-tennis-bracelet-with-box-clasp-and-double-safety-8049448.png?v=1768465993" TargetMode="External" Id="rId1096" /><Relationship Type="http://schemas.openxmlformats.org/officeDocument/2006/relationships/hyperlink" Target="https://fioresejewelry.com/products/6mm-round-brilliant-lab-diamond-4-prong-basket-tennis-bracelet" TargetMode="External" Id="rId1097" /><Relationship Type="http://schemas.openxmlformats.org/officeDocument/2006/relationships/hyperlink" Target="https://cdn.shopify.com/s/files/1/0878/6722/8465/files/6mm-round-brilliant-cut-lab-diamond-4-prong-basket-tennis-bracelet-with-box-clasp-and-double-safety-8049448.png?v=1768465993" TargetMode="External" Id="rId1098" /><Relationship Type="http://schemas.openxmlformats.org/officeDocument/2006/relationships/hyperlink" Target="https://fioresejewelry.com/products/4-4mm-asscher-cut-lab-diamond-bezel-tennis-bracelet" TargetMode="External" Id="rId1099" /><Relationship Type="http://schemas.openxmlformats.org/officeDocument/2006/relationships/hyperlink" Target="https://cdn.shopify.com/s/files/1/0878/6722/8465/files/44mm-asscher-cut-lab-diamond-bezel-tennis-braceletbracelet-7029832.png?v=1782988088" TargetMode="External" Id="rId1100" /><Relationship Type="http://schemas.openxmlformats.org/officeDocument/2006/relationships/hyperlink" Target="https://fioresejewelry.com/products/asscher-cut-lab-diamond-black-rhodium-bezel-tennis-bracelet" TargetMode="External" Id="rId1101" /><Relationship Type="http://schemas.openxmlformats.org/officeDocument/2006/relationships/hyperlink" Target="https://cdn.shopify.com/s/files/1/0878/6722/8465/files/44mm-asscher-cut-lab-diamond-black-rhodium-bezel-tennis-braceletbracelet-8085432.jpg?v=1782988089" TargetMode="External" Id="rId1102" /><Relationship Type="http://schemas.openxmlformats.org/officeDocument/2006/relationships/hyperlink" Target="https://fioresejewelry.com/products/6mm-round-brilliant-lab-diamond-4-prong-basket-tennis-bracelet" TargetMode="External" Id="rId1103" /><Relationship Type="http://schemas.openxmlformats.org/officeDocument/2006/relationships/hyperlink" Target="https://cdn.shopify.com/s/files/1/0878/6722/8465/files/6mm-round-brilliant-cut-lab-diamond-4-prong-basket-tennis-bracelet-with-box-clasp-and-double-safety-8049448.png?v=1768465993" TargetMode="External" Id="rId1104" /><Relationship Type="http://schemas.openxmlformats.org/officeDocument/2006/relationships/hyperlink" Target="https://fioresejewelry.com/products/ready-to-ship-graduated-round-brilliant-lab-diamond-4-claw-prong-crown-setting-tennis-necklace" TargetMode="External" Id="rId1105" /><Relationship Type="http://schemas.openxmlformats.org/officeDocument/2006/relationships/hyperlink" Target="https://cdn.shopify.com/s/files/1/0878/6722/8465/files/ready-to-ship-graduated-round-brilliant-lab-diamond-4-claw-prong-crown-setting-tennis-necklacenecklace-9453587.png?v=1777912090" TargetMode="External" Id="rId1106" /><Relationship Type="http://schemas.openxmlformats.org/officeDocument/2006/relationships/hyperlink" Target="https://fioresejewelry.com/products/3-ct-tw-round-brilliant-cut-lab-diamond-bezel-chain-station-necklace" TargetMode="External" Id="rId1107" /><Relationship Type="http://schemas.openxmlformats.org/officeDocument/2006/relationships/hyperlink" Target="https://cdn.shopify.com/s/files/1/0878/6722/8465/files/14k-yellow-gold-3-ct-tw-round-brilliant-cut-lab-diamond-bezel-station-necklace-7204427.jpg?v=1768466710" TargetMode="External" Id="rId1108" /><Relationship Type="http://schemas.openxmlformats.org/officeDocument/2006/relationships/hyperlink" Target="https://fioresejewelry.com/products/3-ct-tw-round-brilliant-cut-lab-diamond-bezel-station-necklace-with-adjustable-chain" TargetMode="External" Id="rId1109" /><Relationship Type="http://schemas.openxmlformats.org/officeDocument/2006/relationships/hyperlink" Target="https://cdn.shopify.com/s/files/1/0878/6722/8465/files/14k-yellow-gold-3-ct-tw-round-brilliant-cut-lab-diamond-bezel-chain-station-necklace-with-adjustable-chain-6612799.jpg?v=1768466472" TargetMode="External" Id="rId1110" /><Relationship Type="http://schemas.openxmlformats.org/officeDocument/2006/relationships/hyperlink" Target="https://fioresejewelry.com/products/2-1mm-round-cut-lab-diamond-4-prong-basket-tennis-necklace-everyday-essential" TargetMode="External" Id="rId1111" /><Relationship Type="http://schemas.openxmlformats.org/officeDocument/2006/relationships/hyperlink" Target="https://cdn.shopify.com/s/files/1/0878/6722/8465/files/38mm-round-cut-lab-diamond-4-prong-basket-tennis-necklace-everyday-essential-4837774.png?v=1768466350" TargetMode="External" Id="rId1112" /><Relationship Type="http://schemas.openxmlformats.org/officeDocument/2006/relationships/hyperlink" Target="https://fioresejewelry.com/products/2-1mm-round-cut-lab-diamond-4-prong-basket-tennis-necklace-everyday-essential" TargetMode="External" Id="rId1113" /><Relationship Type="http://schemas.openxmlformats.org/officeDocument/2006/relationships/hyperlink" Target="https://cdn.shopify.com/s/files/1/0878/6722/8465/files/38mm-round-cut-lab-diamond-4-prong-basket-tennis-necklace-everyday-essential-4837774.png?v=1768466350" TargetMode="External" Id="rId1114" /><Relationship Type="http://schemas.openxmlformats.org/officeDocument/2006/relationships/hyperlink" Target="https://fioresejewelry.com/products/2-1mm-round-cut-lab-diamond-4-prong-basket-tennis-necklace-everyday-essential" TargetMode="External" Id="rId1115" /><Relationship Type="http://schemas.openxmlformats.org/officeDocument/2006/relationships/hyperlink" Target="https://cdn.shopify.com/s/files/1/0878/6722/8465/files/38mm-round-cut-lab-diamond-4-prong-basket-tennis-necklace-everyday-essential-4837774.png?v=1768466350" TargetMode="External" Id="rId1116" /><Relationship Type="http://schemas.openxmlformats.org/officeDocument/2006/relationships/hyperlink" Target="https://fioresejewelry.com/products/2-1mm-round-cut-lab-diamond-4-prong-basket-tennis-necklace-everyday-essential" TargetMode="External" Id="rId1117" /><Relationship Type="http://schemas.openxmlformats.org/officeDocument/2006/relationships/hyperlink" Target="https://cdn.shopify.com/s/files/1/0878/6722/8465/files/38mm-round-cut-lab-diamond-4-prong-basket-tennis-necklace-everyday-essential-4837774.png?v=1768466350" TargetMode="External" Id="rId1118" /><Relationship Type="http://schemas.openxmlformats.org/officeDocument/2006/relationships/hyperlink" Target="https://fioresejewelry.com/products/2-1mm-round-cut-lab-diamond-4-prong-basket-tennis-necklace-everyday-essential" TargetMode="External" Id="rId1119" /><Relationship Type="http://schemas.openxmlformats.org/officeDocument/2006/relationships/hyperlink" Target="https://cdn.shopify.com/s/files/1/0878/6722/8465/files/38mm-round-cut-lab-diamond-4-prong-basket-tennis-necklace-everyday-essential-4837774.png?v=1768466350" TargetMode="External" Id="rId1120" /><Relationship Type="http://schemas.openxmlformats.org/officeDocument/2006/relationships/hyperlink" Target="https://fioresejewelry.com/products/2-6mm-round-cut-lab-diamond-4-prong-basket-tennis-necklace-everyday-essential" TargetMode="External" Id="rId1121" /><Relationship Type="http://schemas.openxmlformats.org/officeDocument/2006/relationships/hyperlink" Target="https://cdn.shopify.com/s/files/1/0878/6722/8465/files/38mm-round-cut-lab-diamond-4-prong-basket-tennis-necklace-everyday-essential-4837774.png?v=1768466350" TargetMode="External" Id="rId1122" /><Relationship Type="http://schemas.openxmlformats.org/officeDocument/2006/relationships/hyperlink" Target="https://fioresejewelry.com/products/2-1mm-round-cut-lab-diamond-4-prong-basket-tennis-necklace-everyday-essential" TargetMode="External" Id="rId1123" /><Relationship Type="http://schemas.openxmlformats.org/officeDocument/2006/relationships/hyperlink" Target="https://cdn.shopify.com/s/files/1/0878/6722/8465/files/38mm-round-cut-lab-diamond-4-prong-basket-tennis-necklace-everyday-essential-4837774.png?v=1768466350" TargetMode="External" Id="rId1124" /><Relationship Type="http://schemas.openxmlformats.org/officeDocument/2006/relationships/hyperlink" Target="https://fioresejewelry.com/products/2-1mm-round-cut-lab-diamond-4-prong-basket-tennis-necklace-everyday-essential" TargetMode="External" Id="rId1125" /><Relationship Type="http://schemas.openxmlformats.org/officeDocument/2006/relationships/hyperlink" Target="https://cdn.shopify.com/s/files/1/0878/6722/8465/files/38mm-round-cut-lab-diamond-4-prong-basket-tennis-necklace-everyday-essential-4837774.png?v=1768466350" TargetMode="External" Id="rId1126" /><Relationship Type="http://schemas.openxmlformats.org/officeDocument/2006/relationships/hyperlink" Target="https://fioresejewelry.com/products/2-6mm-round-cut-lab-diamond-4-prong-basket-tennis-necklace-everyday-essential" TargetMode="External" Id="rId1127" /><Relationship Type="http://schemas.openxmlformats.org/officeDocument/2006/relationships/hyperlink" Target="https://cdn.shopify.com/s/files/1/0878/6722/8465/files/38mm-round-cut-lab-diamond-4-prong-basket-tennis-necklace-everyday-essential-4837774.png?v=1768466350" TargetMode="External" Id="rId1128" /><Relationship Type="http://schemas.openxmlformats.org/officeDocument/2006/relationships/hyperlink" Target="https://fioresejewelry.com/products/round-lab-diamond-crown-setting-tennis-necklace-lab-emerald" TargetMode="External" Id="rId1129" /><Relationship Type="http://schemas.openxmlformats.org/officeDocument/2006/relationships/hyperlink" Target="https://cdn.shopify.com/s/files/1/0878/6722/8465/files/14k-white-gold-18mm-round-lab-diamond-tennis-necklace-with-a-86mm-lab-emerald-4344933.jpg?v=1768466110" TargetMode="External" Id="rId1130" /><Relationship Type="http://schemas.openxmlformats.org/officeDocument/2006/relationships/hyperlink" Target="https://fioresejewelry.com/products/2-1mm-round-cut-lab-diamond-4-prong-basket-tennis-necklace-everyday-essential" TargetMode="External" Id="rId1131" /><Relationship Type="http://schemas.openxmlformats.org/officeDocument/2006/relationships/hyperlink" Target="https://cdn.shopify.com/s/files/1/0878/6722/8465/files/38mm-round-cut-lab-diamond-4-prong-basket-tennis-necklace-everyday-essential-4837774.png?v=1768466350" TargetMode="External" Id="rId1132" /><Relationship Type="http://schemas.openxmlformats.org/officeDocument/2006/relationships/hyperlink" Target="https://fioresejewelry.com/products/2-6mm-round-cut-lab-diamond-4-prong-basket-tennis-necklace-everyday-essential" TargetMode="External" Id="rId1133" /><Relationship Type="http://schemas.openxmlformats.org/officeDocument/2006/relationships/hyperlink" Target="https://cdn.shopify.com/s/files/1/0878/6722/8465/files/38mm-round-cut-lab-diamond-4-prong-basket-tennis-necklace-everyday-essential-4837774.png?v=1768466350" TargetMode="External" Id="rId1134" /><Relationship Type="http://schemas.openxmlformats.org/officeDocument/2006/relationships/hyperlink" Target="https://fioresejewelry.com/products/3-1mm-round-cut-lab-diamond-4-prong-basket-tennis-necklace-everyday-essential" TargetMode="External" Id="rId1135" /><Relationship Type="http://schemas.openxmlformats.org/officeDocument/2006/relationships/hyperlink" Target="https://cdn.shopify.com/s/files/1/0878/6722/8465/files/38mm-round-cut-lab-diamond-4-prong-basket-tennis-necklace-everyday-essential-4837774.png?v=1768466350" TargetMode="External" Id="rId1136" /><Relationship Type="http://schemas.openxmlformats.org/officeDocument/2006/relationships/hyperlink" Target="https://fioresejewelry.com/products/2-1mm-round-cut-lab-diamond-4-prong-basket-tennis-necklace-everyday-essential" TargetMode="External" Id="rId1137" /><Relationship Type="http://schemas.openxmlformats.org/officeDocument/2006/relationships/hyperlink" Target="https://cdn.shopify.com/s/files/1/0878/6722/8465/files/38mm-round-cut-lab-diamond-4-prong-basket-tennis-necklace-everyday-essential-4837774.png?v=1768466350" TargetMode="External" Id="rId1138" /><Relationship Type="http://schemas.openxmlformats.org/officeDocument/2006/relationships/hyperlink" Target="https://fioresejewelry.com/products/3-3mm-round-cut-lab-diamond-4-prong-basket-tennis-necklace-everyday-essential" TargetMode="External" Id="rId1139" /><Relationship Type="http://schemas.openxmlformats.org/officeDocument/2006/relationships/hyperlink" Target="https://cdn.shopify.com/s/files/1/0878/6722/8465/files/38mm-round-cut-lab-diamond-4-prong-basket-tennis-necklace-everyday-essential-4837774.png?v=1768466350" TargetMode="External" Id="rId1140" /><Relationship Type="http://schemas.openxmlformats.org/officeDocument/2006/relationships/hyperlink" Target="https://fioresejewelry.com/products/2-6mm-round-cut-lab-diamond-4-prong-basket-tennis-necklace-everyday-essential" TargetMode="External" Id="rId1141" /><Relationship Type="http://schemas.openxmlformats.org/officeDocument/2006/relationships/hyperlink" Target="https://cdn.shopify.com/s/files/1/0878/6722/8465/files/38mm-round-cut-lab-diamond-4-prong-basket-tennis-necklace-everyday-essential-4837774.png?v=1768466350" TargetMode="External" Id="rId1142" /><Relationship Type="http://schemas.openxmlformats.org/officeDocument/2006/relationships/hyperlink" Target="https://fioresejewelry.com/products/graduated-round-brilliant-cut-lab-diamond-bezel-tennis-necklace" TargetMode="External" Id="rId1143" /><Relationship Type="http://schemas.openxmlformats.org/officeDocument/2006/relationships/hyperlink" Target="https://cdn.shopify.com/s/files/1/0878/6722/8465/files/5-ct-tw-graduated-round-brilliant-lab-diamond-bezel-tennis-necklace-9345508.jpg?v=1768466835" TargetMode="External" Id="rId1144" /><Relationship Type="http://schemas.openxmlformats.org/officeDocument/2006/relationships/hyperlink" Target="https://fioresejewelry.com/products/3-1mm-round-cut-lab-diamond-4-prong-basket-tennis-necklace-everyday-essential" TargetMode="External" Id="rId1145" /><Relationship Type="http://schemas.openxmlformats.org/officeDocument/2006/relationships/hyperlink" Target="https://cdn.shopify.com/s/files/1/0878/6722/8465/files/38mm-round-cut-lab-diamond-4-prong-basket-tennis-necklace-everyday-essential-4837774.png?v=1768466350" TargetMode="External" Id="rId1146" /><Relationship Type="http://schemas.openxmlformats.org/officeDocument/2006/relationships/hyperlink" Target="https://fioresejewelry.com/products/3-3mm-round-cut-lab-diamond-4-prong-basket-tennis-necklace-everyday-essential" TargetMode="External" Id="rId1147" /><Relationship Type="http://schemas.openxmlformats.org/officeDocument/2006/relationships/hyperlink" Target="https://cdn.shopify.com/s/files/1/0878/6722/8465/files/38mm-round-cut-lab-diamond-4-prong-basket-tennis-necklace-everyday-essential-4837774.png?v=1768466350" TargetMode="External" Id="rId1148" /><Relationship Type="http://schemas.openxmlformats.org/officeDocument/2006/relationships/hyperlink" Target="https://fioresejewelry.com/products/2-6mm-round-cut-lab-diamond-4-prong-basket-tennis-necklace-everyday-essential" TargetMode="External" Id="rId1149" /><Relationship Type="http://schemas.openxmlformats.org/officeDocument/2006/relationships/hyperlink" Target="https://cdn.shopify.com/s/files/1/0878/6722/8465/files/38mm-round-cut-lab-diamond-4-prong-basket-tennis-necklace-everyday-essential-4837774.png?v=1768466350" TargetMode="External" Id="rId1150" /><Relationship Type="http://schemas.openxmlformats.org/officeDocument/2006/relationships/hyperlink" Target="https://fioresejewelry.com/products/3-1mm-round-cut-lab-diamond-4-prong-basket-tennis-necklace-everyday-essential" TargetMode="External" Id="rId1151" /><Relationship Type="http://schemas.openxmlformats.org/officeDocument/2006/relationships/hyperlink" Target="https://cdn.shopify.com/s/files/1/0878/6722/8465/files/38mm-round-cut-lab-diamond-4-prong-basket-tennis-necklace-everyday-essential-4837774.png?v=1768466350" TargetMode="External" Id="rId1152" /><Relationship Type="http://schemas.openxmlformats.org/officeDocument/2006/relationships/hyperlink" Target="https://fioresejewelry.com/products/3-3mm-round-cut-lab-diamond-4-prong-basket-tennis-necklace-everyday-essential" TargetMode="External" Id="rId1153" /><Relationship Type="http://schemas.openxmlformats.org/officeDocument/2006/relationships/hyperlink" Target="https://cdn.shopify.com/s/files/1/0878/6722/8465/files/38mm-round-cut-lab-diamond-4-prong-basket-tennis-necklace-everyday-essential-4837774.png?v=1768466350" TargetMode="External" Id="rId1154" /><Relationship Type="http://schemas.openxmlformats.org/officeDocument/2006/relationships/hyperlink" Target="https://fioresejewelry.com/products/2-6mm-round-cut-lab-diamond-4-prong-basket-tennis-necklace-everyday-essential" TargetMode="External" Id="rId1155" /><Relationship Type="http://schemas.openxmlformats.org/officeDocument/2006/relationships/hyperlink" Target="https://cdn.shopify.com/s/files/1/0878/6722/8465/files/38mm-round-cut-lab-diamond-4-prong-basket-tennis-necklace-everyday-essential-4837774.png?v=1768466350" TargetMode="External" Id="rId1156" /><Relationship Type="http://schemas.openxmlformats.org/officeDocument/2006/relationships/hyperlink" Target="https://fioresejewelry.com/products/3-1mm-round-cut-lab-diamond-4-prong-basket-tennis-necklace-everyday-essential" TargetMode="External" Id="rId1157" /><Relationship Type="http://schemas.openxmlformats.org/officeDocument/2006/relationships/hyperlink" Target="https://cdn.shopify.com/s/files/1/0878/6722/8465/files/38mm-round-cut-lab-diamond-4-prong-basket-tennis-necklace-everyday-essential-4837774.png?v=1768466350" TargetMode="External" Id="rId1158" /><Relationship Type="http://schemas.openxmlformats.org/officeDocument/2006/relationships/hyperlink" Target="https://fioresejewelry.com/products/3-8mm-round-cut-lab-diamond-4-prong-basket-tennis-necklace-everyday-essential" TargetMode="External" Id="rId1159" /><Relationship Type="http://schemas.openxmlformats.org/officeDocument/2006/relationships/hyperlink" Target="https://cdn.shopify.com/s/files/1/0878/6722/8465/files/38mm-round-cut-lab-diamond-4-prong-basket-tennis-necklace-everyday-essential-4837774.png?v=1768466350" TargetMode="External" Id="rId1160" /><Relationship Type="http://schemas.openxmlformats.org/officeDocument/2006/relationships/hyperlink" Target="https://fioresejewelry.com/products/3-3mm-round-cut-lab-diamond-4-prong-basket-tennis-necklace-everyday-essential" TargetMode="External" Id="rId1161" /><Relationship Type="http://schemas.openxmlformats.org/officeDocument/2006/relationships/hyperlink" Target="https://cdn.shopify.com/s/files/1/0878/6722/8465/files/38mm-round-cut-lab-diamond-4-prong-basket-tennis-necklace-everyday-essential-4837774.png?v=1768466350" TargetMode="External" Id="rId1162" /><Relationship Type="http://schemas.openxmlformats.org/officeDocument/2006/relationships/hyperlink" Target="https://fioresejewelry.com/products/2-6mm-round-cut-lab-diamond-4-prong-basket-tennis-necklace-everyday-essential" TargetMode="External" Id="rId1163" /><Relationship Type="http://schemas.openxmlformats.org/officeDocument/2006/relationships/hyperlink" Target="https://cdn.shopify.com/s/files/1/0878/6722/8465/files/38mm-round-cut-lab-diamond-4-prong-basket-tennis-necklace-everyday-essential-4837774.png?v=1768466350" TargetMode="External" Id="rId1164" /><Relationship Type="http://schemas.openxmlformats.org/officeDocument/2006/relationships/hyperlink" Target="https://fioresejewelry.com/products/3-1mm-round-cut-lab-diamond-4-prong-basket-tennis-necklace-everyday-essential" TargetMode="External" Id="rId1165" /><Relationship Type="http://schemas.openxmlformats.org/officeDocument/2006/relationships/hyperlink" Target="https://cdn.shopify.com/s/files/1/0878/6722/8465/files/38mm-round-cut-lab-diamond-4-prong-basket-tennis-necklace-everyday-essential-4837774.png?v=1768466350" TargetMode="External" Id="rId1166" /><Relationship Type="http://schemas.openxmlformats.org/officeDocument/2006/relationships/hyperlink" Target="https://fioresejewelry.com/products/2-6mm-round-cut-lab-diamond-bezel-basket-tennis-necklace" TargetMode="External" Id="rId1167" /><Relationship Type="http://schemas.openxmlformats.org/officeDocument/2006/relationships/hyperlink" Target="https://cdn.shopify.com/s/files/1/0878/6722/8465/files/38mm-round-cut-lab-diamond-bezel-basket-tennis-necklace-1900396.jpg?v=1768465756" TargetMode="External" Id="rId1168" /><Relationship Type="http://schemas.openxmlformats.org/officeDocument/2006/relationships/hyperlink" Target="https://fioresejewelry.com/products/3-8mm-round-cut-lab-diamond-4-prong-basket-tennis-necklace-everyday-essential" TargetMode="External" Id="rId1169" /><Relationship Type="http://schemas.openxmlformats.org/officeDocument/2006/relationships/hyperlink" Target="https://cdn.shopify.com/s/files/1/0878/6722/8465/files/38mm-round-cut-lab-diamond-4-prong-basket-tennis-necklace-everyday-essential-4837774.png?v=1768466350" TargetMode="External" Id="rId1170" /><Relationship Type="http://schemas.openxmlformats.org/officeDocument/2006/relationships/hyperlink" Target="https://fioresejewelry.com/products/3-3mm-round-cut-lab-diamond-4-prong-basket-tennis-necklace-everyday-essential" TargetMode="External" Id="rId1171" /><Relationship Type="http://schemas.openxmlformats.org/officeDocument/2006/relationships/hyperlink" Target="https://cdn.shopify.com/s/files/1/0878/6722/8465/files/38mm-round-cut-lab-diamond-4-prong-basket-tennis-necklace-everyday-essential-4837774.png?v=1768466350" TargetMode="External" Id="rId1172" /><Relationship Type="http://schemas.openxmlformats.org/officeDocument/2006/relationships/hyperlink" Target="https://fioresejewelry.com/products/3-1mm-round-cut-lab-diamond-4-prong-basket-tennis-necklace-everyday-essential" TargetMode="External" Id="rId1173" /><Relationship Type="http://schemas.openxmlformats.org/officeDocument/2006/relationships/hyperlink" Target="https://cdn.shopify.com/s/files/1/0878/6722/8465/files/38mm-round-cut-lab-diamond-4-prong-basket-tennis-necklace-everyday-essential-4837774.png?v=1768466350" TargetMode="External" Id="rId1174" /><Relationship Type="http://schemas.openxmlformats.org/officeDocument/2006/relationships/hyperlink" Target="https://fioresejewelry.com/products/2-6mm-round-cut-lab-diamond-4-prong-basket-tennis-necklace-everyday-essential" TargetMode="External" Id="rId1175" /><Relationship Type="http://schemas.openxmlformats.org/officeDocument/2006/relationships/hyperlink" Target="https://cdn.shopify.com/s/files/1/0878/6722/8465/files/38mm-round-cut-lab-diamond-4-prong-basket-tennis-necklace-everyday-essential-4837774.png?v=1768466350" TargetMode="External" Id="rId1176" /><Relationship Type="http://schemas.openxmlformats.org/officeDocument/2006/relationships/hyperlink" Target="https://fioresejewelry.com/products/2-6mm-round-cut-lab-diamond-bezel-basket-tennis-necklace" TargetMode="External" Id="rId1177" /><Relationship Type="http://schemas.openxmlformats.org/officeDocument/2006/relationships/hyperlink" Target="https://cdn.shopify.com/s/files/1/0878/6722/8465/files/38mm-round-cut-lab-diamond-bezel-basket-tennis-necklace-1900396.jpg?v=1768465756" TargetMode="External" Id="rId1178" /><Relationship Type="http://schemas.openxmlformats.org/officeDocument/2006/relationships/hyperlink" Target="https://fioresejewelry.com/products/2-6mm-round-brilliant-cut-lab-diamond-millegrain-bezel-tennis-chain-necklace" TargetMode="External" Id="rId1179" /><Relationship Type="http://schemas.openxmlformats.org/officeDocument/2006/relationships/hyperlink" Target="https://cdn.shopify.com/s/files/1/0878/6722/8465/files/14k-yellow-gold-26mm-round-brilliant-cut-lab-diamond-millegrain-bezel-tennis-chain-necklace-6924003.png?v=1768465818" TargetMode="External" Id="rId1180" /><Relationship Type="http://schemas.openxmlformats.org/officeDocument/2006/relationships/hyperlink" Target="https://fioresejewelry.com/products/3-3mm-round-cut-lab-diamond-4-prong-basket-tennis-necklace-everyday-essential" TargetMode="External" Id="rId1181" /><Relationship Type="http://schemas.openxmlformats.org/officeDocument/2006/relationships/hyperlink" Target="https://cdn.shopify.com/s/files/1/0878/6722/8465/files/38mm-round-cut-lab-diamond-4-prong-basket-tennis-necklace-everyday-essential-4837774.png?v=1768466350" TargetMode="External" Id="rId1182" /><Relationship Type="http://schemas.openxmlformats.org/officeDocument/2006/relationships/hyperlink" Target="https://fioresejewelry.com/products/3-1mm-round-cut-lab-diamond-4-prong-basket-tennis-necklace-everyday-essential" TargetMode="External" Id="rId1183" /><Relationship Type="http://schemas.openxmlformats.org/officeDocument/2006/relationships/hyperlink" Target="https://cdn.shopify.com/s/files/1/0878/6722/8465/files/38mm-round-cut-lab-diamond-4-prong-basket-tennis-necklace-everyday-essential-4837774.png?v=1768466350" TargetMode="External" Id="rId1184" /><Relationship Type="http://schemas.openxmlformats.org/officeDocument/2006/relationships/hyperlink" Target="https://fioresejewelry.com/products/3-8mm-round-cut-lab-diamond-4-prong-basket-tennis-necklace-everyday-essential" TargetMode="External" Id="rId1185" /><Relationship Type="http://schemas.openxmlformats.org/officeDocument/2006/relationships/hyperlink" Target="https://cdn.shopify.com/s/files/1/0878/6722/8465/files/38mm-round-cut-lab-diamond-4-prong-basket-tennis-necklace-everyday-essential-4837774.png?v=1768466350" TargetMode="External" Id="rId1186" /><Relationship Type="http://schemas.openxmlformats.org/officeDocument/2006/relationships/hyperlink" Target="https://fioresejewelry.com/products/2-6mm-round-cut-lab-diamond-4-prong-basket-tennis-necklace-everyday-essential" TargetMode="External" Id="rId1187" /><Relationship Type="http://schemas.openxmlformats.org/officeDocument/2006/relationships/hyperlink" Target="https://cdn.shopify.com/s/files/1/0878/6722/8465/files/38mm-round-cut-lab-diamond-4-prong-basket-tennis-necklace-everyday-essential-4837774.png?v=1768466350" TargetMode="External" Id="rId1188" /><Relationship Type="http://schemas.openxmlformats.org/officeDocument/2006/relationships/hyperlink" Target="https://fioresejewelry.com/products/3-1mm-round-cut-lab-diamond-bezel-basket-tennis-necklace" TargetMode="External" Id="rId1189" /><Relationship Type="http://schemas.openxmlformats.org/officeDocument/2006/relationships/hyperlink" Target="https://cdn.shopify.com/s/files/1/0878/6722/8465/files/38mm-round-cut-lab-diamond-bezel-basket-tennis-necklace-1900396.jpg?v=1768465756" TargetMode="External" Id="rId1190" /><Relationship Type="http://schemas.openxmlformats.org/officeDocument/2006/relationships/hyperlink" Target="https://fioresejewelry.com/products/3-8mm-round-cut-lab-diamond-bezel-basket-tennis-necklace" TargetMode="External" Id="rId1191" /><Relationship Type="http://schemas.openxmlformats.org/officeDocument/2006/relationships/hyperlink" Target="https://cdn.shopify.com/s/files/1/0878/6722/8465/files/38mm-round-cut-lab-diamond-bezel-basket-tennis-necklace-1900396.jpg?v=1768465756" TargetMode="External" Id="rId1192" /><Relationship Type="http://schemas.openxmlformats.org/officeDocument/2006/relationships/hyperlink" Target="https://fioresejewelry.com/products/3-3mm-round-cut-lab-diamond-4-prong-basket-tennis-necklace-everyday-essential" TargetMode="External" Id="rId1193" /><Relationship Type="http://schemas.openxmlformats.org/officeDocument/2006/relationships/hyperlink" Target="https://cdn.shopify.com/s/files/1/0878/6722/8465/files/38mm-round-cut-lab-diamond-4-prong-basket-tennis-necklace-everyday-essential-4837774.png?v=1768466350" TargetMode="External" Id="rId1194" /><Relationship Type="http://schemas.openxmlformats.org/officeDocument/2006/relationships/hyperlink" Target="https://fioresejewelry.com/products/2-6mm-round-cut-lab-diamond-bezel-basket-tennis-necklace" TargetMode="External" Id="rId1195" /><Relationship Type="http://schemas.openxmlformats.org/officeDocument/2006/relationships/hyperlink" Target="https://cdn.shopify.com/s/files/1/0878/6722/8465/files/38mm-round-cut-lab-diamond-bezel-basket-tennis-necklace-1900396.jpg?v=1768465756" TargetMode="External" Id="rId1196" /><Relationship Type="http://schemas.openxmlformats.org/officeDocument/2006/relationships/hyperlink" Target="https://fioresejewelry.com/products/3-1mm-round-cut-lab-diamond-4-prong-basket-tennis-necklace-everyday-essential" TargetMode="External" Id="rId1197" /><Relationship Type="http://schemas.openxmlformats.org/officeDocument/2006/relationships/hyperlink" Target="https://cdn.shopify.com/s/files/1/0878/6722/8465/files/38mm-round-cut-lab-diamond-4-prong-basket-tennis-necklace-everyday-essential-4837774.png?v=1768466350" TargetMode="External" Id="rId1198" /><Relationship Type="http://schemas.openxmlformats.org/officeDocument/2006/relationships/hyperlink" Target="https://fioresejewelry.com/products/3-3mm-round-cut-lab-diamond-bezel-basket-tennis-necklace" TargetMode="External" Id="rId1199" /><Relationship Type="http://schemas.openxmlformats.org/officeDocument/2006/relationships/hyperlink" Target="https://cdn.shopify.com/s/files/1/0878/6722/8465/files/38mm-round-cut-lab-diamond-bezel-basket-tennis-necklace-1900396.jpg?v=1768465756" TargetMode="External" Id="rId1200" /><Relationship Type="http://schemas.openxmlformats.org/officeDocument/2006/relationships/hyperlink" Target="https://fioresejewelry.com/products/3-8mm-round-cut-lab-diamond-4-prong-basket-tennis-necklace-everyday-essential" TargetMode="External" Id="rId1201" /><Relationship Type="http://schemas.openxmlformats.org/officeDocument/2006/relationships/hyperlink" Target="https://cdn.shopify.com/s/files/1/0878/6722/8465/files/38mm-round-cut-lab-diamond-4-prong-basket-tennis-necklace-everyday-essential-4837774.png?v=1768466350" TargetMode="External" Id="rId1202" /><Relationship Type="http://schemas.openxmlformats.org/officeDocument/2006/relationships/hyperlink" Target="https://fioresejewelry.com/products/3-1mm-round-cut-lab-diamond-bezel-basket-tennis-necklace" TargetMode="External" Id="rId1203" /><Relationship Type="http://schemas.openxmlformats.org/officeDocument/2006/relationships/hyperlink" Target="https://cdn.shopify.com/s/files/1/0878/6722/8465/files/38mm-round-cut-lab-diamond-bezel-basket-tennis-necklace-1900396.jpg?v=1768465756" TargetMode="External" Id="rId1204" /><Relationship Type="http://schemas.openxmlformats.org/officeDocument/2006/relationships/hyperlink" Target="https://fioresejewelry.com/products/3-3mm-round-cut-lab-diamond-4-prong-basket-tennis-necklace-everyday-essential" TargetMode="External" Id="rId1205" /><Relationship Type="http://schemas.openxmlformats.org/officeDocument/2006/relationships/hyperlink" Target="https://cdn.shopify.com/s/files/1/0878/6722/8465/files/38mm-round-cut-lab-diamond-4-prong-basket-tennis-necklace-everyday-essential-4837774.png?v=1768466350" TargetMode="External" Id="rId1206" /><Relationship Type="http://schemas.openxmlformats.org/officeDocument/2006/relationships/hyperlink" Target="https://fioresejewelry.com/products/3-1mm-round-cut-lab-diamond-4-prong-basket-tennis-necklace-everyday-essential" TargetMode="External" Id="rId1207" /><Relationship Type="http://schemas.openxmlformats.org/officeDocument/2006/relationships/hyperlink" Target="https://cdn.shopify.com/s/files/1/0878/6722/8465/files/38mm-round-cut-lab-diamond-4-prong-basket-tennis-necklace-everyday-essential-4837774.png?v=1768466350" TargetMode="External" Id="rId1208" /><Relationship Type="http://schemas.openxmlformats.org/officeDocument/2006/relationships/hyperlink" Target="https://fioresejewelry.com/products/2-6mm-round-cut-lab-diamond-bezel-basket-tennis-necklace" TargetMode="External" Id="rId1209" /><Relationship Type="http://schemas.openxmlformats.org/officeDocument/2006/relationships/hyperlink" Target="https://cdn.shopify.com/s/files/1/0878/6722/8465/files/38mm-round-cut-lab-diamond-bezel-basket-tennis-necklace-1900396.jpg?v=1768465756" TargetMode="External" Id="rId1210" /><Relationship Type="http://schemas.openxmlformats.org/officeDocument/2006/relationships/hyperlink" Target="https://fioresejewelry.com/products/3-8mm-round-cut-lab-diamond-bezel-basket-tennis-necklace" TargetMode="External" Id="rId1211" /><Relationship Type="http://schemas.openxmlformats.org/officeDocument/2006/relationships/hyperlink" Target="https://cdn.shopify.com/s/files/1/0878/6722/8465/files/38mm-round-cut-lab-diamond-bezel-basket-tennis-necklace-1900396.jpg?v=1768465756" TargetMode="External" Id="rId1212" /><Relationship Type="http://schemas.openxmlformats.org/officeDocument/2006/relationships/hyperlink" Target="https://fioresejewelry.com/products/3-3mm-round-cut-lab-diamond-bezel-basket-tennis-necklace" TargetMode="External" Id="rId1213" /><Relationship Type="http://schemas.openxmlformats.org/officeDocument/2006/relationships/hyperlink" Target="https://cdn.shopify.com/s/files/1/0878/6722/8465/files/38mm-round-cut-lab-diamond-bezel-basket-tennis-necklace-1900396.jpg?v=1768465756" TargetMode="External" Id="rId1214" /><Relationship Type="http://schemas.openxmlformats.org/officeDocument/2006/relationships/hyperlink" Target="https://fioresejewelry.com/products/3-8mm-round-cut-lab-diamond-4-prong-basket-tennis-necklace-everyday-essential" TargetMode="External" Id="rId1215" /><Relationship Type="http://schemas.openxmlformats.org/officeDocument/2006/relationships/hyperlink" Target="https://cdn.shopify.com/s/files/1/0878/6722/8465/files/38mm-round-cut-lab-diamond-4-prong-basket-tennis-necklace-everyday-essential-4837774.png?v=1768466350" TargetMode="External" Id="rId1216" /><Relationship Type="http://schemas.openxmlformats.org/officeDocument/2006/relationships/hyperlink" Target="https://fioresejewelry.com/products/3-1mm-round-cut-lab-diamond-bezel-basket-tennis-necklace" TargetMode="External" Id="rId1217" /><Relationship Type="http://schemas.openxmlformats.org/officeDocument/2006/relationships/hyperlink" Target="https://cdn.shopify.com/s/files/1/0878/6722/8465/files/38mm-round-cut-lab-diamond-bezel-basket-tennis-necklace-1900396.jpg?v=1768465756" TargetMode="External" Id="rId1218" /><Relationship Type="http://schemas.openxmlformats.org/officeDocument/2006/relationships/hyperlink" Target="https://fioresejewelry.com/products/3-3mm-round-cut-lab-diamond-4-prong-basket-tennis-necklace-everyday-essential" TargetMode="External" Id="rId1219" /><Relationship Type="http://schemas.openxmlformats.org/officeDocument/2006/relationships/hyperlink" Target="https://cdn.shopify.com/s/files/1/0878/6722/8465/files/38mm-round-cut-lab-diamond-4-prong-basket-tennis-necklace-everyday-essential-4837774.png?v=1768466350" TargetMode="External" Id="rId1220" /><Relationship Type="http://schemas.openxmlformats.org/officeDocument/2006/relationships/hyperlink" Target="https://fioresejewelry.com/products/3-3mm-round-cut-lab-diamond-bezel-basket-tennis-necklace" TargetMode="External" Id="rId1221" /><Relationship Type="http://schemas.openxmlformats.org/officeDocument/2006/relationships/hyperlink" Target="https://cdn.shopify.com/s/files/1/0878/6722/8465/files/38mm-round-cut-lab-diamond-bezel-basket-tennis-necklace-1900396.jpg?v=1768465756" TargetMode="External" Id="rId1222" /><Relationship Type="http://schemas.openxmlformats.org/officeDocument/2006/relationships/hyperlink" Target="https://fioresejewelry.com/products/2-6mm-round-cut-lab-diamond-bezel-basket-tennis-necklace" TargetMode="External" Id="rId1223" /><Relationship Type="http://schemas.openxmlformats.org/officeDocument/2006/relationships/hyperlink" Target="https://cdn.shopify.com/s/files/1/0878/6722/8465/files/38mm-round-cut-lab-diamond-bezel-basket-tennis-necklace-1900396.jpg?v=1768465756" TargetMode="External" Id="rId1224" /><Relationship Type="http://schemas.openxmlformats.org/officeDocument/2006/relationships/hyperlink" Target="https://fioresejewelry.com/products/3-8mm-round-cut-lab-diamond-bezel-basket-tennis-necklace" TargetMode="External" Id="rId1225" /><Relationship Type="http://schemas.openxmlformats.org/officeDocument/2006/relationships/hyperlink" Target="https://cdn.shopify.com/s/files/1/0878/6722/8465/files/38mm-round-cut-lab-diamond-bezel-basket-tennis-necklace-1900396.jpg?v=1768465756" TargetMode="External" Id="rId1226" /><Relationship Type="http://schemas.openxmlformats.org/officeDocument/2006/relationships/hyperlink" Target="https://fioresejewelry.com/products/3-8mm-round-cut-lab-diamond-4-prong-basket-tennis-necklace-everyday-essential" TargetMode="External" Id="rId1227" /><Relationship Type="http://schemas.openxmlformats.org/officeDocument/2006/relationships/hyperlink" Target="https://cdn.shopify.com/s/files/1/0878/6722/8465/files/38mm-round-cut-lab-diamond-4-prong-basket-tennis-necklace-everyday-essential-4837774.png?v=1768466350" TargetMode="External" Id="rId1228" /><Relationship Type="http://schemas.openxmlformats.org/officeDocument/2006/relationships/hyperlink" Target="https://fioresejewelry.com/products/3-1mm-round-cut-lab-diamond-bezel-basket-tennis-necklace" TargetMode="External" Id="rId1229" /><Relationship Type="http://schemas.openxmlformats.org/officeDocument/2006/relationships/hyperlink" Target="https://cdn.shopify.com/s/files/1/0878/6722/8465/files/38mm-round-cut-lab-diamond-bezel-basket-tennis-necklace-1900396.jpg?v=1768465756" TargetMode="External" Id="rId1230" /><Relationship Type="http://schemas.openxmlformats.org/officeDocument/2006/relationships/hyperlink" Target="https://fioresejewelry.com/products/3-3mm-round-cut-lab-diamond-bezel-basket-tennis-necklace" TargetMode="External" Id="rId1231" /><Relationship Type="http://schemas.openxmlformats.org/officeDocument/2006/relationships/hyperlink" Target="https://cdn.shopify.com/s/files/1/0878/6722/8465/files/38mm-round-cut-lab-diamond-bezel-basket-tennis-necklace-1900396.jpg?v=1768465756" TargetMode="External" Id="rId1232" /><Relationship Type="http://schemas.openxmlformats.org/officeDocument/2006/relationships/hyperlink" Target="https://fioresejewelry.com/products/2-6mm-round-cut-lab-diamond-bezel-basket-tennis-necklace" TargetMode="External" Id="rId1233" /><Relationship Type="http://schemas.openxmlformats.org/officeDocument/2006/relationships/hyperlink" Target="https://cdn.shopify.com/s/files/1/0878/6722/8465/files/38mm-round-cut-lab-diamond-bezel-basket-tennis-necklace-1900396.jpg?v=1768465756" TargetMode="External" Id="rId1234" /><Relationship Type="http://schemas.openxmlformats.org/officeDocument/2006/relationships/hyperlink" Target="https://fioresejewelry.com/products/3-8mm-round-cut-lab-diamond-bezel-basket-tennis-necklace" TargetMode="External" Id="rId1235" /><Relationship Type="http://schemas.openxmlformats.org/officeDocument/2006/relationships/hyperlink" Target="https://cdn.shopify.com/s/files/1/0878/6722/8465/files/38mm-round-cut-lab-diamond-bezel-basket-tennis-necklace-1900396.jpg?v=1768465756" TargetMode="External" Id="rId1236" /><Relationship Type="http://schemas.openxmlformats.org/officeDocument/2006/relationships/hyperlink" Target="https://fioresejewelry.com/products/3-1mm-round-cut-lab-diamond-bezel-basket-tennis-necklace" TargetMode="External" Id="rId1237" /><Relationship Type="http://schemas.openxmlformats.org/officeDocument/2006/relationships/hyperlink" Target="https://cdn.shopify.com/s/files/1/0878/6722/8465/files/38mm-round-cut-lab-diamond-bezel-basket-tennis-necklace-1900396.jpg?v=1768465756" TargetMode="External" Id="rId1238" /><Relationship Type="http://schemas.openxmlformats.org/officeDocument/2006/relationships/hyperlink" Target="https://fioresejewelry.com/products/3-8mm-round-cut-lab-diamond-4-prong-basket-tennis-necklace-everyday-essential" TargetMode="External" Id="rId1239" /><Relationship Type="http://schemas.openxmlformats.org/officeDocument/2006/relationships/hyperlink" Target="https://cdn.shopify.com/s/files/1/0878/6722/8465/files/38mm-round-cut-lab-diamond-4-prong-basket-tennis-necklace-everyday-essential-4837774.png?v=1768466350" TargetMode="External" Id="rId1240" /><Relationship Type="http://schemas.openxmlformats.org/officeDocument/2006/relationships/hyperlink" Target="https://fioresejewelry.com/products/round-lab-diamond-tennis-necklace-pear-shaped-brazilian-citrine" TargetMode="External" Id="rId1241" /><Relationship Type="http://schemas.openxmlformats.org/officeDocument/2006/relationships/hyperlink" Target="https://cdn.shopify.com/s/files/1/0878/6722/8465/files/18k-yellow-gold-325-ct-tw-4mm-tennis-necklace-with-a-pear-brazilian-natural-citrine-3202910.jpg?v=1768466110" TargetMode="External" Id="rId1242" /><Relationship Type="http://schemas.openxmlformats.org/officeDocument/2006/relationships/hyperlink" Target="https://fioresejewelry.com/products/3-3mm-round-cut-lab-diamond-bezel-basket-tennis-necklace" TargetMode="External" Id="rId1243" /><Relationship Type="http://schemas.openxmlformats.org/officeDocument/2006/relationships/hyperlink" Target="https://cdn.shopify.com/s/files/1/0878/6722/8465/files/38mm-round-cut-lab-diamond-bezel-basket-tennis-necklace-1900396.jpg?v=1768465756" TargetMode="External" Id="rId1244" /><Relationship Type="http://schemas.openxmlformats.org/officeDocument/2006/relationships/hyperlink" Target="https://fioresejewelry.com/products/2-6mm-round-cut-lab-diamond-bezel-basket-tennis-necklace" TargetMode="External" Id="rId1245" /><Relationship Type="http://schemas.openxmlformats.org/officeDocument/2006/relationships/hyperlink" Target="https://cdn.shopify.com/s/files/1/0878/6722/8465/files/38mm-round-cut-lab-diamond-bezel-basket-tennis-necklace-1900396.jpg?v=1768465756" TargetMode="External" Id="rId1246" /><Relationship Type="http://schemas.openxmlformats.org/officeDocument/2006/relationships/hyperlink" Target="https://fioresejewelry.com/products/3-1mm-round-cut-lab-diamond-bezel-basket-tennis-necklace" TargetMode="External" Id="rId1247" /><Relationship Type="http://schemas.openxmlformats.org/officeDocument/2006/relationships/hyperlink" Target="https://cdn.shopify.com/s/files/1/0878/6722/8465/files/38mm-round-cut-lab-diamond-bezel-basket-tennis-necklace-1900396.jpg?v=1768465756" TargetMode="External" Id="rId1248" /><Relationship Type="http://schemas.openxmlformats.org/officeDocument/2006/relationships/hyperlink" Target="https://fioresejewelry.com/products/3-8mm-round-cut-lab-diamond-4-prong-basket-tennis-necklace-everyday-essential" TargetMode="External" Id="rId1249" /><Relationship Type="http://schemas.openxmlformats.org/officeDocument/2006/relationships/hyperlink" Target="https://cdn.shopify.com/s/files/1/0878/6722/8465/files/38mm-round-cut-lab-diamond-4-prong-basket-tennis-necklace-everyday-essential-4837774.png?v=1768466350" TargetMode="External" Id="rId1250" /><Relationship Type="http://schemas.openxmlformats.org/officeDocument/2006/relationships/hyperlink" Target="https://fioresejewelry.com/products/3-8mm-round-cut-lab-diamond-bezel-basket-tennis-necklace" TargetMode="External" Id="rId1251" /><Relationship Type="http://schemas.openxmlformats.org/officeDocument/2006/relationships/hyperlink" Target="https://cdn.shopify.com/s/files/1/0878/6722/8465/files/38mm-round-cut-lab-diamond-bezel-basket-tennis-necklace-1900396.jpg?v=1768465756" TargetMode="External" Id="rId1252" /><Relationship Type="http://schemas.openxmlformats.org/officeDocument/2006/relationships/hyperlink" Target="https://fioresejewelry.com/products/3-3mm-round-cut-lab-diamond-bezel-basket-tennis-necklace" TargetMode="External" Id="rId1253" /><Relationship Type="http://schemas.openxmlformats.org/officeDocument/2006/relationships/hyperlink" Target="https://cdn.shopify.com/s/files/1/0878/6722/8465/files/38mm-round-cut-lab-diamond-bezel-basket-tennis-necklace-1900396.jpg?v=1768465756" TargetMode="External" Id="rId1254" /><Relationship Type="http://schemas.openxmlformats.org/officeDocument/2006/relationships/hyperlink" Target="https://fioresejewelry.com/products/2-6mm-round-cut-lab-diamond-bezel-basket-tennis-necklace" TargetMode="External" Id="rId1255" /><Relationship Type="http://schemas.openxmlformats.org/officeDocument/2006/relationships/hyperlink" Target="https://cdn.shopify.com/s/files/1/0878/6722/8465/files/38mm-round-cut-lab-diamond-bezel-basket-tennis-necklace-1900396.jpg?v=1768465756" TargetMode="External" Id="rId1256" /><Relationship Type="http://schemas.openxmlformats.org/officeDocument/2006/relationships/hyperlink" Target="https://fioresejewelry.com/products/3-1mm-round-cut-lab-diamond-bezel-basket-tennis-necklace" TargetMode="External" Id="rId1257" /><Relationship Type="http://schemas.openxmlformats.org/officeDocument/2006/relationships/hyperlink" Target="https://cdn.shopify.com/s/files/1/0878/6722/8465/files/38mm-round-cut-lab-diamond-bezel-basket-tennis-necklace-1900396.jpg?v=1768465756" TargetMode="External" Id="rId1258" /><Relationship Type="http://schemas.openxmlformats.org/officeDocument/2006/relationships/hyperlink" Target="https://fioresejewelry.com/products/3-8mm-round-cut-lab-diamond-4-prong-basket-tennis-necklace-everyday-essential" TargetMode="External" Id="rId1259" /><Relationship Type="http://schemas.openxmlformats.org/officeDocument/2006/relationships/hyperlink" Target="https://cdn.shopify.com/s/files/1/0878/6722/8465/files/38mm-round-cut-lab-diamond-4-prong-basket-tennis-necklace-everyday-essential-4837774.png?v=1768466350" TargetMode="External" Id="rId1260" /><Relationship Type="http://schemas.openxmlformats.org/officeDocument/2006/relationships/hyperlink" Target="https://fioresejewelry.com/products/3-8mm-round-cut-lab-diamond-bezel-basket-tennis-necklace" TargetMode="External" Id="rId1261" /><Relationship Type="http://schemas.openxmlformats.org/officeDocument/2006/relationships/hyperlink" Target="https://cdn.shopify.com/s/files/1/0878/6722/8465/files/38mm-round-cut-lab-diamond-bezel-basket-tennis-necklace-1900396.jpg?v=1768465756" TargetMode="External" Id="rId1262" /><Relationship Type="http://schemas.openxmlformats.org/officeDocument/2006/relationships/hyperlink" Target="https://fioresejewelry.com/products/3-3mm-round-cut-lab-diamond-bezel-basket-tennis-necklace" TargetMode="External" Id="rId1263" /><Relationship Type="http://schemas.openxmlformats.org/officeDocument/2006/relationships/hyperlink" Target="https://cdn.shopify.com/s/files/1/0878/6722/8465/files/38mm-round-cut-lab-diamond-bezel-basket-tennis-necklace-1900396.jpg?v=1768465756" TargetMode="External" Id="rId1264" /><Relationship Type="http://schemas.openxmlformats.org/officeDocument/2006/relationships/hyperlink" Target="https://fioresejewelry.com/products/3-1mm-round-cut-lab-diamond-bezel-basket-tennis-necklace" TargetMode="External" Id="rId1265" /><Relationship Type="http://schemas.openxmlformats.org/officeDocument/2006/relationships/hyperlink" Target="https://cdn.shopify.com/s/files/1/0878/6722/8465/files/38mm-round-cut-lab-diamond-bezel-basket-tennis-necklace-1900396.jpg?v=1768465756" TargetMode="External" Id="rId1266" /><Relationship Type="http://schemas.openxmlformats.org/officeDocument/2006/relationships/hyperlink" Target="https://fioresejewelry.com/products/2-6mm-round-cut-lab-diamond-bezel-basket-tennis-necklace" TargetMode="External" Id="rId1267" /><Relationship Type="http://schemas.openxmlformats.org/officeDocument/2006/relationships/hyperlink" Target="https://cdn.shopify.com/s/files/1/0878/6722/8465/files/38mm-round-cut-lab-diamond-bezel-basket-tennis-necklace-1900396.jpg?v=1768465756" TargetMode="External" Id="rId1268" /><Relationship Type="http://schemas.openxmlformats.org/officeDocument/2006/relationships/hyperlink" Target="https://fioresejewelry.com/products/3-8mm-round-cut-lab-diamond-bezel-basket-tennis-necklace" TargetMode="External" Id="rId1269" /><Relationship Type="http://schemas.openxmlformats.org/officeDocument/2006/relationships/hyperlink" Target="https://cdn.shopify.com/s/files/1/0878/6722/8465/files/38mm-round-cut-lab-diamond-bezel-basket-tennis-necklace-1900396.jpg?v=1768465756" TargetMode="External" Id="rId1270" /><Relationship Type="http://schemas.openxmlformats.org/officeDocument/2006/relationships/hyperlink" Target="https://fioresejewelry.com/products/3-3mm-round-cut-lab-diamond-bezel-basket-tennis-necklace" TargetMode="External" Id="rId1271" /><Relationship Type="http://schemas.openxmlformats.org/officeDocument/2006/relationships/hyperlink" Target="https://cdn.shopify.com/s/files/1/0878/6722/8465/files/38mm-round-cut-lab-diamond-bezel-basket-tennis-necklace-1900396.jpg?v=1768465756" TargetMode="External" Id="rId1272" /><Relationship Type="http://schemas.openxmlformats.org/officeDocument/2006/relationships/hyperlink" Target="https://fioresejewelry.com/products/3-1mm-round-cut-lab-diamond-bezel-basket-tennis-necklace" TargetMode="External" Id="rId1273" /><Relationship Type="http://schemas.openxmlformats.org/officeDocument/2006/relationships/hyperlink" Target="https://cdn.shopify.com/s/files/1/0878/6722/8465/files/38mm-round-cut-lab-diamond-bezel-basket-tennis-necklace-1900396.jpg?v=1768465756" TargetMode="External" Id="rId1274" /><Relationship Type="http://schemas.openxmlformats.org/officeDocument/2006/relationships/hyperlink" Target="https://fioresejewelry.com/products/3-8mm-round-cut-lab-diamond-bezel-basket-tennis-necklace" TargetMode="External" Id="rId1275" /><Relationship Type="http://schemas.openxmlformats.org/officeDocument/2006/relationships/hyperlink" Target="https://cdn.shopify.com/s/files/1/0878/6722/8465/files/38mm-round-cut-lab-diamond-bezel-basket-tennis-necklace-1900396.jpg?v=1768465756" TargetMode="External" Id="rId1276" /><Relationship Type="http://schemas.openxmlformats.org/officeDocument/2006/relationships/hyperlink" Target="https://fioresejewelry.com/products/3-3mm-round-cut-lab-diamond-bezel-basket-tennis-necklace" TargetMode="External" Id="rId1277" /><Relationship Type="http://schemas.openxmlformats.org/officeDocument/2006/relationships/hyperlink" Target="https://cdn.shopify.com/s/files/1/0878/6722/8465/files/38mm-round-cut-lab-diamond-bezel-basket-tennis-necklace-1900396.jpg?v=1768465756" TargetMode="External" Id="rId1278" /><Relationship Type="http://schemas.openxmlformats.org/officeDocument/2006/relationships/hyperlink" Target="https://fioresejewelry.com/products/3-8mm-round-cut-lab-diamond-bezel-basket-tennis-necklace" TargetMode="External" Id="rId1279" /><Relationship Type="http://schemas.openxmlformats.org/officeDocument/2006/relationships/hyperlink" Target="https://cdn.shopify.com/s/files/1/0878/6722/8465/files/38mm-round-cut-lab-diamond-bezel-basket-tennis-necklace-1900396.jpg?v=1768465756" TargetMode="External" Id="rId1280" /><Relationship Type="http://schemas.openxmlformats.org/officeDocument/2006/relationships/hyperlink" Target="https://fioresejewelry.com/products/round-lab-diamond-open-half-eternity-ring-french-pave" TargetMode="External" Id="rId1281" /><Relationship Type="http://schemas.openxmlformats.org/officeDocument/2006/relationships/hyperlink" Target="https://cdn.shopify.com/s/files/1/0878/6722/8465/files/14k-yellow-gold-round-lab-diamond-half-eternity-open-ring-5082177.jpg?v=1768466119" TargetMode="External" Id="rId1282" /><Relationship Type="http://schemas.openxmlformats.org/officeDocument/2006/relationships/hyperlink" Target="https://fioresejewelry.com/products/marquise-cut-lab-diamond-east-west-half-eternity-wedding-ring" TargetMode="External" Id="rId1283" /><Relationship Type="http://schemas.openxmlformats.org/officeDocument/2006/relationships/hyperlink" Target="https://cdn.shopify.com/s/files/1/0878/6722/8465/files/marquise-cut-lab-diamond-east-west-half-eternity-wedding-ringring-3199843.png?v=1781828074" TargetMode="External" Id="rId1284" /><Relationship Type="http://schemas.openxmlformats.org/officeDocument/2006/relationships/hyperlink" Target="https://fioresejewelry.com/products/pear-cut-lab-diamond-east-west-eternity-wedding-ring" TargetMode="External" Id="rId1285" /><Relationship Type="http://schemas.openxmlformats.org/officeDocument/2006/relationships/hyperlink" Target="https://cdn.shopify.com/s/files/1/0878/6722/8465/files/pear-cut-lab-diamond-east-west-eternity-wedding-ringring-9906216.png?v=1781828075" TargetMode="External" Id="rId1286" /><Relationship Type="http://schemas.openxmlformats.org/officeDocument/2006/relationships/hyperlink" Target="https://fioresejewelry.com/products/marquise-cut-lab-diamond-7-stone-nature-inspired-wedding-ring" TargetMode="External" Id="rId1287" /><Relationship Type="http://schemas.openxmlformats.org/officeDocument/2006/relationships/hyperlink" Target="https://cdn.shopify.com/s/files/1/0878/6722/8465/files/18k-yellow-gold-marquise-cut-lab-diamond-7-stone-nature-inspired-wedding-ring-2235961.jpg?v=1768466410" TargetMode="External" Id="rId1288" /><Relationship Type="http://schemas.openxmlformats.org/officeDocument/2006/relationships/hyperlink" Target="https://fioresejewelry.com/products/princess-cut-lab-diamond-11-stone-half-eternity-ring" TargetMode="External" Id="rId1289" /><Relationship Type="http://schemas.openxmlformats.org/officeDocument/2006/relationships/hyperlink" Target="https://cdn.shopify.com/s/files/1/0878/6722/8465/files/platinum-princess-cut-lab-diamond-11-stone-half-eternity-ring-8045912.png?v=1768466177" TargetMode="External" Id="rId1290" /><Relationship Type="http://schemas.openxmlformats.org/officeDocument/2006/relationships/hyperlink" Target="https://fioresejewelry.com/products/round-lab-diamond-eternity-ring-shared-prong-u-shaped-setting" TargetMode="External" Id="rId1291" /><Relationship Type="http://schemas.openxmlformats.org/officeDocument/2006/relationships/hyperlink" Target="https://cdn.shopify.com/s/files/1/0878/6722/8465/files/round-lab-diamond-eternity-ring-with-shared-prong-u-shaped-setting-2936343.jpg?v=1774933270" TargetMode="External" Id="rId1292" /><Relationship Type="http://schemas.openxmlformats.org/officeDocument/2006/relationships/hyperlink" Target="https://fioresejewelry.com/products/round-brilliant-cut-diamond-statement-ring-6-claw-cushion-style-head" TargetMode="External" Id="rId1293" /><Relationship Type="http://schemas.openxmlformats.org/officeDocument/2006/relationships/hyperlink" Target="https://cdn.shopify.com/s/files/1/0878/6722/8465/files/18k-yellow-gold-5-stone-round-brilliant-cut-diamond-statement-ring-2195153.jpg?v=1768466661" TargetMode="External" Id="rId1294" /><Relationship Type="http://schemas.openxmlformats.org/officeDocument/2006/relationships/hyperlink" Target="https://fioresejewelry.com/products/radiant-cut-lab-diamond-east-west-bezel-eternity-band" TargetMode="External" Id="rId1295" /><Relationship Type="http://schemas.openxmlformats.org/officeDocument/2006/relationships/hyperlink" Target="https://cdn.shopify.com/s/files/1/0878/6722/8465/files/radiant-cut-lab-diamond-east-west-bezel-eternity-bandring-8790609.jpg?v=1781663229" TargetMode="External" Id="rId1296" /><Relationship Type="http://schemas.openxmlformats.org/officeDocument/2006/relationships/hyperlink" Target="https://fioresejewelry.com/products/pear-cut-lab-diamond-east-west-bezel-eternity-wedding-ring" TargetMode="External" Id="rId1297" /><Relationship Type="http://schemas.openxmlformats.org/officeDocument/2006/relationships/hyperlink" Target="https://cdn.shopify.com/s/files/1/0878/6722/8465/files/pear-cut-lab-diamond-east-west-bezel-eternity-wedding-ringring-6250417.png?v=1781828073" TargetMode="External" Id="rId1298" /><Relationship Type="http://schemas.openxmlformats.org/officeDocument/2006/relationships/hyperlink" Target="https://fioresejewelry.com/products/marquise-cut-lab-diamond-2-3-eternity-wedding-ring-double-claw-prongs" TargetMode="External" Id="rId1299" /><Relationship Type="http://schemas.openxmlformats.org/officeDocument/2006/relationships/hyperlink" Target="https://cdn.shopify.com/s/files/1/0878/6722/8465/files/marquise-cut-lab-diamond-23-eternity-wedding-ring-with-double-claw-prongsring-3338101.png?v=1782159488" TargetMode="External" Id="rId1300" /><Relationship Type="http://schemas.openxmlformats.org/officeDocument/2006/relationships/hyperlink" Target="https://fioresejewelry.com/products/radiant-cut-lab-diamond-eternity-ring-shared-claw-prong-basket" TargetMode="External" Id="rId1301" /><Relationship Type="http://schemas.openxmlformats.org/officeDocument/2006/relationships/hyperlink" Target="https://cdn.shopify.com/s/files/1/0878/6722/8465/files/43mm-radiant-cut-lab-diamond-shared-claw-prong-basket-eternity-ring-5103490.png?v=1768466888" TargetMode="External" Id="rId1302" /><Relationship Type="http://schemas.openxmlformats.org/officeDocument/2006/relationships/hyperlink" Target="https://fioresejewelry.com/products/radiant-cut-lab-diamond-eternity-band-u-shaped-pave" TargetMode="External" Id="rId1303" /><Relationship Type="http://schemas.openxmlformats.org/officeDocument/2006/relationships/hyperlink" Target="https://cdn.shopify.com/s/files/1/0878/6722/8465/files/43mm-radiant-cut-lab-diamond-u-shaped-pave-eternity-band-3467402.png?v=1768465879" TargetMode="External" Id="rId1304" /><Relationship Type="http://schemas.openxmlformats.org/officeDocument/2006/relationships/hyperlink" Target="https://fioresejewelry.com/products/baguette-cut-lab-diamond-eternity-ring-shared-prong-x-shaped-design" TargetMode="External" Id="rId1305" /><Relationship Type="http://schemas.openxmlformats.org/officeDocument/2006/relationships/hyperlink" Target="https://cdn.shopify.com/s/files/1/0878/6722/8465/files/14k-white-gold-baguette-cut-diamond-x-shaped-eternity-ring-9356157.jpg?v=1768466663" TargetMode="External" Id="rId1306" /><Relationship Type="http://schemas.openxmlformats.org/officeDocument/2006/relationships/hyperlink" Target="https://fioresejewelry.com/products/round-diamond-5-stone-ring-shared-prong-basket-setting" TargetMode="External" Id="rId1307" /><Relationship Type="http://schemas.openxmlformats.org/officeDocument/2006/relationships/hyperlink" Target="https://cdn.shopify.com/s/files/1/0878/6722/8465/files/5-sotne-round-diamond-shared-prong-basket-ring-1517134.jpg?v=1768466662" TargetMode="External" Id="rId1308" /><Relationship Type="http://schemas.openxmlformats.org/officeDocument/2006/relationships/hyperlink" Target="https://fioresejewelry.com/products/princess-cut-lab-diamond-7-stone-half-eternity-ring" TargetMode="External" Id="rId1309" /><Relationship Type="http://schemas.openxmlformats.org/officeDocument/2006/relationships/hyperlink" Target="https://cdn.shopify.com/s/files/1/0878/6722/8465/files/platinum-princess-cut-lab-diamond-7-stone-half-eternity-ring-6565951.png?v=1768466352" TargetMode="External" Id="rId1310" /><Relationship Type="http://schemas.openxmlformats.org/officeDocument/2006/relationships/hyperlink" Target="https://www.lggjewelry.com/products/mixed-drop-lab-diamond-earring" TargetMode="External" Id="rId1311" /><Relationship Type="http://schemas.openxmlformats.org/officeDocument/2006/relationships/hyperlink" Target="https://cdn.shopify.com/s/files/1/0735/0907/7026/files/28-ctw-lab-diamond-dangly-mixed-drop-earrings-5297310.jpg?v=1781662573" TargetMode="External" Id="rId1312" /><Relationship Type="http://schemas.openxmlformats.org/officeDocument/2006/relationships/hyperlink" Target="https://www.lggjewelry.com/products/matte-bezel-oval-cut-lab-diamond-dangle-earrings-with-lab-blue-sapphire-hidden-halo" TargetMode="External" Id="rId1313" /><Relationship Type="http://schemas.openxmlformats.org/officeDocument/2006/relationships/hyperlink" Target="https://cdn.shopify.com/s/files/1/0735/0907/7026/files/matte-bezel-oval-cut-lab-diamond-dangle-earrings-with-lab-blue-sapphire-hidden-halo-9477576.jpg?v=1781662462" TargetMode="External" Id="rId1314" /><Relationship Type="http://schemas.openxmlformats.org/officeDocument/2006/relationships/hyperlink" Target="https://www.lggjewelry.com/products/1-ct-round-cut-2-ct-pear-cut-lab-diamond-drop-earrings" TargetMode="External" Id="rId1315" /><Relationship Type="http://schemas.openxmlformats.org/officeDocument/2006/relationships/hyperlink" Target="https://cdn.shopify.com/s/files/1/0735/0907/7026/files/1-ct-round-cut-2-ct-pear-cut-lab-diamond-drop-earrings-4532294.jpg?v=1781662458" TargetMode="External" Id="rId1316" /><Relationship Type="http://schemas.openxmlformats.org/officeDocument/2006/relationships/hyperlink" Target="https://www.lggjewelry.com/products/pear-cut-lab-diamond-graduating-halo-pave-engagement-ring" TargetMode="External" Id="rId1317" /><Relationship Type="http://schemas.openxmlformats.org/officeDocument/2006/relationships/hyperlink" Target="https://cdn.shopify.com/s/files/1/0735/0907/7026/files/pear-cut-lab-diamond-graduating-halo-pave-engagement-ring-1879131.jpg?v=1781663111" TargetMode="External" Id="rId1318" /><Relationship Type="http://schemas.openxmlformats.org/officeDocument/2006/relationships/hyperlink" Target="https://www.lggjewelry.com/products/art-deco-inspired-pear-cut-lab-diamond-engagement-ring" TargetMode="External" Id="rId1319" /><Relationship Type="http://schemas.openxmlformats.org/officeDocument/2006/relationships/hyperlink" Target="https://cdn.shopify.com/s/files/1/0735/0907/7026/files/art-deco-inspired-pear-cut-lab-diamond-engagement-ring-8134178.jpg?v=1781663113" TargetMode="External" Id="rId1320" /><Relationship Type="http://schemas.openxmlformats.org/officeDocument/2006/relationships/hyperlink" Target="https://www.lggjewelry.com/products/2-ct-oval-cut-lab-diamond-bridal-ring-set-2pcs" TargetMode="External" Id="rId1321" /><Relationship Type="http://schemas.openxmlformats.org/officeDocument/2006/relationships/hyperlink" Target="https://cdn.shopify.com/s/files/1/0735/0907/7026/files/2-ct-oval-cut-lab-diamond-bridal-ring-set-2pcs-5483636.jpg?v=1781663110" TargetMode="External" Id="rId1322" /><Relationship Type="http://schemas.openxmlformats.org/officeDocument/2006/relationships/hyperlink" Target="https://www.lggjewelry.com/products/vintage-inspired-trio-2-ct-oval-cut-lab-diamond-bridal-ring-set-3pcs" TargetMode="External" Id="rId1323" /><Relationship Type="http://schemas.openxmlformats.org/officeDocument/2006/relationships/hyperlink" Target="https://cdn.shopify.com/s/files/1/0735/0907/7026/files/vintage-inspired-trio-2-ct-oval-cut-lab-diamond-bridal-ring-set-3pcs-5261792.jpg?v=1781663110" TargetMode="External" Id="rId1324" /><Relationship Type="http://schemas.openxmlformats.org/officeDocument/2006/relationships/hyperlink" Target="https://www.lggjewelry.com/products/1-ct-princess-cut-lab-diamond-three-stone-engagement-ring" TargetMode="External" Id="rId1325" /><Relationship Type="http://schemas.openxmlformats.org/officeDocument/2006/relationships/hyperlink" Target="https://cdn.shopify.com/s/files/1/0735/0907/7026/files/1-ct-princess-cut-lab-diamond-three-stone-engagement-ring-8137604.jpg?v=1781662394" TargetMode="External" Id="rId1326" /><Relationship Type="http://schemas.openxmlformats.org/officeDocument/2006/relationships/hyperlink" Target="https://www.lggjewelry.com/products/1-ct-asscher-cut-lab-diamond-bezel-solitaire-engagement-ring" TargetMode="External" Id="rId1327" /><Relationship Type="http://schemas.openxmlformats.org/officeDocument/2006/relationships/hyperlink" Target="https://cdn.shopify.com/s/files/1/0735/0907/7026/files/1-ct-asscher-cut-lab-diamond-bezel-solitaire-engagement-ring-2722914.jpg?v=1781662392" TargetMode="External" Id="rId1328" /><Relationship Type="http://schemas.openxmlformats.org/officeDocument/2006/relationships/hyperlink" Target="https://www.lggjewelry.com/products/classic-six-prongs-1-5-ct-round-cut-lab-diamond-solitaire-engagement-ring" TargetMode="External" Id="rId1329" /><Relationship Type="http://schemas.openxmlformats.org/officeDocument/2006/relationships/hyperlink" Target="https://cdn.shopify.com/s/files/1/0735/0907/7026/files/classic-six-prongs-15-ct-round-cut-lab-diamond-solitaire-engagement-ring-3640683.jpg?v=1781663298" TargetMode="External" Id="rId1330" /><Relationship Type="http://schemas.openxmlformats.org/officeDocument/2006/relationships/hyperlink" Target="https://www.lggjewelry.com/products/1-ct-round-cut-lab-diamond-cross-twist-band-in-tiara-design-engagement-ring" TargetMode="External" Id="rId1331" /><Relationship Type="http://schemas.openxmlformats.org/officeDocument/2006/relationships/hyperlink" Target="https://cdn.shopify.com/s/files/1/0735/0907/7026/files/1-ct-round-cut-lab-diamond-cross-twist-band-in-tiara-design-engagement-ring-9281222.jpg?v=1781663297" TargetMode="External" Id="rId1332" /><Relationship Type="http://schemas.openxmlformats.org/officeDocument/2006/relationships/hyperlink" Target="https://www.lggjewelry.com/products/classic-1-ct-round-lab-diamond-four-prongs-engagement-ring-for-men" TargetMode="External" Id="rId1333" /><Relationship Type="http://schemas.openxmlformats.org/officeDocument/2006/relationships/hyperlink" Target="https://cdn.shopify.com/s/files/1/0735/0907/7026/files/classic-1-ct-round-lab-diamond-four-prongs-wedding-ring-for-men-2795950.jpg?v=1781663173" TargetMode="External" Id="rId1334" /><Relationship Type="http://schemas.openxmlformats.org/officeDocument/2006/relationships/hyperlink" Target="https://www.lggjewelry.com/products/classic-1-ct-round-lab-diamond-four-prongs-engagement-ring-for-men-%E5%A4%8D%E5%88%B6" TargetMode="External" Id="rId1335" /><Relationship Type="http://schemas.openxmlformats.org/officeDocument/2006/relationships/hyperlink" Target="https://cdn.shopify.com/s/files/1/0735/0907/7026/files/modern-1-ct-round-lab-diamond-bezel-wedding-ring-for-men-6624812.jpg?v=1781663173" TargetMode="External" Id="rId1336" /><Relationship Type="http://schemas.openxmlformats.org/officeDocument/2006/relationships/hyperlink" Target="https://www.lggjewelry.com/products/2-ct-emerald-cut-lab-diamond-east-west-bezel-engagement-ring" TargetMode="External" Id="rId1337" /><Relationship Type="http://schemas.openxmlformats.org/officeDocument/2006/relationships/hyperlink" Target="https://cdn.shopify.com/s/files/1/0735/0907/7026/files/2-ct-emerald-cut-lab-diamond-east-west-bezel-engagement-ring-1927712.jpg?v=1781662396" TargetMode="External" Id="rId1338" /><Relationship Type="http://schemas.openxmlformats.org/officeDocument/2006/relationships/hyperlink" Target="https://www.lggjewelry.com/products/2-ct-oval-cut-lab-diamond-cornflower-blue-sapphire-three-stone-engagement-ring" TargetMode="External" Id="rId1339" /><Relationship Type="http://schemas.openxmlformats.org/officeDocument/2006/relationships/hyperlink" Target="https://cdn.shopify.com/s/files/1/0735/0907/7026/files/2-ct-oval-cut-lab-diamond-blue-sapphire-three-stone-engagement-ring-5427601.jpg?v=1781662393" TargetMode="External" Id="rId1340" /><Relationship Type="http://schemas.openxmlformats.org/officeDocument/2006/relationships/hyperlink" Target="https://www.lggjewelry.com/products/classic-2-ct-round-cut-lab-diamond-six-prong-engagement-ring-copy" TargetMode="External" Id="rId1341" /><Relationship Type="http://schemas.openxmlformats.org/officeDocument/2006/relationships/hyperlink" Target="https://cdn.shopify.com/s/files/1/0735/0907/7026/files/classic-2-ct-round-cut-lab-diamond-six-prong-engagement-ring-3218482.jpg?v=1781662395" TargetMode="External" Id="rId1342" /><Relationship Type="http://schemas.openxmlformats.org/officeDocument/2006/relationships/hyperlink" Target="https://www.lggjewelry.com/products/leafy-marquise-cut-lab-diamond-open-ring" TargetMode="External" Id="rId1343" /><Relationship Type="http://schemas.openxmlformats.org/officeDocument/2006/relationships/hyperlink" Target="https://cdn.shopify.com/s/files/1/0735/0907/7026/files/leafy-marquise-cut-lab-diamond-open-ring-5013360.jpg?v=1781662395" TargetMode="External" Id="rId1344" /><Relationship Type="http://schemas.openxmlformats.org/officeDocument/2006/relationships/hyperlink" Target="https://www.lggjewelry.com/products/1-5-ct-oval-cut-lab-diamond-bubble-band-engagement-ring" TargetMode="External" Id="rId1345" /><Relationship Type="http://schemas.openxmlformats.org/officeDocument/2006/relationships/hyperlink" Target="https://cdn.shopify.com/s/files/1/0735/0907/7026/files/15-ct-oval-cut-lab-diamond-bubble-band-engagement-ring-5012078.jpg?v=1781662394" TargetMode="External" Id="rId1346" /><Relationship Type="http://schemas.openxmlformats.org/officeDocument/2006/relationships/hyperlink" Target="https://www.lggjewelry.com/products/spiral-1-ct-round-cut-lab-diamond-toi-et-moi-ring" TargetMode="External" Id="rId1347" /><Relationship Type="http://schemas.openxmlformats.org/officeDocument/2006/relationships/hyperlink" Target="https://cdn.shopify.com/s/files/1/0735/0907/7026/files/three-irregular-oval-shape-lab-diamond-double-band-engagement-ring-1744241.jpg?v=1781662394" TargetMode="External" Id="rId1348" /><Relationship Type="http://schemas.openxmlformats.org/officeDocument/2006/relationships/hyperlink" Target="https://www.lggjewelry.com/products/east-west-2ct-marquise-cut-lab-diamond-solitaire-engagement-ring" TargetMode="External" Id="rId1349" /><Relationship Type="http://schemas.openxmlformats.org/officeDocument/2006/relationships/hyperlink" Target="https://cdn.shopify.com/s/files/1/0735/0907/7026/files/east-west-2ct-marquise-cut-lab-diamond-solitaire-engagement-ring-9606021.jpg?v=1781662395" TargetMode="External" Id="rId1350" /><Relationship Type="http://schemas.openxmlformats.org/officeDocument/2006/relationships/hyperlink" Target="https://www.lggjewelry.com/products/3ct-emerald-cut-lab-diamond-solitaire-engagement-ring-%E5%89%AF%E6%9C%AC" TargetMode="External" Id="rId1351" /><Relationship Type="http://schemas.openxmlformats.org/officeDocument/2006/relationships/hyperlink" Target="https://cdn.shopify.com/s/files/1/0735/0907/7026/files/3ct-marquise-cut-lab-diamond-solitaire-engagement-ring-8176682.jpg?v=1781662395" TargetMode="External" Id="rId1352" /><Relationship Type="http://schemas.openxmlformats.org/officeDocument/2006/relationships/hyperlink" Target="https://www.lggjewelry.com/products/1ct-pear-shape-blue-lab-diamond-engagement-ring" TargetMode="External" Id="rId1353" /><Relationship Type="http://schemas.openxmlformats.org/officeDocument/2006/relationships/hyperlink" Target="https://cdn.shopify.com/s/files/1/0735/0907/7026/files/1ct-pear-shape-blue-lab-diamond-engagement-ring-3076888.jpg?v=1781662452" TargetMode="External" Id="rId1354" /><Relationship Type="http://schemas.openxmlformats.org/officeDocument/2006/relationships/hyperlink" Target="https://www.lggjewelry.com/products/3-ct-princess-cut-lab-diamond-four-prongs-double-band-ring" TargetMode="External" Id="rId1355" /><Relationship Type="http://schemas.openxmlformats.org/officeDocument/2006/relationships/hyperlink" Target="https://cdn.shopify.com/s/files/1/0735/0907/7026/files/3-ct-princess-cut-lab-diamond-four-prongs-double-band-ring-3910946.jpg?v=1781662395" TargetMode="External" Id="rId1356" /><Relationship Type="http://schemas.openxmlformats.org/officeDocument/2006/relationships/hyperlink" Target="https://www.lggjewelry.com/products/1-56ct-elongated-cushion-diamond-ring-in-18k-white-gold" TargetMode="External" Id="rId1357" /><Relationship Type="http://schemas.openxmlformats.org/officeDocument/2006/relationships/hyperlink" Target="https://cdn.shopify.com/s/files/1/0735/0907/7026/files/156ct-elongated-cushion-diamond-ring-in-18k-white-gold-5916096.jpg?v=1781662327" TargetMode="External" Id="rId1358" /><Relationship Type="http://schemas.openxmlformats.org/officeDocument/2006/relationships/hyperlink" Target="https://www.lggjewelry.com/products/3ct-emerald-cut-lab-diamond-solitaire-engagement-ring" TargetMode="External" Id="rId1359" /><Relationship Type="http://schemas.openxmlformats.org/officeDocument/2006/relationships/hyperlink" Target="https://cdn.shopify.com/s/files/1/0735/0907/7026/files/3ct-emerald-cut-lab-diamond-solitaire-engagement-ring-2753741.jpg?v=1781662400" TargetMode="External" Id="rId1360" /><Relationship Type="http://schemas.openxmlformats.org/officeDocument/2006/relationships/hyperlink" Target="https://www.lggjewelry.com/products/6-5-ct-oval-cut-lab-ruby-art-deco-inspired-engagement-ring-%E5%89%AF%E6%9C%AC" TargetMode="External" Id="rId1361" /><Relationship Type="http://schemas.openxmlformats.org/officeDocument/2006/relationships/hyperlink" Target="https://cdn.shopify.com/s/files/1/0735/0907/7026/files/3ct-cushion-cut-lab-ddiamond-three-ttone-engagement-ring-8407702.jpg?v=1781662452" TargetMode="External" Id="rId1362" /><Relationship Type="http://schemas.openxmlformats.org/officeDocument/2006/relationships/hyperlink" Target="https://www.lggjewelry.com/products/2ct-pear-shape-lab-diamond-solitaire-engagement-tulip-ring" TargetMode="External" Id="rId1363" /><Relationship Type="http://schemas.openxmlformats.org/officeDocument/2006/relationships/hyperlink" Target="https://cdn.shopify.com/s/files/1/0735/0907/7026/files/2ct-pear-shape-lab-diamond-solitaire-engagement-tulip-ring-1608692.jpg?v=1781662452" TargetMode="External" Id="rId1364" /><Relationship Type="http://schemas.openxmlformats.org/officeDocument/2006/relationships/hyperlink" Target="https://www.lggjewelry.com/products/2-ct-radiant-cut-lab-diamond-bubble-band-engagement-ring" TargetMode="External" Id="rId1365" /><Relationship Type="http://schemas.openxmlformats.org/officeDocument/2006/relationships/hyperlink" Target="https://cdn.shopify.com/s/files/1/0735/0907/7026/files/2-ct-radiant-cut-lab-diamond-bubble-band-engagement-ring-4317578.jpg?v=1781662396" TargetMode="External" Id="rId1366" /><Relationship Type="http://schemas.openxmlformats.org/officeDocument/2006/relationships/hyperlink" Target="https://www.lggjewelry.com/products/2-ct-radiant-lab-diamond-three-stone-engagement-ring-with-tapered-baguette" TargetMode="External" Id="rId1367" /><Relationship Type="http://schemas.openxmlformats.org/officeDocument/2006/relationships/hyperlink" Target="https://cdn.shopify.com/s/files/1/0735/0907/7026/files/2-ct-radiant-lab-diamond-three-stone-engagement-ring-with-tapered-baguette-7111401.jpg?v=1781663296" TargetMode="External" Id="rId1368" /><Relationship Type="http://schemas.openxmlformats.org/officeDocument/2006/relationships/hyperlink" Target="https://www.lggjewelry.com/products/igi-certified-crossed-chervon-1-ct-radiant-cut-fancy-vivid-yellow-lab-diamond-crown-engagement-ring" TargetMode="External" Id="rId1369" /><Relationship Type="http://schemas.openxmlformats.org/officeDocument/2006/relationships/hyperlink" Target="https://cdn.shopify.com/s/files/1/0735/0907/7026/files/igi-certified-crossed-chevron-1024-ct-radiant-cut-fancy-vivid-yellow-lab-diamond-crown-engagement-ring-3694618.jpg?v=1781662931" TargetMode="External" Id="rId1370" /><Relationship Type="http://schemas.openxmlformats.org/officeDocument/2006/relationships/hyperlink" Target="https://www.lggjewelry.com/products/igi-certified-1-1-ct-fancy-vivid-yellow-radiant-cut-lab-diamond-double-halo-split-shank-engagement-ring" TargetMode="External" Id="rId1371" /><Relationship Type="http://schemas.openxmlformats.org/officeDocument/2006/relationships/hyperlink" Target="https://cdn.shopify.com/s/files/1/0735/0907/7026/files/igi-certified-1123-ct-fancy-vivid-yellow-radiant-cut-lab-diamond-double-halo-split-shank-engagement-ring-6937254.jpg?v=1781662931" TargetMode="External" Id="rId1372" /><Relationship Type="http://schemas.openxmlformats.org/officeDocument/2006/relationships/hyperlink" Target="https://www.lggjewelry.com/products/3-ct-emerald-cut-lab-diamond-three-stone-engagement-ring-with-two-tapered-baguette" TargetMode="External" Id="rId1373" /><Relationship Type="http://schemas.openxmlformats.org/officeDocument/2006/relationships/hyperlink" Target="https://cdn.shopify.com/s/files/1/0735/0907/7026/files/3-ct-emerald-cut-lab-diamond-three-stone-engagement-ring-with-two-tapered-baguette-1706659.jpg?v=1781663238" TargetMode="External" Id="rId1374" /><Relationship Type="http://schemas.openxmlformats.org/officeDocument/2006/relationships/hyperlink" Target="https://www.lggjewelry.com/products/1-026-ct-radiant-cut-fancy-green-lab-diamond-four-prongs-solitaire-engagement-ring" TargetMode="External" Id="rId1375" /><Relationship Type="http://schemas.openxmlformats.org/officeDocument/2006/relationships/hyperlink" Target="https://cdn.shopify.com/s/files/1/0735/0907/7026/files/1026-ct-radiant-cut-fancy-green-lab-diamond-four-prongs-solitaire-engagement-ring-9160238.jpg?v=1781662931" TargetMode="External" Id="rId1376" /><Relationship Type="http://schemas.openxmlformats.org/officeDocument/2006/relationships/hyperlink" Target="https://www.lggjewelry.com/products/luxurious-leafy-1-5-ct-princess-cut-lab-diamond-blue-lab-sapphire-toi-et-moi-engagement-ring" TargetMode="External" Id="rId1377" /><Relationship Type="http://schemas.openxmlformats.org/officeDocument/2006/relationships/hyperlink" Target="https://cdn.shopify.com/s/files/1/0735/0907/7026/files/luxurious-leafy-15-ct-princess-cut-lab-diamond-blue-lab-sapphire-toi-et-moi-engagement-ring-8031925.jpg?v=1781662395" TargetMode="External" Id="rId1378" /><Relationship Type="http://schemas.openxmlformats.org/officeDocument/2006/relationships/hyperlink" Target="https://www.lggjewelry.com/products/3-ct-emerald-cut-lab-diamond-three-stone-engagement-ring-with-tapered-baguette-%E5%A4%8D%E5%88%B6" TargetMode="External" Id="rId1379" /><Relationship Type="http://schemas.openxmlformats.org/officeDocument/2006/relationships/hyperlink" Target="https://cdn.shopify.com/s/files/1/0735/0907/7026/files/split-shank-3-ct-cushion-shape-lab-diamond-halo-half-pave-engagement-ring-9869973.jpg?v=1781663231" TargetMode="External" Id="rId1380" /><Relationship Type="http://schemas.openxmlformats.org/officeDocument/2006/relationships/hyperlink" Target="https://www.lggjewelry.com/products/3-ct-cushion-shape-lab-diamond-halo-half-pave-engagement-ring" TargetMode="External" Id="rId1381" /><Relationship Type="http://schemas.openxmlformats.org/officeDocument/2006/relationships/hyperlink" Target="https://cdn.shopify.com/s/files/1/0735/0907/7026/files/3-ct-cushion-shape-lab-diamond-halo-half-pave-engagement-ring-1162652.jpg?v=1781663230" TargetMode="External" Id="rId1382" /><Relationship Type="http://schemas.openxmlformats.org/officeDocument/2006/relationships/hyperlink" Target="https://www.lggjewelry.com/products/igi-certified-1-79-ct-emerald-cut-fancy-vivid-yellow-lab-diamond-solitaire-engagement-ring" TargetMode="External" Id="rId1383" /><Relationship Type="http://schemas.openxmlformats.org/officeDocument/2006/relationships/hyperlink" Target="https://cdn.shopify.com/s/files/1/0735/0907/7026/files/igi-certified-179-ct-emerald-cut-fancy-vivid-yellow-lab-diamond-solitaire-engagement-ring-5304232.jpg?v=1781662930" TargetMode="External" Id="rId1384" /><Relationship Type="http://schemas.openxmlformats.org/officeDocument/2006/relationships/hyperlink" Target="https://www.lggjewelry.com/products/pink-halo-1-24-ct-oval-cut-fancy-blue-lab-diamond-engagement-ring" TargetMode="External" Id="rId1385" /><Relationship Type="http://schemas.openxmlformats.org/officeDocument/2006/relationships/hyperlink" Target="https://cdn.shopify.com/s/files/1/0735/0907/7026/files/pink-halo-124-ct-oval-cut-fancy-blue-lab-diamond-engagement-ring-6273007.jpg?v=1781662931" TargetMode="External" Id="rId1386" /><Relationship Type="http://schemas.openxmlformats.org/officeDocument/2006/relationships/hyperlink" Target="https://www.lggjewelry.com/products/2-5-ct-oval-shape-lab-blue-sapphire-tension-engagement-ring-for-men" TargetMode="External" Id="rId1387" /><Relationship Type="http://schemas.openxmlformats.org/officeDocument/2006/relationships/hyperlink" Target="https://cdn.shopify.com/s/files/1/0735/0907/7026/files/25-ct-oval-shape-lab-blue-sapphire-tension-wedding-ring-for-men-6304777.jpg?v=1781663179" TargetMode="External" Id="rId1388" /><Relationship Type="http://schemas.openxmlformats.org/officeDocument/2006/relationships/hyperlink" Target="https://www.lggjewelry.com/products/2-64-ct-oval-shape-lab-blue-sapphire-bezel-wedding-ring-for-men" TargetMode="External" Id="rId1389" /><Relationship Type="http://schemas.openxmlformats.org/officeDocument/2006/relationships/hyperlink" Target="https://cdn.shopify.com/s/files/1/0735/0907/7026/files/264-ct-oval-shape-lab-blue-sapphire-bezel-wedding-ring-for-men-5290161.jpg?v=1781663178" TargetMode="External" Id="rId1390" /><Relationship Type="http://schemas.openxmlformats.org/officeDocument/2006/relationships/hyperlink" Target="https://www.lggjewelry.com/products/2-04-ct-radiant-cut-fancy-pink-lab-diamond-halo-engagement-ring" TargetMode="External" Id="rId1391" /><Relationship Type="http://schemas.openxmlformats.org/officeDocument/2006/relationships/hyperlink" Target="https://cdn.shopify.com/s/files/1/0735/0907/7026/files/204-ct-radiant-cut-fancy-pink-lab-diamond-halo-engagement-ring-6247239.jpg?v=1781662931" TargetMode="External" Id="rId1392" /><Relationship Type="http://schemas.openxmlformats.org/officeDocument/2006/relationships/hyperlink" Target="https://www.lggjewelry.com/products/2-ct-oval-cut-lab-diamond-bridal-ring-set-2pcs" TargetMode="External" Id="rId1393" /><Relationship Type="http://schemas.openxmlformats.org/officeDocument/2006/relationships/hyperlink" Target="https://cdn.shopify.com/s/files/1/0735/0907/7026/files/2-ct-oval-cut-lab-diamond-bridal-ring-set-2pcs-5483636.jpg?v=1781663110" TargetMode="External" Id="rId1394" /><Relationship Type="http://schemas.openxmlformats.org/officeDocument/2006/relationships/hyperlink" Target="https://www.lggjewelry.com/products/pear-cut-lab-diamond-graduating-halo-pave-engagement-ring" TargetMode="External" Id="rId1395" /><Relationship Type="http://schemas.openxmlformats.org/officeDocument/2006/relationships/hyperlink" Target="https://cdn.shopify.com/s/files/1/0735/0907/7026/files/pear-cut-lab-diamond-graduating-halo-pave-engagement-ring-1879131.jpg?v=1781663111" TargetMode="External" Id="rId1396" /><Relationship Type="http://schemas.openxmlformats.org/officeDocument/2006/relationships/hyperlink" Target="https://www.lggjewelry.com/products/double-halo-1-37-ct-oval-cut-fancy-blue-lab-diamond-engagement-ring" TargetMode="External" Id="rId1397" /><Relationship Type="http://schemas.openxmlformats.org/officeDocument/2006/relationships/hyperlink" Target="https://cdn.shopify.com/s/files/1/0735/0907/7026/files/double-halo-137-ct-oval-cut-fancy-blue-lab-diamond-engagement-ring-3440245.jpg?v=1781662930" TargetMode="External" Id="rId1398" /><Relationship Type="http://schemas.openxmlformats.org/officeDocument/2006/relationships/hyperlink" Target="https://www.lggjewelry.com/products/pink-halo-1-5-ct-radiant-cut-fancy-pink-lab-diamond-cluster-engagement-ring" TargetMode="External" Id="rId1399" /><Relationship Type="http://schemas.openxmlformats.org/officeDocument/2006/relationships/hyperlink" Target="https://cdn.shopify.com/s/files/1/0735/0907/7026/files/pink-halo-154-ct-radiant-cut-fancy-pink-lab-diamond-cluster-engagement-ring-5513267.jpg?v=1781662931" TargetMode="External" Id="rId1400" /><Relationship Type="http://schemas.openxmlformats.org/officeDocument/2006/relationships/hyperlink" Target="https://www.lggjewelry.com/products/art-deco-inspired-pear-cut-lab-diamond-engagement-ring" TargetMode="External" Id="rId1401" /><Relationship Type="http://schemas.openxmlformats.org/officeDocument/2006/relationships/hyperlink" Target="https://cdn.shopify.com/s/files/1/0735/0907/7026/files/art-deco-inspired-pear-cut-lab-diamond-engagement-ring-8134178.jpg?v=1781663113" TargetMode="External" Id="rId1402" /><Relationship Type="http://schemas.openxmlformats.org/officeDocument/2006/relationships/hyperlink" Target="https://www.lggjewelry.com/products/2-8-ct-oval-shape-lab-blue-sapphire-halo-wedding-ring-for-men" TargetMode="External" Id="rId1403" /><Relationship Type="http://schemas.openxmlformats.org/officeDocument/2006/relationships/hyperlink" Target="https://cdn.shopify.com/s/files/1/0735/0907/7026/files/28-ct-oval-shape-lab-blue-sapphire-halo-wedding-ring-for-men-5541216.jpg?v=1781663179" TargetMode="External" Id="rId1404" /><Relationship Type="http://schemas.openxmlformats.org/officeDocument/2006/relationships/hyperlink" Target="https://www.lggjewelry.com/products/3-ct-asscher-cut-lab-blue-sapphire-cluster-engagement-ring-for-men-%E5%A4%8D%E5%88%B6-1" TargetMode="External" Id="rId1405" /><Relationship Type="http://schemas.openxmlformats.org/officeDocument/2006/relationships/hyperlink" Target="https://cdn.shopify.com/s/files/1/0735/0907/7026/files/minimalistic-35-ct-emerald-cut-lab-blue-sapphire-half-bezel-wedding-ring-for-men-1927169.jpg?v=1781663178" TargetMode="External" Id="rId1406" /><Relationship Type="http://schemas.openxmlformats.org/officeDocument/2006/relationships/hyperlink" Target="https://www.lggjewelry.com/products/3-ct-pear-shape-lab-diamond-three-stone-engagement-ring" TargetMode="External" Id="rId1407" /><Relationship Type="http://schemas.openxmlformats.org/officeDocument/2006/relationships/hyperlink" Target="https://cdn.shopify.com/s/files/1/0735/0907/7026/files/3-ct-pear-shape-lab-diamond-three-stone-engagement-ring-8802230.jpg?v=1781663291" TargetMode="External" Id="rId1408" /><Relationship Type="http://schemas.openxmlformats.org/officeDocument/2006/relationships/hyperlink" Target="https://www.lggjewelry.com/products/2ct-portuguese-cut-lab-diamond-solitaire-engagement-ring" TargetMode="External" Id="rId1409" /><Relationship Type="http://schemas.openxmlformats.org/officeDocument/2006/relationships/hyperlink" Target="https://cdn.shopify.com/s/files/1/0735/0907/7026/files/2ct-portuguese-cut-lab-diamond-solitaire-engagement-ring-4612591.jpg?v=1781662403" TargetMode="External" Id="rId1410" /><Relationship Type="http://schemas.openxmlformats.org/officeDocument/2006/relationships/hyperlink" Target="https://www.lggjewelry.com/products/3-ct-radiant-lab-diamond-three-stone-engagement-ring" TargetMode="External" Id="rId1411" /><Relationship Type="http://schemas.openxmlformats.org/officeDocument/2006/relationships/hyperlink" Target="https://cdn.shopify.com/s/files/1/0735/0907/7026/files/3-ct-radiant-lab-diamond-three-stone-engagement-ring-with-pointed-trillion-side-stone-8157097.jpg?v=1781663296" TargetMode="External" Id="rId1412" /><Relationship Type="http://schemas.openxmlformats.org/officeDocument/2006/relationships/hyperlink" Target="https://www.lggjewelry.com/products/4-ct-princess-cut-lab-diamond-half-luxury-pave-engagement-ring" TargetMode="External" Id="rId1413" /><Relationship Type="http://schemas.openxmlformats.org/officeDocument/2006/relationships/hyperlink" Target="https://cdn.shopify.com/s/files/1/0735/0907/7026/files/4-ct-princess-cut-lab-diamond-half-luxury-pave-engagement-ring-2440028.jpg?v=1781662990" TargetMode="External" Id="rId1414" /><Relationship Type="http://schemas.openxmlformats.org/officeDocument/2006/relationships/hyperlink" Target="https://www.lggjewelry.com/products/5-ct-emerald-cut-lab-diamond-three-stone-engagement-ring" TargetMode="External" Id="rId1415" /><Relationship Type="http://schemas.openxmlformats.org/officeDocument/2006/relationships/hyperlink" Target="https://cdn.shopify.com/s/files/1/0735/0907/7026/files/5-ct-emerald-cut-lab-diamond-three-stone-engagement-ring-5280156.jpg?v=1781662394" TargetMode="External" Id="rId1416" /><Relationship Type="http://schemas.openxmlformats.org/officeDocument/2006/relationships/hyperlink" Target="https://www.lggjewelry.com/products/vintage-inspired-trio-2-ct-oval-cut-lab-diamond-bridal-ring-set-3pcs" TargetMode="External" Id="rId1417" /><Relationship Type="http://schemas.openxmlformats.org/officeDocument/2006/relationships/hyperlink" Target="https://cdn.shopify.com/s/files/1/0735/0907/7026/files/vintage-inspired-trio-2-ct-oval-cut-lab-diamond-bridal-ring-set-3pcs-5261792.jpg?v=1781663110" TargetMode="External" Id="rId1418" /><Relationship Type="http://schemas.openxmlformats.org/officeDocument/2006/relationships/hyperlink" Target="https://www.lggjewelry.com/products/2-5-ct-oval-shape-columbia-lab-emerald-14k-yellow-gold-wedding-ring-for-men" TargetMode="External" Id="rId1419" /><Relationship Type="http://schemas.openxmlformats.org/officeDocument/2006/relationships/hyperlink" Target="https://cdn.shopify.com/s/files/1/0735/0907/7026/files/25-ct-oval-shape-columbia-lab-emerald-14k-yellow-gold-wedding-ring-for-men-9247503.jpg?v=1781663180" TargetMode="External" Id="rId1420" /><Relationship Type="http://schemas.openxmlformats.org/officeDocument/2006/relationships/hyperlink" Target="https://www.lggjewelry.com/products/3-ct-radiant-lab-diamond-2-pear-side-stones-half-pave-engagement-ring" TargetMode="External" Id="rId1421" /><Relationship Type="http://schemas.openxmlformats.org/officeDocument/2006/relationships/hyperlink" Target="https://cdn.shopify.com/s/files/1/0735/0907/7026/files/3-ct-radiant-lab-diamond-2-pear-side-stones-half-pave-engagement-ring-9836457.jpg?v=1781663292" TargetMode="External" Id="rId1422" /><Relationship Type="http://schemas.openxmlformats.org/officeDocument/2006/relationships/hyperlink" Target="https://www.lggjewelry.com/products/igi-certified-1-ct-radiant-cut-fancy-pink-lab-diamond-pink-halo-pear-cluster-engagement-ring" TargetMode="External" Id="rId1423" /><Relationship Type="http://schemas.openxmlformats.org/officeDocument/2006/relationships/hyperlink" Target="https://cdn.shopify.com/s/files/1/0735/0907/7026/files/igi-certified-103-ct-radiant-cut-fancy-pink-lab-diamond-pink-halo-pear-cluster-engagement-ring-1907896.jpg?v=1781662932" TargetMode="External" Id="rId1424" /><Relationship Type="http://schemas.openxmlformats.org/officeDocument/2006/relationships/hyperlink" Target="https://www.lggjewelry.com/products/44" TargetMode="External" Id="rId1425" /><Relationship Type="http://schemas.openxmlformats.org/officeDocument/2006/relationships/hyperlink" Target="https://cdn.shopify.com/s/files/1/0735/0907/7026/files/14k-gold-sunflower-opencircle-halo-lab-diamond-necklace-2847989.jpg?v=1787142010" TargetMode="External" Id="rId1426" /><Relationship Type="http://schemas.openxmlformats.org/officeDocument/2006/relationships/hyperlink" Target="https://www.lggjewelry.com/products/east-west-2-ct-emerald-cut-lab-diamond-bezel-pendant-necklace" TargetMode="External" Id="rId1427" /><Relationship Type="http://schemas.openxmlformats.org/officeDocument/2006/relationships/hyperlink" Target="https://cdn.shopify.com/s/files/1/0735/0907/7026/files/east-west-2-ct-emerald-cut-lab-diamond-bezel-pendant-necklace-4590373.jpg?v=1781662454" TargetMode="External" Id="rId1428" /><Relationship Type="http://schemas.openxmlformats.org/officeDocument/2006/relationships/hyperlink" Target="https://www.lggjewelry.com/products/east-west-2-ct-marquise-cut-lab-diamond-bezel-pendant-necklace" TargetMode="External" Id="rId1429" /><Relationship Type="http://schemas.openxmlformats.org/officeDocument/2006/relationships/hyperlink" Target="https://cdn.shopify.com/s/files/1/0735/0907/7026/files/east-west-2-ct-marquise-cut-lab-diamond-bezel-pendant-necklace-3675651.jpg?v=1781662459" TargetMode="External" Id="rId1430" /><Relationship Type="http://schemas.openxmlformats.org/officeDocument/2006/relationships/hyperlink" Target="https://www.lggjewelry.com/products/east-west-1-5-ct-omc-marquise-cut-lab-diamond-matte-gold-bezel-prongs-pendant-necklace" TargetMode="External" Id="rId1431" /><Relationship Type="http://schemas.openxmlformats.org/officeDocument/2006/relationships/hyperlink" Target="https://cdn.shopify.com/s/files/1/0735/0907/7026/files/east-west-15-ct-omc-marquise-cut-lab-diamond-matte-gold-bezel-prongs-pendant-necklace-8795167.jpg?v=1781662450" TargetMode="External" Id="rId1432" /><Relationship Type="http://schemas.openxmlformats.org/officeDocument/2006/relationships/hyperlink" Target="https://www.lggjewelry.com/products/classic-1-5ct-round-cut-lab-diamond-four-prongs-pendant-necklace" TargetMode="External" Id="rId1433" /><Relationship Type="http://schemas.openxmlformats.org/officeDocument/2006/relationships/hyperlink" Target="https://cdn.shopify.com/s/files/1/0735/0907/7026/files/classic-15ct-round-cut-lab-diamond-four-prongs-pendant-necklace-9872553.jpg?v=1781662457" TargetMode="External" Id="rId1434" /><Relationship Type="http://schemas.openxmlformats.org/officeDocument/2006/relationships/hyperlink" Target="https://www.lggjewelry.com/products/east-west-2-ct-elongated-hexagon-shape-bezel-necklace" TargetMode="External" Id="rId1435" /><Relationship Type="http://schemas.openxmlformats.org/officeDocument/2006/relationships/hyperlink" Target="https://cdn.shopify.com/s/files/1/0735/0907/7026/files/east-west-2-ct-elongated-hexagon-shape-bezel-necklace-4717692.jpg?v=1781662453" TargetMode="External" Id="rId1436" /><Relationship Type="http://schemas.openxmlformats.org/officeDocument/2006/relationships/hyperlink" Target="https://www.lggjewelry.com/products/classic-2-ct-round-cut-lab-diamond-bezel-pendant" TargetMode="External" Id="rId1437" /><Relationship Type="http://schemas.openxmlformats.org/officeDocument/2006/relationships/hyperlink" Target="https://cdn.shopify.com/s/files/1/0735/0907/7026/files/classic-2-ct-round-cut-lab-diamond-bezel-pendant-4258472.jpg?v=1781662457" TargetMode="External" Id="rId1438" /><Relationship Type="http://schemas.openxmlformats.org/officeDocument/2006/relationships/hyperlink" Target="https://www.lggjewelry.com/products/2-ct-pear-cut-fancy-blue-lab-diamond-bezel-pendant-necklace" TargetMode="External" Id="rId1439" /><Relationship Type="http://schemas.openxmlformats.org/officeDocument/2006/relationships/hyperlink" Target="https://cdn.shopify.com/s/files/1/0735/0907/7026/files/2-ct-pear-cut-fancy-blue-lab-diamond-bezel-pendant-necklace-5367299.jpg?v=1781662452" TargetMode="External" Id="rId1440" /><Relationship Type="http://schemas.openxmlformats.org/officeDocument/2006/relationships/hyperlink" Target="https://www.lggjewelry.com/products/elegant-1-ct-round-cut-2-ct-pear-cut-drop-pendant-necklace" TargetMode="External" Id="rId1441" /><Relationship Type="http://schemas.openxmlformats.org/officeDocument/2006/relationships/hyperlink" Target="https://cdn.shopify.com/s/files/1/0735/0907/7026/files/elegant-1-ct-round-cut-2-ct-pear-cut-drop-pendant-necklace-7510018.jpg?v=1781662454" TargetMode="External" Id="rId1442" /><Relationship Type="http://schemas.openxmlformats.org/officeDocument/2006/relationships/hyperlink" Target="https://www.lggjewelry.com/products/timeless-elongated-cushion-cut-lab-diamond-four-prongs-pendant-necklace" TargetMode="External" Id="rId1443" /><Relationship Type="http://schemas.openxmlformats.org/officeDocument/2006/relationships/hyperlink" Target="https://cdn.shopify.com/s/files/1/0735/0907/7026/files/timeless-2-ct-elongated-cushion-cut-lab-diamond-four-prongs-pendant-necklace-2344763.jpg?v=1781662453" TargetMode="External" Id="rId1444" /><Relationship Type="http://schemas.openxmlformats.org/officeDocument/2006/relationships/hyperlink" Target="https://www.lggjewelry.com/products/north-south-marquise-cut-lab-diamond-two-v-prongs-pendant-necklace" TargetMode="External" Id="rId1445" /><Relationship Type="http://schemas.openxmlformats.org/officeDocument/2006/relationships/hyperlink" Target="https://cdn.shopify.com/s/files/1/0735/0907/7026/files/north-south-marquise-cut-lab-diamond-two-v-prongs-pendant-necklace-3204808.jpg?v=1781662459" TargetMode="External" Id="rId1446" /><Relationship Type="http://schemas.openxmlformats.org/officeDocument/2006/relationships/hyperlink" Target="https://www.lggjewelry.com/products/east-west-2-ct-oval-cut-lab-diamond-bezel-pendant-necklace" TargetMode="External" Id="rId1447" /><Relationship Type="http://schemas.openxmlformats.org/officeDocument/2006/relationships/hyperlink" Target="https://cdn.shopify.com/s/files/1/0735/0907/7026/files/east-west-2-ct-oval-cut-lab-diamond-bezel-pendant-necklace-8363436.jpg?v=1781662460" TargetMode="External" Id="rId1448" /><Relationship Type="http://schemas.openxmlformats.org/officeDocument/2006/relationships/hyperlink" Target="https://www.lggjewelry.com/products/triple-prongs-classic-round-lab-diamond-ear-studs-1" TargetMode="External" Id="rId1449" /><Relationship Type="http://schemas.openxmlformats.org/officeDocument/2006/relationships/hyperlink" Target="https://cdn.shopify.com/s/files/1/0735/0907/7026/files/triple-prongs-classic-round-lab-diamond-ear-studs-5201778.jpg?v=1781662572" TargetMode="External" Id="rId1450" /><Relationship Type="http://schemas.openxmlformats.org/officeDocument/2006/relationships/hyperlink" Target="https://www.lggjewelry.com/products/martini-round-cut-lab-diamond-six-prongs-ear-studs" TargetMode="External" Id="rId1451" /><Relationship Type="http://schemas.openxmlformats.org/officeDocument/2006/relationships/hyperlink" Target="https://cdn.shopify.com/s/files/1/0735/0907/7026/files/martini-round-cut-lab-diamond-six-prongs-ear-studs-5699159.jpg?v=1781662870" TargetMode="External" Id="rId1452" /><Relationship Type="http://schemas.openxmlformats.org/officeDocument/2006/relationships/hyperlink" Target="https://www.lggjewelry.com/products/classic-round-cut-lab-diamond-six-prongs-ear-studs" TargetMode="External" Id="rId1453" /><Relationship Type="http://schemas.openxmlformats.org/officeDocument/2006/relationships/hyperlink" Target="https://cdn.shopify.com/s/files/1/0735/0907/7026/files/classic-round-cut-lab-diamond-six-prongs-ear-studs-1545706.jpg?v=1781662870" TargetMode="External" Id="rId1454" /><Relationship Type="http://schemas.openxmlformats.org/officeDocument/2006/relationships/hyperlink" Target="https://www.lggjewelry.com/products/classic-round-cut-lab-diamond-four-prongs-ear-studs" TargetMode="External" Id="rId1455" /><Relationship Type="http://schemas.openxmlformats.org/officeDocument/2006/relationships/hyperlink" Target="https://cdn.shopify.com/s/files/1/0735/0907/7026/files/classic-round-cut-lab-diamond-four-prongs-ear-studs-2784384.jpg?v=1781662870" TargetMode="External" Id="rId1456" /><Relationship Type="http://schemas.openxmlformats.org/officeDocument/2006/relationships/hyperlink" Target="https://www.lggjewelry.com/products/triple-prongs-classic-round-lab-diamond-ear-studs-1" TargetMode="External" Id="rId1457" /><Relationship Type="http://schemas.openxmlformats.org/officeDocument/2006/relationships/hyperlink" Target="https://cdn.shopify.com/s/files/1/0735/0907/7026/files/triple-prongs-classic-round-lab-diamond-ear-studs-5201778.jpg?v=1781662572" TargetMode="External" Id="rId1458" /><Relationship Type="http://schemas.openxmlformats.org/officeDocument/2006/relationships/hyperlink" Target="https://www.lggjewelry.com/products/martini-round-cut-lab-diamond-six-prongs-ear-studs" TargetMode="External" Id="rId1459" /><Relationship Type="http://schemas.openxmlformats.org/officeDocument/2006/relationships/hyperlink" Target="https://cdn.shopify.com/s/files/1/0735/0907/7026/files/martini-round-cut-lab-diamond-six-prongs-ear-studs-5699159.jpg?v=1781662870" TargetMode="External" Id="rId1460" /><Relationship Type="http://schemas.openxmlformats.org/officeDocument/2006/relationships/hyperlink" Target="https://www.lggjewelry.com/products/classic-round-cut-lab-diamond-six-prongs-ear-studs" TargetMode="External" Id="rId1461" /><Relationship Type="http://schemas.openxmlformats.org/officeDocument/2006/relationships/hyperlink" Target="https://cdn.shopify.com/s/files/1/0735/0907/7026/files/classic-round-cut-lab-diamond-six-prongs-ear-studs-1545706.jpg?v=1781662870" TargetMode="External" Id="rId1462" /><Relationship Type="http://schemas.openxmlformats.org/officeDocument/2006/relationships/hyperlink" Target="https://www.lggjewelry.com/products/tulip-diamond-stud-earrings-round-cut-lab-created-diamonds" TargetMode="External" Id="rId1463" /><Relationship Type="http://schemas.openxmlformats.org/officeDocument/2006/relationships/hyperlink" Target="https://cdn.shopify.com/s/files/1/0735/0907/7026/files/tulip-diamond-stud-earrings-round-cut-lab-created-diamonds-5200052.jpg?v=1781662574" TargetMode="External" Id="rId1464" /><Relationship Type="http://schemas.openxmlformats.org/officeDocument/2006/relationships/hyperlink" Target="https://www.lggjewelry.com/products/classic-round-cut-lab-diamond-four-prongs-ear-studs" TargetMode="External" Id="rId1465" /><Relationship Type="http://schemas.openxmlformats.org/officeDocument/2006/relationships/hyperlink" Target="https://cdn.shopify.com/s/files/1/0735/0907/7026/files/classic-round-cut-lab-diamond-four-prongs-ear-studs-2784384.jpg?v=1781662870" TargetMode="External" Id="rId1466" /><Relationship Type="http://schemas.openxmlformats.org/officeDocument/2006/relationships/hyperlink" Target="https://www.lggjewelry.com/products/classic-oval-cut-lab-diamond-four-prongs-ear-studs" TargetMode="External" Id="rId1467" /><Relationship Type="http://schemas.openxmlformats.org/officeDocument/2006/relationships/hyperlink" Target="https://cdn.shopify.com/s/files/1/0735/0907/7026/files/classic-oval-cut-lab-diamond-four-prongs-ear-studs-4602620.jpg?v=1781662461" TargetMode="External" Id="rId1468" /><Relationship Type="http://schemas.openxmlformats.org/officeDocument/2006/relationships/hyperlink" Target="https://www.lggjewelry.com/products/elegant-button-round-cut-lab-diamond-bezel-ear-studs" TargetMode="External" Id="rId1469" /><Relationship Type="http://schemas.openxmlformats.org/officeDocument/2006/relationships/hyperlink" Target="https://cdn.shopify.com/s/files/1/0735/0907/7026/files/elegant-button-round-cut-lab-diamond-bezel-ear-studs-8394190.jpg?v=1781662871" TargetMode="External" Id="rId1470" /><Relationship Type="http://schemas.openxmlformats.org/officeDocument/2006/relationships/hyperlink" Target="https://www.lggjewelry.com/products/classic-round-cut-lab-diamond-bezel-ear-studs" TargetMode="External" Id="rId1471" /><Relationship Type="http://schemas.openxmlformats.org/officeDocument/2006/relationships/hyperlink" Target="https://cdn.shopify.com/s/files/1/0735/0907/7026/files/classic-round-cut-lab-diamond-bezel-ear-studs-8204523.jpg?v=1781662871" TargetMode="External" Id="rId1472" /><Relationship Type="http://schemas.openxmlformats.org/officeDocument/2006/relationships/hyperlink" Target="https://www.lggjewelry.com/products/classic-round-cut-lab-diamond-four-prongs-ear-studs" TargetMode="External" Id="rId1473" /><Relationship Type="http://schemas.openxmlformats.org/officeDocument/2006/relationships/hyperlink" Target="https://cdn.shopify.com/s/files/1/0735/0907/7026/files/classic-round-cut-lab-diamond-four-prongs-ear-studs-2784384.jpg?v=1781662870" TargetMode="External" Id="rId1474" /><Relationship Type="http://schemas.openxmlformats.org/officeDocument/2006/relationships/hyperlink" Target="https://www.lggjewelry.com/products/classic-princess-cut-lab-diamond-four-prongs-ear-studs" TargetMode="External" Id="rId1475" /><Relationship Type="http://schemas.openxmlformats.org/officeDocument/2006/relationships/hyperlink" Target="https://cdn.shopify.com/s/files/1/0735/0907/7026/files/classic-princess-cut-lab-diamond-four-prongs-ear-studs-3010278.jpg?v=1781662461" TargetMode="External" Id="rId1476" /><Relationship Type="http://schemas.openxmlformats.org/officeDocument/2006/relationships/hyperlink" Target="https://www.lggjewelry.com/products/classic-heart-shape-lab-diamond-three-prongs-ear-studs" TargetMode="External" Id="rId1477" /><Relationship Type="http://schemas.openxmlformats.org/officeDocument/2006/relationships/hyperlink" Target="https://cdn.shopify.com/s/files/1/0735/0907/7026/files/classic-heart-shape-lab-diamond-three-prongs-ear-studs-1453614.jpg?v=1781662461" TargetMode="External" Id="rId1478" /><Relationship Type="http://schemas.openxmlformats.org/officeDocument/2006/relationships/hyperlink" Target="https://www.lggjewelry.com/products/elegant-button-round-cut-lab-diamond-bezel-ear-studs" TargetMode="External" Id="rId1479" /><Relationship Type="http://schemas.openxmlformats.org/officeDocument/2006/relationships/hyperlink" Target="https://cdn.shopify.com/s/files/1/0735/0907/7026/files/elegant-button-round-cut-lab-diamond-bezel-ear-studs-8394190.jpg?v=1781662871" TargetMode="External" Id="rId1480" /><Relationship Type="http://schemas.openxmlformats.org/officeDocument/2006/relationships/hyperlink" Target="https://www.lggjewelry.com/products/classic-round-cut-lab-diamond-bezel-ear-studs" TargetMode="External" Id="rId1481" /><Relationship Type="http://schemas.openxmlformats.org/officeDocument/2006/relationships/hyperlink" Target="https://cdn.shopify.com/s/files/1/0735/0907/7026/files/classic-round-cut-lab-diamond-bezel-ear-studs-8204523.jpg?v=1781662871" TargetMode="External" Id="rId1482" /><Relationship Type="http://schemas.openxmlformats.org/officeDocument/2006/relationships/hyperlink" Target="https://www.lggjewelry.com/products/classic-oval-cut-lab-diamond-four-prongs-ear-studs" TargetMode="External" Id="rId1483" /><Relationship Type="http://schemas.openxmlformats.org/officeDocument/2006/relationships/hyperlink" Target="https://cdn.shopify.com/s/files/1/0735/0907/7026/files/classic-oval-cut-lab-diamond-four-prongs-ear-studs-4602620.jpg?v=1781662461" TargetMode="External" Id="rId1484" /><Relationship Type="http://schemas.openxmlformats.org/officeDocument/2006/relationships/hyperlink" Target="https://www.lggjewelry.com/products/triple-prongs-classic-round-lab-diamond-ear-studs-1" TargetMode="External" Id="rId1485" /><Relationship Type="http://schemas.openxmlformats.org/officeDocument/2006/relationships/hyperlink" Target="https://cdn.shopify.com/s/files/1/0735/0907/7026/files/triple-prongs-classic-round-lab-diamond-ear-studs-5201778.jpg?v=1781662572" TargetMode="External" Id="rId1486" /><Relationship Type="http://schemas.openxmlformats.org/officeDocument/2006/relationships/hyperlink" Target="https://www.lggjewelry.com/products/tulip-diamond-stud-earrings-round-cut-lab-created-diamonds" TargetMode="External" Id="rId1487" /><Relationship Type="http://schemas.openxmlformats.org/officeDocument/2006/relationships/hyperlink" Target="https://cdn.shopify.com/s/files/1/0735/0907/7026/files/tulip-diamond-stud-earrings-round-cut-lab-created-diamonds-5200052.jpg?v=1781662574" TargetMode="External" Id="rId1488" /><Relationship Type="http://schemas.openxmlformats.org/officeDocument/2006/relationships/hyperlink" Target="https://www.lggjewelry.com/products/martini-round-cut-lab-diamond-six-prongs-ear-studs" TargetMode="External" Id="rId1489" /><Relationship Type="http://schemas.openxmlformats.org/officeDocument/2006/relationships/hyperlink" Target="https://cdn.shopify.com/s/files/1/0735/0907/7026/files/martini-round-cut-lab-diamond-six-prongs-ear-studs-5699159.jpg?v=1781662870" TargetMode="External" Id="rId1490" /><Relationship Type="http://schemas.openxmlformats.org/officeDocument/2006/relationships/hyperlink" Target="https://www.lggjewelry.com/products/classic-round-cut-lab-diamond-six-prongs-ear-studs" TargetMode="External" Id="rId1491" /><Relationship Type="http://schemas.openxmlformats.org/officeDocument/2006/relationships/hyperlink" Target="https://cdn.shopify.com/s/files/1/0735/0907/7026/files/classic-round-cut-lab-diamond-six-prongs-ear-studs-1545706.jpg?v=1781662870" TargetMode="External" Id="rId1492" /><Relationship Type="http://schemas.openxmlformats.org/officeDocument/2006/relationships/hyperlink" Target="https://www.lggjewelry.com/products/classic-princess-cut-lab-diamond-four-prongs-ear-studs" TargetMode="External" Id="rId1493" /><Relationship Type="http://schemas.openxmlformats.org/officeDocument/2006/relationships/hyperlink" Target="https://cdn.shopify.com/s/files/1/0735/0907/7026/files/classic-princess-cut-lab-diamond-four-prongs-ear-studs-3010278.jpg?v=1781662461" TargetMode="External" Id="rId1494" /><Relationship Type="http://schemas.openxmlformats.org/officeDocument/2006/relationships/hyperlink" Target="https://www.lggjewelry.com/products/classic-princess-cut-lab-diamond-four-prongs-ear-studs" TargetMode="External" Id="rId1495" /><Relationship Type="http://schemas.openxmlformats.org/officeDocument/2006/relationships/hyperlink" Target="https://cdn.shopify.com/s/files/1/0735/0907/7026/files/classic-princess-cut-lab-diamond-four-prongs-ear-studs-3010278.jpg?v=1781662461" TargetMode="External" Id="rId1496" /><Relationship Type="http://schemas.openxmlformats.org/officeDocument/2006/relationships/hyperlink" Target="https://www.lggjewelry.com/products/tulip-diamond-stud-earrings-round-cut-lab-created-diamonds" TargetMode="External" Id="rId1497" /><Relationship Type="http://schemas.openxmlformats.org/officeDocument/2006/relationships/hyperlink" Target="https://cdn.shopify.com/s/files/1/0735/0907/7026/files/tulip-diamond-stud-earrings-round-cut-lab-created-diamonds-5200052.jpg?v=1781662574" TargetMode="External" Id="rId1498" /><Relationship Type="http://schemas.openxmlformats.org/officeDocument/2006/relationships/hyperlink" Target="https://www.lggjewelry.com/products/classic-round-cut-lab-diamond-four-prongs-ear-studs" TargetMode="External" Id="rId1499" /><Relationship Type="http://schemas.openxmlformats.org/officeDocument/2006/relationships/hyperlink" Target="https://cdn.shopify.com/s/files/1/0735/0907/7026/files/classic-round-cut-lab-diamond-four-prongs-ear-studs-2784384.jpg?v=1781662870" TargetMode="External" Id="rId1500" /><Relationship Type="http://schemas.openxmlformats.org/officeDocument/2006/relationships/hyperlink" Target="https://www.lggjewelry.com/products/classic-heart-shape-lab-diamond-three-prongs-ear-studs" TargetMode="External" Id="rId1501" /><Relationship Type="http://schemas.openxmlformats.org/officeDocument/2006/relationships/hyperlink" Target="https://cdn.shopify.com/s/files/1/0735/0907/7026/files/classic-heart-shape-lab-diamond-three-prongs-ear-studs-1453614.jpg?v=1781662461" TargetMode="External" Id="rId1502" /><Relationship Type="http://schemas.openxmlformats.org/officeDocument/2006/relationships/hyperlink" Target="https://www.lggjewelry.com/products/classic-oval-cut-lab-diamond-four-prongs-ear-studs" TargetMode="External" Id="rId1503" /><Relationship Type="http://schemas.openxmlformats.org/officeDocument/2006/relationships/hyperlink" Target="https://cdn.shopify.com/s/files/1/0735/0907/7026/files/classic-oval-cut-lab-diamond-four-prongs-ear-studs-4602620.jpg?v=1781662461" TargetMode="External" Id="rId1504" /><Relationship Type="http://schemas.openxmlformats.org/officeDocument/2006/relationships/hyperlink" Target="https://www.lggjewelry.com/products/classic-oval-cut-lab-diamond-four-prongs-ear-studs" TargetMode="External" Id="rId1505" /><Relationship Type="http://schemas.openxmlformats.org/officeDocument/2006/relationships/hyperlink" Target="https://cdn.shopify.com/s/files/1/0735/0907/7026/files/classic-oval-cut-lab-diamond-four-prongs-ear-studs-4602620.jpg?v=1781662461" TargetMode="External" Id="rId1506" /><Relationship Type="http://schemas.openxmlformats.org/officeDocument/2006/relationships/hyperlink" Target="https://www.lggjewelry.com/products/martini-round-cut-lab-diamond-six-prongs-ear-studs" TargetMode="External" Id="rId1507" /><Relationship Type="http://schemas.openxmlformats.org/officeDocument/2006/relationships/hyperlink" Target="https://cdn.shopify.com/s/files/1/0735/0907/7026/files/martini-round-cut-lab-diamond-six-prongs-ear-studs-5699159.jpg?v=1781662870" TargetMode="External" Id="rId1508" /><Relationship Type="http://schemas.openxmlformats.org/officeDocument/2006/relationships/hyperlink" Target="https://www.lggjewelry.com/products/classic-round-cut-lab-diamond-six-prongs-ear-studs" TargetMode="External" Id="rId1509" /><Relationship Type="http://schemas.openxmlformats.org/officeDocument/2006/relationships/hyperlink" Target="https://cdn.shopify.com/s/files/1/0735/0907/7026/files/classic-round-cut-lab-diamond-six-prongs-ear-studs-1545706.jpg?v=1781662870" TargetMode="External" Id="rId1510" /><Relationship Type="http://schemas.openxmlformats.org/officeDocument/2006/relationships/hyperlink" Target="https://www.lggjewelry.com/products/classic-heart-shape-lab-diamond-three-prongs-ear-studs" TargetMode="External" Id="rId1511" /><Relationship Type="http://schemas.openxmlformats.org/officeDocument/2006/relationships/hyperlink" Target="https://cdn.shopify.com/s/files/1/0735/0907/7026/files/classic-heart-shape-lab-diamond-three-prongs-ear-studs-1453614.jpg?v=1781662461" TargetMode="External" Id="rId1512" /><Relationship Type="http://schemas.openxmlformats.org/officeDocument/2006/relationships/hyperlink" Target="https://www.lggjewelry.com/products/elegant-button-round-cut-lab-diamond-bezel-ear-studs" TargetMode="External" Id="rId1513" /><Relationship Type="http://schemas.openxmlformats.org/officeDocument/2006/relationships/hyperlink" Target="https://cdn.shopify.com/s/files/1/0735/0907/7026/files/elegant-button-round-cut-lab-diamond-bezel-ear-studs-8394190.jpg?v=1781662871" TargetMode="External" Id="rId1514" /><Relationship Type="http://schemas.openxmlformats.org/officeDocument/2006/relationships/hyperlink" Target="https://www.lggjewelry.com/products/classic-round-cut-lab-diamond-bezel-ear-studs" TargetMode="External" Id="rId1515" /><Relationship Type="http://schemas.openxmlformats.org/officeDocument/2006/relationships/hyperlink" Target="https://cdn.shopify.com/s/files/1/0735/0907/7026/files/classic-round-cut-lab-diamond-bezel-ear-studs-8204523.jpg?v=1781662871" TargetMode="External" Id="rId1516" /><Relationship Type="http://schemas.openxmlformats.org/officeDocument/2006/relationships/hyperlink" Target="https://www.lggjewelry.com/products/triple-prongs-classic-round-lab-diamond-ear-studs-1" TargetMode="External" Id="rId1517" /><Relationship Type="http://schemas.openxmlformats.org/officeDocument/2006/relationships/hyperlink" Target="https://cdn.shopify.com/s/files/1/0735/0907/7026/files/triple-prongs-classic-round-lab-diamond-ear-studs-5201778.jpg?v=1781662572" TargetMode="External" Id="rId1518" /><Relationship Type="http://schemas.openxmlformats.org/officeDocument/2006/relationships/hyperlink" Target="https://www.lggjewelry.com/products/triple-prongs-classic-round-lab-diamond-ear-studs-1" TargetMode="External" Id="rId1519" /><Relationship Type="http://schemas.openxmlformats.org/officeDocument/2006/relationships/hyperlink" Target="https://cdn.shopify.com/s/files/1/0735/0907/7026/files/triple-prongs-classic-round-lab-diamond-ear-studs-5201778.jpg?v=1781662572" TargetMode="External" Id="rId1520" /><Relationship Type="http://schemas.openxmlformats.org/officeDocument/2006/relationships/hyperlink" Target="https://www.lggjewelry.com/products/martini-round-cut-lab-diamond-six-prongs-ear-studs" TargetMode="External" Id="rId1521" /><Relationship Type="http://schemas.openxmlformats.org/officeDocument/2006/relationships/hyperlink" Target="https://cdn.shopify.com/s/files/1/0735/0907/7026/files/martini-round-cut-lab-diamond-six-prongs-ear-studs-5699159.jpg?v=1781662870" TargetMode="External" Id="rId1522" /><Relationship Type="http://schemas.openxmlformats.org/officeDocument/2006/relationships/hyperlink" Target="https://www.lggjewelry.com/products/classic-round-cut-lab-diamond-six-prongs-ear-studs" TargetMode="External" Id="rId1523" /><Relationship Type="http://schemas.openxmlformats.org/officeDocument/2006/relationships/hyperlink" Target="https://cdn.shopify.com/s/files/1/0735/0907/7026/files/classic-round-cut-lab-diamond-six-prongs-ear-studs-1545706.jpg?v=1781662870" TargetMode="External" Id="rId1524" /><Relationship Type="http://schemas.openxmlformats.org/officeDocument/2006/relationships/hyperlink" Target="https://www.lggjewelry.com/products/classic-round-cut-lab-diamond-four-prongs-ear-studs" TargetMode="External" Id="rId1525" /><Relationship Type="http://schemas.openxmlformats.org/officeDocument/2006/relationships/hyperlink" Target="https://cdn.shopify.com/s/files/1/0735/0907/7026/files/classic-round-cut-lab-diamond-four-prongs-ear-studs-2784384.jpg?v=1781662870" TargetMode="External" Id="rId1526" /><Relationship Type="http://schemas.openxmlformats.org/officeDocument/2006/relationships/hyperlink" Target="https://www.lggjewelry.com/products/classic-princess-cut-lab-diamond-four-prongs-ear-studs" TargetMode="External" Id="rId1527" /><Relationship Type="http://schemas.openxmlformats.org/officeDocument/2006/relationships/hyperlink" Target="https://cdn.shopify.com/s/files/1/0735/0907/7026/files/classic-princess-cut-lab-diamond-four-prongs-ear-studs-3010278.jpg?v=1781662461" TargetMode="External" Id="rId1528" /><Relationship Type="http://schemas.openxmlformats.org/officeDocument/2006/relationships/hyperlink" Target="https://www.lggjewelry.com/products/elegant-button-round-cut-lab-diamond-bezel-ear-studs" TargetMode="External" Id="rId1529" /><Relationship Type="http://schemas.openxmlformats.org/officeDocument/2006/relationships/hyperlink" Target="https://cdn.shopify.com/s/files/1/0735/0907/7026/files/elegant-button-round-cut-lab-diamond-bezel-ear-studs-8394190.jpg?v=1781662871" TargetMode="External" Id="rId1530" /><Relationship Type="http://schemas.openxmlformats.org/officeDocument/2006/relationships/hyperlink" Target="https://www.lggjewelry.com/products/classic-round-cut-lab-diamond-bezel-ear-studs" TargetMode="External" Id="rId1531" /><Relationship Type="http://schemas.openxmlformats.org/officeDocument/2006/relationships/hyperlink" Target="https://cdn.shopify.com/s/files/1/0735/0907/7026/files/classic-round-cut-lab-diamond-bezel-ear-studs-8204523.jpg?v=1781662871" TargetMode="External" Id="rId1532" /><Relationship Type="http://schemas.openxmlformats.org/officeDocument/2006/relationships/hyperlink" Target="https://www.lggjewelry.com/products/classic-heart-shape-lab-diamond-three-prongs-ear-studs" TargetMode="External" Id="rId1533" /><Relationship Type="http://schemas.openxmlformats.org/officeDocument/2006/relationships/hyperlink" Target="https://cdn.shopify.com/s/files/1/0735/0907/7026/files/classic-heart-shape-lab-diamond-three-prongs-ear-studs-1453614.jpg?v=1781662461" TargetMode="External" Id="rId1534" /><Relationship Type="http://schemas.openxmlformats.org/officeDocument/2006/relationships/hyperlink" Target="https://www.lggjewelry.com/products/martini-round-cut-lab-diamond-six-prongs-ear-studs" TargetMode="External" Id="rId1535" /><Relationship Type="http://schemas.openxmlformats.org/officeDocument/2006/relationships/hyperlink" Target="https://cdn.shopify.com/s/files/1/0735/0907/7026/files/martini-round-cut-lab-diamond-six-prongs-ear-studs-5699159.jpg?v=1781662870" TargetMode="External" Id="rId1536" /><Relationship Type="http://schemas.openxmlformats.org/officeDocument/2006/relationships/hyperlink" Target="https://www.lggjewelry.com/products/classic-round-cut-lab-diamond-six-prongs-ear-studs" TargetMode="External" Id="rId1537" /><Relationship Type="http://schemas.openxmlformats.org/officeDocument/2006/relationships/hyperlink" Target="https://cdn.shopify.com/s/files/1/0735/0907/7026/files/classic-round-cut-lab-diamond-six-prongs-ear-studs-1545706.jpg?v=1781662870" TargetMode="External" Id="rId1538" /><Relationship Type="http://schemas.openxmlformats.org/officeDocument/2006/relationships/hyperlink" Target="https://www.lggjewelry.com/products/elegant-button-round-cut-lab-diamond-bezel-ear-studs" TargetMode="External" Id="rId1539" /><Relationship Type="http://schemas.openxmlformats.org/officeDocument/2006/relationships/hyperlink" Target="https://cdn.shopify.com/s/files/1/0735/0907/7026/files/elegant-button-round-cut-lab-diamond-bezel-ear-studs-8394190.jpg?v=1781662871" TargetMode="External" Id="rId1540" /><Relationship Type="http://schemas.openxmlformats.org/officeDocument/2006/relationships/hyperlink" Target="https://www.lggjewelry.com/products/classic-heart-shape-lab-diamond-three-prongs-ear-studs" TargetMode="External" Id="rId1541" /><Relationship Type="http://schemas.openxmlformats.org/officeDocument/2006/relationships/hyperlink" Target="https://cdn.shopify.com/s/files/1/0735/0907/7026/files/classic-heart-shape-lab-diamond-three-prongs-ear-studs-1453614.jpg?v=1781662461" TargetMode="External" Id="rId1542" /><Relationship Type="http://schemas.openxmlformats.org/officeDocument/2006/relationships/hyperlink" Target="https://www.lggjewelry.com/products/classic-oval-cut-lab-diamond-four-prongs-ear-studs" TargetMode="External" Id="rId1543" /><Relationship Type="http://schemas.openxmlformats.org/officeDocument/2006/relationships/hyperlink" Target="https://cdn.shopify.com/s/files/1/0735/0907/7026/files/classic-oval-cut-lab-diamond-four-prongs-ear-studs-4602620.jpg?v=1781662461" TargetMode="External" Id="rId1544" /><Relationship Type="http://schemas.openxmlformats.org/officeDocument/2006/relationships/hyperlink" Target="https://www.lggjewelry.com/products/classic-princess-cut-lab-diamond-four-prongs-ear-studs" TargetMode="External" Id="rId1545" /><Relationship Type="http://schemas.openxmlformats.org/officeDocument/2006/relationships/hyperlink" Target="https://cdn.shopify.com/s/files/1/0735/0907/7026/files/classic-princess-cut-lab-diamond-four-prongs-ear-studs-3010278.jpg?v=1781662461" TargetMode="External" Id="rId1546" /><Relationship Type="http://schemas.openxmlformats.org/officeDocument/2006/relationships/hyperlink" Target="https://www.lggjewelry.com/products/classic-round-cut-lab-diamond-bezel-ear-studs" TargetMode="External" Id="rId1547" /><Relationship Type="http://schemas.openxmlformats.org/officeDocument/2006/relationships/hyperlink" Target="https://cdn.shopify.com/s/files/1/0735/0907/7026/files/classic-round-cut-lab-diamond-bezel-ear-studs-8204523.jpg?v=1781662871" TargetMode="External" Id="rId1548" /><Relationship Type="http://schemas.openxmlformats.org/officeDocument/2006/relationships/hyperlink" Target="https://www.lggjewelry.com/products/classic-oval-cut-lab-diamond-four-prongs-ear-studs" TargetMode="External" Id="rId1549" /><Relationship Type="http://schemas.openxmlformats.org/officeDocument/2006/relationships/hyperlink" Target="https://cdn.shopify.com/s/files/1/0735/0907/7026/files/classic-oval-cut-lab-diamond-four-prongs-ear-studs-4602620.jpg?v=1781662461" TargetMode="External" Id="rId1550" /><Relationship Type="http://schemas.openxmlformats.org/officeDocument/2006/relationships/hyperlink" Target="https://www.lggjewelry.com/products/tulip-diamond-stud-earrings-round-cut-lab-created-diamonds" TargetMode="External" Id="rId1551" /><Relationship Type="http://schemas.openxmlformats.org/officeDocument/2006/relationships/hyperlink" Target="https://cdn.shopify.com/s/files/1/0735/0907/7026/files/tulip-diamond-stud-earrings-round-cut-lab-created-diamonds-5200052.jpg?v=1781662574" TargetMode="External" Id="rId1552" /><Relationship Type="http://schemas.openxmlformats.org/officeDocument/2006/relationships/hyperlink" Target="https://www.lggjewelry.com/products/elegant-button-round-cut-lab-diamond-bezel-ear-studs" TargetMode="External" Id="rId1553" /><Relationship Type="http://schemas.openxmlformats.org/officeDocument/2006/relationships/hyperlink" Target="https://cdn.shopify.com/s/files/1/0735/0907/7026/files/elegant-button-round-cut-lab-diamond-bezel-ear-studs-8394190.jpg?v=1781662871" TargetMode="External" Id="rId1554" /><Relationship Type="http://schemas.openxmlformats.org/officeDocument/2006/relationships/hyperlink" Target="https://www.lggjewelry.com/products/classic-round-cut-lab-diamond-bezel-ear-studs" TargetMode="External" Id="rId1555" /><Relationship Type="http://schemas.openxmlformats.org/officeDocument/2006/relationships/hyperlink" Target="https://cdn.shopify.com/s/files/1/0735/0907/7026/files/classic-round-cut-lab-diamond-bezel-ear-studs-8204523.jpg?v=1781662871" TargetMode="External" Id="rId1556" /><Relationship Type="http://schemas.openxmlformats.org/officeDocument/2006/relationships/hyperlink" Target="https://www.lggjewelry.com/products/classic-round-cut-lab-diamond-four-prongs-ear-studs" TargetMode="External" Id="rId1557" /><Relationship Type="http://schemas.openxmlformats.org/officeDocument/2006/relationships/hyperlink" Target="https://cdn.shopify.com/s/files/1/0735/0907/7026/files/classic-round-cut-lab-diamond-four-prongs-ear-studs-2784384.jpg?v=1781662870" TargetMode="External" Id="rId1558" /><Relationship Type="http://schemas.openxmlformats.org/officeDocument/2006/relationships/hyperlink" Target="https://www.lggjewelry.com/products/classic-princess-cut-lab-diamond-four-prongs-ear-studs" TargetMode="External" Id="rId1559" /><Relationship Type="http://schemas.openxmlformats.org/officeDocument/2006/relationships/hyperlink" Target="https://cdn.shopify.com/s/files/1/0735/0907/7026/files/classic-princess-cut-lab-diamond-four-prongs-ear-studs-3010278.jpg?v=1781662461" TargetMode="External" Id="rId1560" /><Relationship Type="http://schemas.openxmlformats.org/officeDocument/2006/relationships/hyperlink" Target="https://www.lggjewelry.com/products/classic-oval-cut-lab-diamond-four-prongs-ear-studs" TargetMode="External" Id="rId1561" /><Relationship Type="http://schemas.openxmlformats.org/officeDocument/2006/relationships/hyperlink" Target="https://cdn.shopify.com/s/files/1/0735/0907/7026/files/classic-oval-cut-lab-diamond-four-prongs-ear-studs-4602620.jpg?v=1781662461" TargetMode="External" Id="rId1562" /><Relationship Type="http://schemas.openxmlformats.org/officeDocument/2006/relationships/hyperlink" Target="https://www.lggjewelry.com/products/triple-prongs-classic-round-lab-diamond-ear-studs-1" TargetMode="External" Id="rId1563" /><Relationship Type="http://schemas.openxmlformats.org/officeDocument/2006/relationships/hyperlink" Target="https://cdn.shopify.com/s/files/1/0735/0907/7026/files/triple-prongs-classic-round-lab-diamond-ear-studs-5201778.jpg?v=1781662572" TargetMode="External" Id="rId1564" /><Relationship Type="http://schemas.openxmlformats.org/officeDocument/2006/relationships/hyperlink" Target="https://www.lggjewelry.com/products/martini-round-cut-lab-diamond-six-prongs-ear-studs" TargetMode="External" Id="rId1565" /><Relationship Type="http://schemas.openxmlformats.org/officeDocument/2006/relationships/hyperlink" Target="https://cdn.shopify.com/s/files/1/0735/0907/7026/files/martini-round-cut-lab-diamond-six-prongs-ear-studs-5699159.jpg?v=1781662870" TargetMode="External" Id="rId1566" /><Relationship Type="http://schemas.openxmlformats.org/officeDocument/2006/relationships/hyperlink" Target="https://www.lggjewelry.com/products/classic-round-cut-lab-diamond-six-prongs-ear-studs" TargetMode="External" Id="rId1567" /><Relationship Type="http://schemas.openxmlformats.org/officeDocument/2006/relationships/hyperlink" Target="https://cdn.shopify.com/s/files/1/0735/0907/7026/files/classic-round-cut-lab-diamond-six-prongs-ear-studs-1545706.jpg?v=1781662870" TargetMode="External" Id="rId1568" /><Relationship Type="http://schemas.openxmlformats.org/officeDocument/2006/relationships/hyperlink" Target="https://www.lggjewelry.com/products/classic-heart-shape-lab-diamond-three-prongs-ear-studs" TargetMode="External" Id="rId1569" /><Relationship Type="http://schemas.openxmlformats.org/officeDocument/2006/relationships/hyperlink" Target="https://cdn.shopify.com/s/files/1/0735/0907/7026/files/classic-heart-shape-lab-diamond-three-prongs-ear-studs-1453614.jpg?v=1781662461" TargetMode="External" Id="rId1570" /><Relationship Type="http://schemas.openxmlformats.org/officeDocument/2006/relationships/hyperlink" Target="https://www.lggjewelry.com/products/triple-prongs-classic-round-lab-diamond-ear-studs-1" TargetMode="External" Id="rId1571" /><Relationship Type="http://schemas.openxmlformats.org/officeDocument/2006/relationships/hyperlink" Target="https://cdn.shopify.com/s/files/1/0735/0907/7026/files/triple-prongs-classic-round-lab-diamond-ear-studs-5201778.jpg?v=1781662572" TargetMode="External" Id="rId1572" /><Relationship Type="http://schemas.openxmlformats.org/officeDocument/2006/relationships/hyperlink" Target="https://www.lggjewelry.com/products/tulip-diamond-stud-earrings-round-cut-lab-created-diamonds" TargetMode="External" Id="rId1573" /><Relationship Type="http://schemas.openxmlformats.org/officeDocument/2006/relationships/hyperlink" Target="https://cdn.shopify.com/s/files/1/0735/0907/7026/files/tulip-diamond-stud-earrings-round-cut-lab-created-diamonds-5200052.jpg?v=1781662574" TargetMode="External" Id="rId1574" /><Relationship Type="http://schemas.openxmlformats.org/officeDocument/2006/relationships/hyperlink" Target="https://www.lggjewelry.com/products/classic-round-cut-lab-diamond-four-prongs-ear-studs" TargetMode="External" Id="rId1575" /><Relationship Type="http://schemas.openxmlformats.org/officeDocument/2006/relationships/hyperlink" Target="https://cdn.shopify.com/s/files/1/0735/0907/7026/files/classic-round-cut-lab-diamond-four-prongs-ear-studs-2784384.jpg?v=1781662870" TargetMode="External" Id="rId1576" /><Relationship Type="http://schemas.openxmlformats.org/officeDocument/2006/relationships/hyperlink" Target="https://www.lggjewelry.com/products/classic-round-cut-lab-diamond-four-prongs-ear-studs" TargetMode="External" Id="rId1577" /><Relationship Type="http://schemas.openxmlformats.org/officeDocument/2006/relationships/hyperlink" Target="https://cdn.shopify.com/s/files/1/0735/0907/7026/files/classic-round-cut-lab-diamond-four-prongs-ear-studs-2784384.jpg?v=1781662870" TargetMode="External" Id="rId1578" /><Relationship Type="http://schemas.openxmlformats.org/officeDocument/2006/relationships/hyperlink" Target="https://www.lggjewelry.com/products/classic-princess-cut-lab-diamond-four-prongs-ear-studs" TargetMode="External" Id="rId1579" /><Relationship Type="http://schemas.openxmlformats.org/officeDocument/2006/relationships/hyperlink" Target="https://cdn.shopify.com/s/files/1/0735/0907/7026/files/classic-princess-cut-lab-diamond-four-prongs-ear-studs-3010278.jpg?v=1781662461" TargetMode="External" Id="rId1580" /><Relationship Type="http://schemas.openxmlformats.org/officeDocument/2006/relationships/hyperlink" Target="https://www.lggjewelry.com/products/elegant-button-round-cut-lab-diamond-bezel-ear-studs" TargetMode="External" Id="rId1581" /><Relationship Type="http://schemas.openxmlformats.org/officeDocument/2006/relationships/hyperlink" Target="https://cdn.shopify.com/s/files/1/0735/0907/7026/files/elegant-button-round-cut-lab-diamond-bezel-ear-studs-8394190.jpg?v=1781662871" TargetMode="External" Id="rId1582" /><Relationship Type="http://schemas.openxmlformats.org/officeDocument/2006/relationships/hyperlink" Target="https://www.lggjewelry.com/products/classic-round-cut-lab-diamond-bezel-ear-studs" TargetMode="External" Id="rId1583" /><Relationship Type="http://schemas.openxmlformats.org/officeDocument/2006/relationships/hyperlink" Target="https://cdn.shopify.com/s/files/1/0735/0907/7026/files/classic-round-cut-lab-diamond-bezel-ear-studs-8204523.jpg?v=1781662871" TargetMode="External" Id="rId1584" /><Relationship Type="http://schemas.openxmlformats.org/officeDocument/2006/relationships/hyperlink" Target="https://www.lggjewelry.com/products/classic-heart-shape-lab-diamond-three-prongs-ear-studs" TargetMode="External" Id="rId1585" /><Relationship Type="http://schemas.openxmlformats.org/officeDocument/2006/relationships/hyperlink" Target="https://cdn.shopify.com/s/files/1/0735/0907/7026/files/classic-heart-shape-lab-diamond-three-prongs-ear-studs-1453614.jpg?v=1781662461" TargetMode="External" Id="rId1586" /><Relationship Type="http://schemas.openxmlformats.org/officeDocument/2006/relationships/hyperlink" Target="https://www.lggjewelry.com/products/martini-round-cut-lab-diamond-six-prongs-ear-studs" TargetMode="External" Id="rId1587" /><Relationship Type="http://schemas.openxmlformats.org/officeDocument/2006/relationships/hyperlink" Target="https://cdn.shopify.com/s/files/1/0735/0907/7026/files/martini-round-cut-lab-diamond-six-prongs-ear-studs-5699159.jpg?v=1781662870" TargetMode="External" Id="rId1588" /><Relationship Type="http://schemas.openxmlformats.org/officeDocument/2006/relationships/hyperlink" Target="https://www.lggjewelry.com/products/classic-round-cut-lab-diamond-six-prongs-ear-studs" TargetMode="External" Id="rId1589" /><Relationship Type="http://schemas.openxmlformats.org/officeDocument/2006/relationships/hyperlink" Target="https://cdn.shopify.com/s/files/1/0735/0907/7026/files/classic-round-cut-lab-diamond-six-prongs-ear-studs-1545706.jpg?v=1781662870" TargetMode="External" Id="rId1590" /><Relationship Type="http://schemas.openxmlformats.org/officeDocument/2006/relationships/hyperlink" Target="https://www.lggjewelry.com/products/classic-oval-cut-lab-diamond-four-prongs-ear-studs" TargetMode="External" Id="rId1591" /><Relationship Type="http://schemas.openxmlformats.org/officeDocument/2006/relationships/hyperlink" Target="https://cdn.shopify.com/s/files/1/0735/0907/7026/files/classic-oval-cut-lab-diamond-four-prongs-ear-studs-4602620.jpg?v=1781662461" TargetMode="External" Id="rId1592" /><Relationship Type="http://schemas.openxmlformats.org/officeDocument/2006/relationships/hyperlink" Target="https://www.lggjewelry.com/products/tulip-diamond-stud-earrings-round-cut-lab-created-diamonds" TargetMode="External" Id="rId1593" /><Relationship Type="http://schemas.openxmlformats.org/officeDocument/2006/relationships/hyperlink" Target="https://cdn.shopify.com/s/files/1/0735/0907/7026/files/tulip-diamond-stud-earrings-round-cut-lab-created-diamonds-5200052.jpg?v=1781662574" TargetMode="External" Id="rId1594" /><Relationship Type="http://schemas.openxmlformats.org/officeDocument/2006/relationships/hyperlink" Target="https://www.lggjewelry.com/products/classic-heart-shape-lab-diamond-three-prongs-ear-studs" TargetMode="External" Id="rId1595" /><Relationship Type="http://schemas.openxmlformats.org/officeDocument/2006/relationships/hyperlink" Target="https://cdn.shopify.com/s/files/1/0735/0907/7026/files/classic-heart-shape-lab-diamond-three-prongs-ear-studs-1453614.jpg?v=1781662461" TargetMode="External" Id="rId1596" /><Relationship Type="http://schemas.openxmlformats.org/officeDocument/2006/relationships/hyperlink" Target="https://www.lggjewelry.com/products/elegant-button-round-cut-lab-diamond-bezel-ear-studs" TargetMode="External" Id="rId1597" /><Relationship Type="http://schemas.openxmlformats.org/officeDocument/2006/relationships/hyperlink" Target="https://cdn.shopify.com/s/files/1/0735/0907/7026/files/elegant-button-round-cut-lab-diamond-bezel-ear-studs-8394190.jpg?v=1781662871" TargetMode="External" Id="rId1598" /><Relationship Type="http://schemas.openxmlformats.org/officeDocument/2006/relationships/hyperlink" Target="https://www.lggjewelry.com/products/classic-round-cut-lab-diamond-bezel-ear-studs" TargetMode="External" Id="rId1599" /><Relationship Type="http://schemas.openxmlformats.org/officeDocument/2006/relationships/hyperlink" Target="https://cdn.shopify.com/s/files/1/0735/0907/7026/files/classic-round-cut-lab-diamond-bezel-ear-studs-8204523.jpg?v=1781662871" TargetMode="External" Id="rId1600" /><Relationship Type="http://schemas.openxmlformats.org/officeDocument/2006/relationships/hyperlink" Target="https://www.lggjewelry.com/products/classic-princess-cut-lab-diamond-four-prongs-ear-studs" TargetMode="External" Id="rId1601" /><Relationship Type="http://schemas.openxmlformats.org/officeDocument/2006/relationships/hyperlink" Target="https://cdn.shopify.com/s/files/1/0735/0907/7026/files/classic-princess-cut-lab-diamond-four-prongs-ear-studs-3010278.jpg?v=1781662461" TargetMode="External" Id="rId1602" /><Relationship Type="http://schemas.openxmlformats.org/officeDocument/2006/relationships/hyperlink" Target="https://www.lggjewelry.com/products/triple-prongs-classic-round-lab-diamond-ear-studs-1" TargetMode="External" Id="rId1603" /><Relationship Type="http://schemas.openxmlformats.org/officeDocument/2006/relationships/hyperlink" Target="https://cdn.shopify.com/s/files/1/0735/0907/7026/files/triple-prongs-classic-round-lab-diamond-ear-studs-5201778.jpg?v=1781662572" TargetMode="External" Id="rId1604" /><Relationship Type="http://schemas.openxmlformats.org/officeDocument/2006/relationships/hyperlink" Target="https://www.lggjewelry.com/products/martini-round-cut-lab-diamond-six-prongs-ear-studs" TargetMode="External" Id="rId1605" /><Relationship Type="http://schemas.openxmlformats.org/officeDocument/2006/relationships/hyperlink" Target="https://cdn.shopify.com/s/files/1/0735/0907/7026/files/martini-round-cut-lab-diamond-six-prongs-ear-studs-5699159.jpg?v=1781662870" TargetMode="External" Id="rId1606" /><Relationship Type="http://schemas.openxmlformats.org/officeDocument/2006/relationships/hyperlink" Target="https://www.lggjewelry.com/products/classic-round-cut-lab-diamond-six-prongs-ear-studs" TargetMode="External" Id="rId1607" /><Relationship Type="http://schemas.openxmlformats.org/officeDocument/2006/relationships/hyperlink" Target="https://cdn.shopify.com/s/files/1/0735/0907/7026/files/classic-round-cut-lab-diamond-six-prongs-ear-studs-1545706.jpg?v=1781662870" TargetMode="External" Id="rId1608" /><Relationship Type="http://schemas.openxmlformats.org/officeDocument/2006/relationships/hyperlink" Target="https://www.lggjewelry.com/products/classic-round-cut-lab-diamond-four-prongs-ear-studs" TargetMode="External" Id="rId1609" /><Relationship Type="http://schemas.openxmlformats.org/officeDocument/2006/relationships/hyperlink" Target="https://cdn.shopify.com/s/files/1/0735/0907/7026/files/classic-round-cut-lab-diamond-four-prongs-ear-studs-2784384.jpg?v=1781662870" TargetMode="External" Id="rId1610" /><Relationship Type="http://schemas.openxmlformats.org/officeDocument/2006/relationships/hyperlink" Target="https://www.lggjewelry.com/products/classic-heart-shape-lab-diamond-three-prongs-ear-studs" TargetMode="External" Id="rId1611" /><Relationship Type="http://schemas.openxmlformats.org/officeDocument/2006/relationships/hyperlink" Target="https://cdn.shopify.com/s/files/1/0735/0907/7026/files/classic-heart-shape-lab-diamond-three-prongs-ear-studs-1453614.jpg?v=1781662461" TargetMode="External" Id="rId1612" /><Relationship Type="http://schemas.openxmlformats.org/officeDocument/2006/relationships/hyperlink" Target="https://www.lggjewelry.com/products/triple-prongs-classic-round-lab-diamond-ear-studs-1" TargetMode="External" Id="rId1613" /><Relationship Type="http://schemas.openxmlformats.org/officeDocument/2006/relationships/hyperlink" Target="https://cdn.shopify.com/s/files/1/0735/0907/7026/files/triple-prongs-classic-round-lab-diamond-ear-studs-5201778.jpg?v=1781662572" TargetMode="External" Id="rId1614" /><Relationship Type="http://schemas.openxmlformats.org/officeDocument/2006/relationships/hyperlink" Target="https://www.lggjewelry.com/products/elegant-button-round-cut-lab-diamond-bezel-ear-studs" TargetMode="External" Id="rId1615" /><Relationship Type="http://schemas.openxmlformats.org/officeDocument/2006/relationships/hyperlink" Target="https://cdn.shopify.com/s/files/1/0735/0907/7026/files/elegant-button-round-cut-lab-diamond-bezel-ear-studs-8394190.jpg?v=1781662871" TargetMode="External" Id="rId1616" /><Relationship Type="http://schemas.openxmlformats.org/officeDocument/2006/relationships/hyperlink" Target="https://www.lggjewelry.com/products/classic-round-cut-lab-diamond-bezel-ear-studs" TargetMode="External" Id="rId1617" /><Relationship Type="http://schemas.openxmlformats.org/officeDocument/2006/relationships/hyperlink" Target="https://cdn.shopify.com/s/files/1/0735/0907/7026/files/classic-round-cut-lab-diamond-bezel-ear-studs-8204523.jpg?v=1781662871" TargetMode="External" Id="rId1618" /><Relationship Type="http://schemas.openxmlformats.org/officeDocument/2006/relationships/hyperlink" Target="https://www.lggjewelry.com/products/classic-oval-cut-lab-diamond-four-prongs-ear-studs" TargetMode="External" Id="rId1619" /><Relationship Type="http://schemas.openxmlformats.org/officeDocument/2006/relationships/hyperlink" Target="https://cdn.shopify.com/s/files/1/0735/0907/7026/files/classic-oval-cut-lab-diamond-four-prongs-ear-studs-4602620.jpg?v=1781662461" TargetMode="External" Id="rId1620" /><Relationship Type="http://schemas.openxmlformats.org/officeDocument/2006/relationships/hyperlink" Target="https://www.lggjewelry.com/products/tulip-diamond-stud-earrings-round-cut-lab-created-diamonds" TargetMode="External" Id="rId1621" /><Relationship Type="http://schemas.openxmlformats.org/officeDocument/2006/relationships/hyperlink" Target="https://cdn.shopify.com/s/files/1/0735/0907/7026/files/tulip-diamond-stud-earrings-round-cut-lab-created-diamonds-5200052.jpg?v=1781662574" TargetMode="External" Id="rId1622" /><Relationship Type="http://schemas.openxmlformats.org/officeDocument/2006/relationships/hyperlink" Target="https://www.lggjewelry.com/products/classic-princess-cut-lab-diamond-four-prongs-ear-studs" TargetMode="External" Id="rId1623" /><Relationship Type="http://schemas.openxmlformats.org/officeDocument/2006/relationships/hyperlink" Target="https://cdn.shopify.com/s/files/1/0735/0907/7026/files/classic-princess-cut-lab-diamond-four-prongs-ear-studs-3010278.jpg?v=1781662461" TargetMode="External" Id="rId1624" /><Relationship Type="http://schemas.openxmlformats.org/officeDocument/2006/relationships/hyperlink" Target="https://www.lggjewelry.com/products/martini-round-cut-lab-diamond-six-prongs-ear-studs" TargetMode="External" Id="rId1625" /><Relationship Type="http://schemas.openxmlformats.org/officeDocument/2006/relationships/hyperlink" Target="https://cdn.shopify.com/s/files/1/0735/0907/7026/files/martini-round-cut-lab-diamond-six-prongs-ear-studs-5699159.jpg?v=1781662870" TargetMode="External" Id="rId1626" /><Relationship Type="http://schemas.openxmlformats.org/officeDocument/2006/relationships/hyperlink" Target="https://www.lggjewelry.com/products/classic-round-cut-lab-diamond-six-prongs-ear-studs" TargetMode="External" Id="rId1627" /><Relationship Type="http://schemas.openxmlformats.org/officeDocument/2006/relationships/hyperlink" Target="https://cdn.shopify.com/s/files/1/0735/0907/7026/files/classic-round-cut-lab-diamond-six-prongs-ear-studs-1545706.jpg?v=1781662870" TargetMode="External" Id="rId1628" /><Relationship Type="http://schemas.openxmlformats.org/officeDocument/2006/relationships/hyperlink" Target="https://www.lggjewelry.com/products/classic-oval-cut-lab-diamond-four-prongs-ear-studs" TargetMode="External" Id="rId1629" /><Relationship Type="http://schemas.openxmlformats.org/officeDocument/2006/relationships/hyperlink" Target="https://cdn.shopify.com/s/files/1/0735/0907/7026/files/classic-oval-cut-lab-diamond-four-prongs-ear-studs-4602620.jpg?v=1781662461" TargetMode="External" Id="rId1630" /><Relationship Type="http://schemas.openxmlformats.org/officeDocument/2006/relationships/hyperlink" Target="https://www.lggjewelry.com/products/triple-prongs-classic-round-lab-diamond-ear-studs-1" TargetMode="External" Id="rId1631" /><Relationship Type="http://schemas.openxmlformats.org/officeDocument/2006/relationships/hyperlink" Target="https://cdn.shopify.com/s/files/1/0735/0907/7026/files/triple-prongs-classic-round-lab-diamond-ear-studs-5201778.jpg?v=1781662572" TargetMode="External" Id="rId1632" /><Relationship Type="http://schemas.openxmlformats.org/officeDocument/2006/relationships/hyperlink" Target="https://www.lggjewelry.com/products/tulip-diamond-stud-earrings-round-cut-lab-created-diamonds" TargetMode="External" Id="rId1633" /><Relationship Type="http://schemas.openxmlformats.org/officeDocument/2006/relationships/hyperlink" Target="https://cdn.shopify.com/s/files/1/0735/0907/7026/files/tulip-diamond-stud-earrings-round-cut-lab-created-diamonds-5200052.jpg?v=1781662574" TargetMode="External" Id="rId1634" /><Relationship Type="http://schemas.openxmlformats.org/officeDocument/2006/relationships/hyperlink" Target="https://www.lggjewelry.com/products/classic-princess-cut-lab-diamond-four-prongs-ear-studs" TargetMode="External" Id="rId1635" /><Relationship Type="http://schemas.openxmlformats.org/officeDocument/2006/relationships/hyperlink" Target="https://cdn.shopify.com/s/files/1/0735/0907/7026/files/classic-princess-cut-lab-diamond-four-prongs-ear-studs-3010278.jpg?v=1781662461" TargetMode="External" Id="rId1636" /><Relationship Type="http://schemas.openxmlformats.org/officeDocument/2006/relationships/hyperlink" Target="https://www.lggjewelry.com/products/elegant-button-round-cut-lab-diamond-bezel-ear-studs" TargetMode="External" Id="rId1637" /><Relationship Type="http://schemas.openxmlformats.org/officeDocument/2006/relationships/hyperlink" Target="https://cdn.shopify.com/s/files/1/0735/0907/7026/files/elegant-button-round-cut-lab-diamond-bezel-ear-studs-8394190.jpg?v=1781662871" TargetMode="External" Id="rId1638" /><Relationship Type="http://schemas.openxmlformats.org/officeDocument/2006/relationships/hyperlink" Target="https://www.lggjewelry.com/products/classic-round-cut-lab-diamond-bezel-ear-studs" TargetMode="External" Id="rId1639" /><Relationship Type="http://schemas.openxmlformats.org/officeDocument/2006/relationships/hyperlink" Target="https://cdn.shopify.com/s/files/1/0735/0907/7026/files/classic-round-cut-lab-diamond-bezel-ear-studs-8204523.jpg?v=1781662871" TargetMode="External" Id="rId1640" /><Relationship Type="http://schemas.openxmlformats.org/officeDocument/2006/relationships/hyperlink" Target="https://www.lggjewelry.com/products/classic-round-cut-lab-diamond-four-prongs-ear-studs" TargetMode="External" Id="rId1641" /><Relationship Type="http://schemas.openxmlformats.org/officeDocument/2006/relationships/hyperlink" Target="https://cdn.shopify.com/s/files/1/0735/0907/7026/files/classic-round-cut-lab-diamond-four-prongs-ear-studs-2784384.jpg?v=1781662870" TargetMode="External" Id="rId1642" /><Relationship Type="http://schemas.openxmlformats.org/officeDocument/2006/relationships/hyperlink" Target="https://www.lggjewelry.com/products/classic-heart-shape-lab-diamond-three-prongs-ear-studs" TargetMode="External" Id="rId1643" /><Relationship Type="http://schemas.openxmlformats.org/officeDocument/2006/relationships/hyperlink" Target="https://cdn.shopify.com/s/files/1/0735/0907/7026/files/classic-heart-shape-lab-diamond-three-prongs-ear-studs-1453614.jpg?v=1781662461" TargetMode="External" Id="rId1644" /><Relationship Type="http://schemas.openxmlformats.org/officeDocument/2006/relationships/hyperlink" Target="https://www.lggjewelry.com/products/minimalist-bezel-set-diamond-tennis-bracelet" TargetMode="External" Id="rId1645" /><Relationship Type="http://schemas.openxmlformats.org/officeDocument/2006/relationships/hyperlink" Target="https://cdn.shopify.com/s/files/1/0735/0907/7026/files/minimalist-bezel-set-diamond-tennis-bracelet-6098763.webp?v=1784573109" TargetMode="External" Id="rId1646" /><Relationship Type="http://schemas.openxmlformats.org/officeDocument/2006/relationships/hyperlink" Target="https://www.lggjewelry.com/products/3mm%E6%B3%A1%E6%B3%A1%E6%89%8B%E9%93%BE-1" TargetMode="External" Id="rId1647" /><Relationship Type="http://schemas.openxmlformats.org/officeDocument/2006/relationships/hyperlink" Target="https://cdn.shopify.com/s/files/1/0735/0907/7026/files/3mm-1806878.jpg?v=1783993210" TargetMode="External" Id="rId1648" /><Relationship Type="http://schemas.openxmlformats.org/officeDocument/2006/relationships/hyperlink" Target="https://www.lggjewelry.com/products/elegant-alternating-round-marquise-lab-diamond-prong-set-tennis-bracelet" TargetMode="External" Id="rId1649" /><Relationship Type="http://schemas.openxmlformats.org/officeDocument/2006/relationships/hyperlink" Target="https://cdn.shopify.com/s/files/1/0735/0907/7026/files/elegant-alternating-round-marquise-lab-diamond-prong-set-tennis-bracelet-8812634.jpg?v=1781663286" TargetMode="External" Id="rId1650" /><Relationship Type="http://schemas.openxmlformats.org/officeDocument/2006/relationships/hyperlink" Target="https://www.lggjewelry.com/products/3mm%E6%B3%A1%E6%B3%A1%E6%89%8B%E9%93%BE-1" TargetMode="External" Id="rId1651" /><Relationship Type="http://schemas.openxmlformats.org/officeDocument/2006/relationships/hyperlink" Target="https://cdn.shopify.com/s/files/1/0735/0907/7026/files/3mm-1806878.jpg?v=1783993210" TargetMode="External" Id="rId1652" /><Relationship Type="http://schemas.openxmlformats.org/officeDocument/2006/relationships/hyperlink" Target="https://www.lggjewelry.com/products/3mm%E6%B3%A1%E6%B3%A1%E6%89%8B%E9%93%BE-1" TargetMode="External" Id="rId1653" /><Relationship Type="http://schemas.openxmlformats.org/officeDocument/2006/relationships/hyperlink" Target="https://cdn.shopify.com/s/files/1/0735/0907/7026/files/3mm-1806878.jpg?v=1783993210" TargetMode="External" Id="rId1654" /><Relationship Type="http://schemas.openxmlformats.org/officeDocument/2006/relationships/hyperlink" Target="https://www.lggjewelry.com/products/14k-gold-round-cut-lab-grown-diamond-4-prongs-tennis-bracelet" TargetMode="External" Id="rId1655" /><Relationship Type="http://schemas.openxmlformats.org/officeDocument/2006/relationships/hyperlink" Target="https://cdn.shopify.com/s/files/1/0735/0907/7026/files/14k-gold-round-cut-lab-grown-diamond-4-prongs-tennis-bracelet-2063921.jpg?v=1781662871" TargetMode="External" Id="rId1656" /><Relationship Type="http://schemas.openxmlformats.org/officeDocument/2006/relationships/hyperlink" Target="https://www.lggjewelry.com/products/3mm-tennis-bracelet" TargetMode="External" Id="rId1657" /><Relationship Type="http://schemas.openxmlformats.org/officeDocument/2006/relationships/hyperlink" Target="https://cdn.shopify.com/s/files/1/0735/0907/7026/files/3mm-4-prong-basket-lab-diamond-tennis-bracelet-14k-18k-gold-def-vs-6428750.jpg?v=1784241850" TargetMode="External" Id="rId1658" /><Relationship Type="http://schemas.openxmlformats.org/officeDocument/2006/relationships/hyperlink" Target="https://www.lggjewelry.com/products/3mm%E6%B3%A1%E6%B3%A1%E6%89%8B%E9%93%BE-1" TargetMode="External" Id="rId1659" /><Relationship Type="http://schemas.openxmlformats.org/officeDocument/2006/relationships/hyperlink" Target="https://cdn.shopify.com/s/files/1/0735/0907/7026/files/3mm-1806878.jpg?v=1783993210" TargetMode="External" Id="rId1660" /><Relationship Type="http://schemas.openxmlformats.org/officeDocument/2006/relationships/hyperlink" Target="https://www.lggjewelry.com/products/3mm-2mm-bezel-set-round-lab-grown-diamond-tennis-bracelet" TargetMode="External" Id="rId1661" /><Relationship Type="http://schemas.openxmlformats.org/officeDocument/2006/relationships/hyperlink" Target="https://cdn.shopify.com/s/files/1/0735/0907/7026/files/3mm-2mm-bezel-set-round-lab-grown-diamond-tennis-bracelet-4459444.jpg?v=1784324897" TargetMode="External" Id="rId1662" /><Relationship Type="http://schemas.openxmlformats.org/officeDocument/2006/relationships/hyperlink" Target="https://www.lggjewelry.com/products/3mm%E6%B3%A1%E6%B3%A1%E6%89%8B%E9%93%BE-1" TargetMode="External" Id="rId1663" /><Relationship Type="http://schemas.openxmlformats.org/officeDocument/2006/relationships/hyperlink" Target="https://cdn.shopify.com/s/files/1/0735/0907/7026/files/3mm-1806878.jpg?v=1783993210" TargetMode="External" Id="rId1664" /><Relationship Type="http://schemas.openxmlformats.org/officeDocument/2006/relationships/hyperlink" Target="https://www.lggjewelry.com/products/14k-gold-round-cut-lab-grown-diamond-4-prongs-tennis-bracelet" TargetMode="External" Id="rId1665" /><Relationship Type="http://schemas.openxmlformats.org/officeDocument/2006/relationships/hyperlink" Target="https://cdn.shopify.com/s/files/1/0735/0907/7026/files/14k-gold-round-cut-lab-grown-diamond-4-prongs-tennis-bracelet-2063921.jpg?v=1781662871" TargetMode="External" Id="rId1666" /><Relationship Type="http://schemas.openxmlformats.org/officeDocument/2006/relationships/hyperlink" Target="https://www.lggjewelry.com/products/3mm-2mm-bezel-set-round-lab-grown-diamond-tennis-bracelet" TargetMode="External" Id="rId1667" /><Relationship Type="http://schemas.openxmlformats.org/officeDocument/2006/relationships/hyperlink" Target="https://cdn.shopify.com/s/files/1/0735/0907/7026/files/3mm-2mm-bezel-set-round-lab-grown-diamond-tennis-bracelet-4459444.jpg?v=1784324897" TargetMode="External" Id="rId1668" /><Relationship Type="http://schemas.openxmlformats.org/officeDocument/2006/relationships/hyperlink" Target="https://www.lggjewelry.com/products/3mm%E6%B3%A1%E6%B3%A1%E6%89%8B%E9%93%BE-1" TargetMode="External" Id="rId1669" /><Relationship Type="http://schemas.openxmlformats.org/officeDocument/2006/relationships/hyperlink" Target="https://cdn.shopify.com/s/files/1/0735/0907/7026/files/3mm-1806878.jpg?v=1783993210" TargetMode="External" Id="rId1670" /><Relationship Type="http://schemas.openxmlformats.org/officeDocument/2006/relationships/hyperlink" Target="https://www.lggjewelry.com/products/3mm-2mm-bezel-set-round-lab-grown-diamond-tennis-bracelet" TargetMode="External" Id="rId1671" /><Relationship Type="http://schemas.openxmlformats.org/officeDocument/2006/relationships/hyperlink" Target="https://cdn.shopify.com/s/files/1/0735/0907/7026/files/3mm-2mm-bezel-set-round-lab-grown-diamond-tennis-bracelet-4459444.jpg?v=1784324897" TargetMode="External" Id="rId1672" /><Relationship Type="http://schemas.openxmlformats.org/officeDocument/2006/relationships/hyperlink" Target="https://www.lggjewelry.com/products/14k-gold-round-cut-lab-grown-diamond-4-prongs-tennis-bracelet" TargetMode="External" Id="rId1673" /><Relationship Type="http://schemas.openxmlformats.org/officeDocument/2006/relationships/hyperlink" Target="https://cdn.shopify.com/s/files/1/0735/0907/7026/files/14k-gold-round-cut-lab-grown-diamond-4-prongs-tennis-bracelet-2063921.jpg?v=1781662871" TargetMode="External" Id="rId1674" /><Relationship Type="http://schemas.openxmlformats.org/officeDocument/2006/relationships/hyperlink" Target="https://www.lggjewelry.com/products/elegant-alternating-round-marquise-lab-diamond-prong-set-tennis-bracelet-%E5%A4%8D%E5%88%B6" TargetMode="External" Id="rId1675" /><Relationship Type="http://schemas.openxmlformats.org/officeDocument/2006/relationships/hyperlink" Target="https://cdn.shopify.com/s/files/1/0735/0907/7026/files/luxury-895-ctw-emerald-cut-lab-diamond-prong-set-tennis-bracelet-7666982.jpg?v=1781663288" TargetMode="External" Id="rId1676" /><Relationship Type="http://schemas.openxmlformats.org/officeDocument/2006/relationships/hyperlink" Target="https://www.lggjewelry.com/products/3mm-2mm-bezel-set-round-lab-grown-diamond-tennis-bracelet" TargetMode="External" Id="rId1677" /><Relationship Type="http://schemas.openxmlformats.org/officeDocument/2006/relationships/hyperlink" Target="https://cdn.shopify.com/s/files/1/0735/0907/7026/files/3mm-2mm-bezel-set-round-lab-grown-diamond-tennis-bracelet-4459444.jpg?v=1784324897" TargetMode="External" Id="rId1678" /><Relationship Type="http://schemas.openxmlformats.org/officeDocument/2006/relationships/hyperlink" Target="https://www.lggjewelry.com/products/14k-gold-round-cut-lab-grown-diamond-4-prongs-tennis-bracelet" TargetMode="External" Id="rId1679" /><Relationship Type="http://schemas.openxmlformats.org/officeDocument/2006/relationships/hyperlink" Target="https://cdn.shopify.com/s/files/1/0735/0907/7026/files/14k-gold-round-cut-lab-grown-diamond-4-prongs-tennis-bracelet-2063921.jpg?v=1781662871" TargetMode="External" Id="rId1680" /><Relationship Type="http://schemas.openxmlformats.org/officeDocument/2006/relationships/hyperlink" Target="https://www.lggjewelry.com/products/3mm-2mm-bezel-set-round-lab-grown-diamond-tennis-bracelet" TargetMode="External" Id="rId1681" /><Relationship Type="http://schemas.openxmlformats.org/officeDocument/2006/relationships/hyperlink" Target="https://cdn.shopify.com/s/files/1/0735/0907/7026/files/3mm-2mm-bezel-set-round-lab-grown-diamond-tennis-bracelet-4459444.jpg?v=1784324897" TargetMode="External" Id="rId1682" /><Relationship Type="http://schemas.openxmlformats.org/officeDocument/2006/relationships/hyperlink" Target="https://www.lggjewelry.com/products/3mm-4-prong-basket-lab-diamond-tennis-bracelet-14k-18k-gold-def-vs-%E5%89%AF%E6%9C%AC" TargetMode="External" Id="rId1683" /><Relationship Type="http://schemas.openxmlformats.org/officeDocument/2006/relationships/hyperlink" Target="https://cdn.shopify.com/s/files/1/0735/0907/7026/files/3mm-4-prong-basket-lab-diamond-tennis-bracelet-14k-18k-gold-def-vs-6428750.jpg?v=1784241850" TargetMode="External" Id="rId1684" /><Relationship Type="http://schemas.openxmlformats.org/officeDocument/2006/relationships/hyperlink" Target="https://www.lggjewelry.com/products/3mm-2mm-bezel-set-round-lab-grown-diamond-tennis-bracelet" TargetMode="External" Id="rId1685" /><Relationship Type="http://schemas.openxmlformats.org/officeDocument/2006/relationships/hyperlink" Target="https://cdn.shopify.com/s/files/1/0735/0907/7026/files/3mm-2mm-bezel-set-round-lab-grown-diamond-tennis-bracelet-4459444.jpg?v=1784324897" TargetMode="External" Id="rId1686" /><Relationship Type="http://schemas.openxmlformats.org/officeDocument/2006/relationships/hyperlink" Target="https://www.lggjewelry.com/products/3mm-2mm-bezel-set-round-lab-grown-diamond-tennis-bracelet" TargetMode="External" Id="rId1687" /><Relationship Type="http://schemas.openxmlformats.org/officeDocument/2006/relationships/hyperlink" Target="https://cdn.shopify.com/s/files/1/0735/0907/7026/files/3mm-2mm-bezel-set-round-lab-grown-diamond-tennis-bracelet-4459444.jpg?v=1784324897" TargetMode="External" Id="rId1688" /><Relationship Type="http://schemas.openxmlformats.org/officeDocument/2006/relationships/hyperlink" Target="https://www.lggjewelry.com/products/3mm-%E7%BD%91%E7%90%83%E9%A1%B9%E9%93%BE" TargetMode="External" Id="rId1689" /><Relationship Type="http://schemas.openxmlformats.org/officeDocument/2006/relationships/hyperlink" Target="https://cdn.shopify.com/s/files/1/0735/0907/7026/files/3mm-3-prong-lab-grown-diamond-tennis-necklace-14k-gold-4849467.png?v=1784573169" TargetMode="External" Id="rId1690" /><Relationship Type="http://schemas.openxmlformats.org/officeDocument/2006/relationships/hyperlink" Target="https://www.lggjewelry.com/products/v-shaped-graduating-round-cut-lab-diamond-contour-band" TargetMode="External" Id="rId1691" /><Relationship Type="http://schemas.openxmlformats.org/officeDocument/2006/relationships/hyperlink" Target="https://cdn.shopify.com/s/files/1/0735/0907/7026/files/v-shaped-graduating-round-cut-lab-diamond-contour-band-9240236.jpg?v=1781662990" TargetMode="External" Id="rId1692" /><Relationship Type="http://schemas.openxmlformats.org/officeDocument/2006/relationships/hyperlink" Target="https://www.lggjewelry.com/products/v-shaped-graduating-marquise-cut-round-cut-lab-diamond-enhancement-ring" TargetMode="External" Id="rId1693" /><Relationship Type="http://schemas.openxmlformats.org/officeDocument/2006/relationships/hyperlink" Target="https://cdn.shopify.com/s/files/1/0735/0907/7026/files/v-shaped-graduating-marquise-cut-round-cut-lab-diamond-enhancement-ring-8132797.jpg?v=1781663111" TargetMode="External" Id="rId1694" /><Relationship Type="http://schemas.openxmlformats.org/officeDocument/2006/relationships/hyperlink" Target="https://www.lggjewelry.com/products/v-shaped-graduating-round-cut-lab-diamond-enhancement-ring" TargetMode="External" Id="rId1695" /><Relationship Type="http://schemas.openxmlformats.org/officeDocument/2006/relationships/hyperlink" Target="https://cdn.shopify.com/s/files/1/0735/0907/7026/files/v-shaped-graduating-round-cut-lab-diamond-enhancement-ring-5815084.jpg?v=1781663118" TargetMode="External" Id="rId1696" /><Relationship Type="http://schemas.openxmlformats.org/officeDocument/2006/relationships/hyperlink" Target="https://www.lggjewelry.com/products/scalloped-round-cut-lab-diamond-wedding-band" TargetMode="External" Id="rId1697" /><Relationship Type="http://schemas.openxmlformats.org/officeDocument/2006/relationships/hyperlink" Target="https://cdn.shopify.com/s/files/1/0735/0907/7026/files/scalloped-round-cut-lab-diamond-wedding-band-3778886.jpg?v=1781663111" TargetMode="External" Id="rId1698" /><Relationship Type="http://schemas.openxmlformats.org/officeDocument/2006/relationships/hyperlink" Target="https://www.lggjewelry.com/products/curved-round-cut-stacking-band" TargetMode="External" Id="rId1699" /><Relationship Type="http://schemas.openxmlformats.org/officeDocument/2006/relationships/hyperlink" Target="https://cdn.shopify.com/s/files/1/0735/0907/7026/files/curved-round-cut-stacking-band-1825021.jpg?v=1781663110" TargetMode="External" Id="rId1700" /><Relationship Type="http://schemas.openxmlformats.org/officeDocument/2006/relationships/hyperlink" Target="https://www.lggjewelry.com/products/chevron-minimalist-lab-diamond-stacking-band" TargetMode="External" Id="rId1701" /><Relationship Type="http://schemas.openxmlformats.org/officeDocument/2006/relationships/hyperlink" Target="https://cdn.shopify.com/s/files/1/0735/0907/7026/files/chevron-minimalist-lab-diamond-stacking-band-5316261.jpg?v=1781663111" TargetMode="External" Id="rId1702" /><Relationship Type="http://schemas.openxmlformats.org/officeDocument/2006/relationships/hyperlink" Target="https://www.lggjewelry.com/products/1-ct-round-lab-diamond-bezel-wedding-ring-for-men" TargetMode="External" Id="rId1703" /><Relationship Type="http://schemas.openxmlformats.org/officeDocument/2006/relationships/hyperlink" Target="https://cdn.shopify.com/s/files/1/0735/0907/7026/files/1-ct-round-lab-diamond-bezel-wedding-ring-for-men-1766109.jpg?v=1781663172" TargetMode="External" Id="rId1704" /><Relationship Type="http://schemas.openxmlformats.org/officeDocument/2006/relationships/hyperlink" Target="https://www.lggjewelry.com/products/group-order-sale-celestial-flow-ring-lab-diamonds-lab-gemstones-499-1149available-in-925-silver-10kt-14kt-18kt-950-platinum-white-yellow-rose-august-26th-september-15th" TargetMode="External" Id="rId1705" /><Relationship Type="http://schemas.openxmlformats.org/officeDocument/2006/relationships/hyperlink" Target="https://cdn.shopify.com/s/files/1/0735/0907/7026/files/group-order-sale-celestial-flow-ring-3298191.png?v=1787805554" TargetMode="External" Id="rId1706" /><Relationship Type="http://schemas.openxmlformats.org/officeDocument/2006/relationships/hyperlink" Target="https://www.lggjewelry.com/products/v-shaped-graduating-round-cut-lab-diamond-enhancement-ring" TargetMode="External" Id="rId1707" /><Relationship Type="http://schemas.openxmlformats.org/officeDocument/2006/relationships/hyperlink" Target="https://cdn.shopify.com/s/files/1/0735/0907/7026/files/v-shaped-graduating-round-cut-lab-diamond-enhancement-ring-5815084.jpg?v=1781663118" TargetMode="External" Id="rId1708" /><Relationship Type="http://schemas.openxmlformats.org/officeDocument/2006/relationships/hyperlink" Target="https://www.lggjewelry.com/products/2mm-round-cut-lab-diamond-diamond-eternity-ring" TargetMode="External" Id="rId1709" /><Relationship Type="http://schemas.openxmlformats.org/officeDocument/2006/relationships/hyperlink" Target="https://cdn.shopify.com/s/files/1/0735/0907/7026/files/2mm-round-cut-lab-diamond-diamond-eternity-ring-5412682.jpg?v=1781662401" TargetMode="External" Id="rId1710" /><Relationship Type="http://schemas.openxmlformats.org/officeDocument/2006/relationships/hyperlink" Target="https://www.lggjewelry.com/products/lab-diamond-and-blue-sapphire-eternity-band" TargetMode="External" Id="rId1711" /><Relationship Type="http://schemas.openxmlformats.org/officeDocument/2006/relationships/hyperlink" Target="https://cdn.shopify.com/s/files/1/0735/0907/7026/files/lab-diamond-and-cornflower-sapphire-eternity-band-7024711.jpg?v=1781662451" TargetMode="External" Id="rId1712" /><Relationship Type="http://schemas.openxmlformats.org/officeDocument/2006/relationships/hyperlink" Target="https://www.lggjewelry.com/products/v-shaped-graduating-round-cut-lab-diamond-contour-band" TargetMode="External" Id="rId1713" /><Relationship Type="http://schemas.openxmlformats.org/officeDocument/2006/relationships/hyperlink" Target="https://cdn.shopify.com/s/files/1/0735/0907/7026/files/v-shaped-graduating-round-cut-lab-diamond-contour-band-9240236.jpg?v=1781662990" TargetMode="External" Id="rId1714" /><Relationship Type="http://schemas.openxmlformats.org/officeDocument/2006/relationships/hyperlink" Target="https://www.lggjewelry.com/products/v-shaped-graduating-marquise-cut-round-cut-lab-diamond-enhancement-ring" TargetMode="External" Id="rId1715" /><Relationship Type="http://schemas.openxmlformats.org/officeDocument/2006/relationships/hyperlink" Target="https://cdn.shopify.com/s/files/1/0735/0907/7026/files/v-shaped-graduating-marquise-cut-round-cut-lab-diamond-enhancement-ring-8132797.jpg?v=1781663111" TargetMode="External" Id="rId1716" /><Relationship Type="http://schemas.openxmlformats.org/officeDocument/2006/relationships/hyperlink" Target="https://www.lggjewelry.com/products/group-order-sale-celestial-flow-ring-lab-diamonds-lab-gemstones-499-1149available-in-925-silver-10kt-14kt-18kt-950-platinum-white-yellow-rose-august-26th-september-15th" TargetMode="External" Id="rId1717" /><Relationship Type="http://schemas.openxmlformats.org/officeDocument/2006/relationships/hyperlink" Target="https://cdn.shopify.com/s/files/1/0735/0907/7026/files/group-order-sale-celestial-flow-ring-3298191.png?v=1787805554" TargetMode="External" Id="rId1718" /><Relationship Type="http://schemas.openxmlformats.org/officeDocument/2006/relationships/hyperlink" Target="https://www.lggjewelry.com/products/scalloped-round-cut-lab-diamond-wedding-band" TargetMode="External" Id="rId1719" /><Relationship Type="http://schemas.openxmlformats.org/officeDocument/2006/relationships/hyperlink" Target="https://cdn.shopify.com/s/files/1/0735/0907/7026/files/scalloped-round-cut-lab-diamond-wedding-band-3778886.jpg?v=1781663111" TargetMode="External" Id="rId1720" /><Relationship Type="http://schemas.openxmlformats.org/officeDocument/2006/relationships/hyperlink" Target="https://www.lggjewelry.com/products/curved-round-cut-stacking-band" TargetMode="External" Id="rId1721" /><Relationship Type="http://schemas.openxmlformats.org/officeDocument/2006/relationships/hyperlink" Target="https://cdn.shopify.com/s/files/1/0735/0907/7026/files/curved-round-cut-stacking-band-1825021.jpg?v=1781663110" TargetMode="External" Id="rId1722" /><Relationship Type="http://schemas.openxmlformats.org/officeDocument/2006/relationships/hyperlink" Target="https://www.lggjewelry.com/products/chevron-minimalist-lab-diamond-stacking-band" TargetMode="External" Id="rId1723" /><Relationship Type="http://schemas.openxmlformats.org/officeDocument/2006/relationships/hyperlink" Target="https://cdn.shopify.com/s/files/1/0735/0907/7026/files/chevron-minimalist-lab-diamond-stacking-band-5316261.jpg?v=1781663111" TargetMode="External" Id="rId1724" /><Relationship Type="http://schemas.openxmlformats.org/officeDocument/2006/relationships/hyperlink" Target="https://www.lggjewelry.com/products/1-ct-round-lab-diamond-bezel-wedding-ring-for-men" TargetMode="External" Id="rId1725" /><Relationship Type="http://schemas.openxmlformats.org/officeDocument/2006/relationships/hyperlink" Target="https://cdn.shopify.com/s/files/1/0735/0907/7026/files/1-ct-round-lab-diamond-bezel-wedding-ring-for-men-1766109.jpg?v=1781663172" TargetMode="External" Id="rId1726" /><Relationship Type="http://schemas.openxmlformats.org/officeDocument/2006/relationships/hyperlink" Target="https://www.lggjewelry.com/products/2-5-ct-columbia-lab-emerald-halo-wedding-ring-for-men" TargetMode="External" Id="rId1727" /><Relationship Type="http://schemas.openxmlformats.org/officeDocument/2006/relationships/hyperlink" Target="https://cdn.shopify.com/s/files/1/0735/0907/7026/files/25-ct-columbia-lab-emerald-halo-wedding-ring-for-men-5768858.jpg?v=1781663178" TargetMode="External" Id="rId1728" /><Relationship Type="http://schemas.openxmlformats.org/officeDocument/2006/relationships/hyperlink" Target="https://www.lggjewelry.com/products/3-ct-asscher-cut-lab-blue-sapphire-cluster-wedding-ring-for-men" TargetMode="External" Id="rId1729" /><Relationship Type="http://schemas.openxmlformats.org/officeDocument/2006/relationships/hyperlink" Target="https://cdn.shopify.com/s/files/1/0735/0907/7026/files/3-ct-asscher-cut-lab-blue-sapphire-cluster-wedding-ring-for-men-1252408.jpg?v=1781663179" TargetMode="External" Id="rId1730" /><Relationship Type="http://schemas.openxmlformats.org/officeDocument/2006/relationships/hyperlink" Target="https://www.lggjewelry.com/products/cushion-cut-lab-diamond-eternity-band-%E5%A4%8D%E5%88%B6" TargetMode="External" Id="rId1731" /><Relationship Type="http://schemas.openxmlformats.org/officeDocument/2006/relationships/hyperlink" Target="https://cdn.shopify.com/s/files/1/0735/0907/7026/files/oval-cut-lab-diamond-eternity-band-7803116.jpg?v=1781663170" TargetMode="External" Id="rId1732" /><Relationship Type="http://schemas.openxmlformats.org/officeDocument/2006/relationships/hyperlink" Target="https://www.lggjewelry.com/products/emerald-cut-pigeon-blood-lab-ruby-alternating-eternity-band-%E5%A4%8D%E5%88%B6" TargetMode="External" Id="rId1733" /><Relationship Type="http://schemas.openxmlformats.org/officeDocument/2006/relationships/hyperlink" Target="https://cdn.shopify.com/s/files/1/0735/0907/7026/files/cushion-cut-lab-diamond-eternity-band-7444665.jpg?v=1781663170" TargetMode="External" Id="rId1734" /><Relationship Type="http://schemas.openxmlformats.org/officeDocument/2006/relationships/hyperlink" Target="https://provencegems.com/product/diamond-radiance-bracelet-18k-yellow-gold-chain-with-graduated-round-cut-lab-diamonds/" TargetMode="External" Id="rId1735" /><Relationship Type="http://schemas.openxmlformats.org/officeDocument/2006/relationships/hyperlink" Target="https://provencegems.com/wp-content/uploads/2025/08/IMG_1409-1200x1200.webp" TargetMode="External" Id="rId1736" /><Relationship Type="http://schemas.openxmlformats.org/officeDocument/2006/relationships/hyperlink" Target="https://provencegems.com/product/golden-diamond-bracelet-18k-yellow-gold-beaded-chain-with-round-cut-lab-diamonds/" TargetMode="External" Id="rId1737" /><Relationship Type="http://schemas.openxmlformats.org/officeDocument/2006/relationships/hyperlink" Target="https://provencegems.com/wp-content/uploads/2025/08/IMG_1681-1200x1200.webp" TargetMode="External" Id="rId1738" /><Relationship Type="http://schemas.openxmlformats.org/officeDocument/2006/relationships/hyperlink" Target="https://provencegems.com/product/18k-white-gold-marquise-diamond-clover-station-bracelet/" TargetMode="External" Id="rId1739" /><Relationship Type="http://schemas.openxmlformats.org/officeDocument/2006/relationships/hyperlink" Target="https://provencegems.com/wp-content/uploads/2025/10/IMG_2613-1200x1200.webp" TargetMode="External" Id="rId1740" /><Relationship Type="http://schemas.openxmlformats.org/officeDocument/2006/relationships/hyperlink" Target="https://provencegems.com/product/0-9ctw-lab-grown-diamond-lip-chain-bracelet-for-women/" TargetMode="External" Id="rId1741" /><Relationship Type="http://schemas.openxmlformats.org/officeDocument/2006/relationships/hyperlink" Target="https://provencegems.com/wp-content/uploads/2026/06/0.9ctw-Lab-Grown-Diamond-Lip-Chain-Bracelet-for-Women-5-1200x1200.webp" TargetMode="External" Id="rId1742" /><Relationship Type="http://schemas.openxmlformats.org/officeDocument/2006/relationships/hyperlink" Target="https://provencegems.com/product/round-cut-lab-diamond-bracelet-minimalist-geometric-star-motif/" TargetMode="External" Id="rId1743" /><Relationship Type="http://schemas.openxmlformats.org/officeDocument/2006/relationships/hyperlink" Target="https://provencegems.com/wp-content/uploads/2026/02/1-2.webp" TargetMode="External" Id="rId1744" /><Relationship Type="http://schemas.openxmlformats.org/officeDocument/2006/relationships/hyperlink" Target="https://provencegems.com/product/3mm-bezel-station-bracelet-10k-14k-18k-gold-yellow-white-rose-lab-diamond-lab-gems-moissanite/" TargetMode="External" Id="rId1745" /><Relationship Type="http://schemas.openxmlformats.org/officeDocument/2006/relationships/hyperlink" Target="https://provencegems.com/wp-content/uploads/2026/06/3mm-Bezel-Station-Bracelet-2.webp" TargetMode="External" Id="rId1746" /><Relationship Type="http://schemas.openxmlformats.org/officeDocument/2006/relationships/hyperlink" Target="https://provencegems.com/product/1-1ctw-station-necklace-0-5ctw-bracelet-10k-14k-18k-gold-yellow-white-rose-lab-diamond-moissanite-lab-gemstone/" TargetMode="External" Id="rId1747" /><Relationship Type="http://schemas.openxmlformats.org/officeDocument/2006/relationships/hyperlink" Target="https://provencegems.com/wp-content/uploads/2026/08/1.1ctw-Station-Necklace-0.5ctw-Bracelet-3.webp" TargetMode="External" Id="rId1748" /><Relationship Type="http://schemas.openxmlformats.org/officeDocument/2006/relationships/hyperlink" Target="https://provencegems.com/product/golden-cascade-bracelet-1-15ctw-pear-cut-lab-diamond-bracelet-in-18k-yellow-gold-with-adjustable-chain/" TargetMode="External" Id="rId1749" /><Relationship Type="http://schemas.openxmlformats.org/officeDocument/2006/relationships/hyperlink" Target="https://provencegems.com/wp-content/uploads/2025/08/IMG_1720-1200x1200.webp" TargetMode="External" Id="rId1750" /><Relationship Type="http://schemas.openxmlformats.org/officeDocument/2006/relationships/hyperlink" Target="https://provencegems.com/product/round-cut-lab-diamond-bracelet-horseshoe-buckle-natural-gemstone-accent/" TargetMode="External" Id="rId1751" /><Relationship Type="http://schemas.openxmlformats.org/officeDocument/2006/relationships/hyperlink" Target="https://provencegems.com/wp-content/uploads/2026/02/1-3.webp" TargetMode="External" Id="rId1752" /><Relationship Type="http://schemas.openxmlformats.org/officeDocument/2006/relationships/hyperlink" Target="https://provencegems.com/product/celestial-line-bracelet-18k-yellow-gold-lab-diamond-bracelet-with-round-cut-lab-diamond-accents/" TargetMode="External" Id="rId1753" /><Relationship Type="http://schemas.openxmlformats.org/officeDocument/2006/relationships/hyperlink" Target="https://provencegems.com/wp-content/uploads/2025/08/IMG_1599-1200x1200.webp" TargetMode="External" Id="rId1754" /><Relationship Type="http://schemas.openxmlformats.org/officeDocument/2006/relationships/hyperlink" Target="https://provencegems.com/product/two-tone-curb-chain-bracelet-with-pav-lab-diamond-links/" TargetMode="External" Id="rId1755" /><Relationship Type="http://schemas.openxmlformats.org/officeDocument/2006/relationships/hyperlink" Target="https://provencegems.com/wp-content/uploads/2025/10/IMG_0693-1200x1200.webp" TargetMode="External" Id="rId1756" /><Relationship Type="http://schemas.openxmlformats.org/officeDocument/2006/relationships/hyperlink" Target="https://provencegems.com/product/round-cut-lab-diamond-bracelet-double-row-rope-tennis-style/" TargetMode="External" Id="rId1757" /><Relationship Type="http://schemas.openxmlformats.org/officeDocument/2006/relationships/hyperlink" Target="https://provencegems.com/wp-content/uploads/2026/02/1-14.webp" TargetMode="External" Id="rId1758" /><Relationship Type="http://schemas.openxmlformats.org/officeDocument/2006/relationships/hyperlink" Target="https://provencegems.com/product/flower-bubble-bracelet-10k-14k-18k-gold-yellow-white-rose-lab-diamond-moissanite/" TargetMode="External" Id="rId1759" /><Relationship Type="http://schemas.openxmlformats.org/officeDocument/2006/relationships/hyperlink" Target="https://provencegems.com/wp-content/uploads/2026/08/Flower-Bubble-Bracelet-10K-14K-18K-Gold-Yellow-White-Rose-lab-diamondmoissanite-1.webp" TargetMode="External" Id="rId1760" /><Relationship Type="http://schemas.openxmlformats.org/officeDocument/2006/relationships/hyperlink" Target="https://provencegems.com/product/1-28ctw-lab-diamond-stretch-bead-bracelet-for-daily-wear/" TargetMode="External" Id="rId1761" /><Relationship Type="http://schemas.openxmlformats.org/officeDocument/2006/relationships/hyperlink" Target="https://provencegems.com/wp-content/uploads/2026/06/1.28ctw-Lab-Diamond-Stretch-Bead-Bracelet-for-Daily-Wear-6.webp" TargetMode="External" Id="rId1762" /><Relationship Type="http://schemas.openxmlformats.org/officeDocument/2006/relationships/hyperlink" Target="https://provencegems.com/product/dual-tone-radiance-bracelet-18k-bracelet-with-alternating-3-3ctw-round-cut-lab-diamond/" TargetMode="External" Id="rId1763" /><Relationship Type="http://schemas.openxmlformats.org/officeDocument/2006/relationships/hyperlink" Target="https://provencegems.com/wp-content/uploads/2025/08/IMG_1244-1200x1200.webp" TargetMode="External" Id="rId1764" /><Relationship Type="http://schemas.openxmlformats.org/officeDocument/2006/relationships/hyperlink" Target="https://provencegems.com/product/marquise-leaf-round-lab-diamond-drop-earrings-in-18k-yellow-goldearring-backs-not-included/" TargetMode="External" Id="rId1765" /><Relationship Type="http://schemas.openxmlformats.org/officeDocument/2006/relationships/hyperlink" Target="https://provencegems.com/wp-content/uploads/2025/10/IMG_2727-1200x1200.webp" TargetMode="External" Id="rId1766" /><Relationship Type="http://schemas.openxmlformats.org/officeDocument/2006/relationships/hyperlink" Target="https://provencegems.com/product/solitaire-marquise-cut-lab-diamond-drop-earrings-in-18k-white-goldearring-backs-not-included/" TargetMode="External" Id="rId1767" /><Relationship Type="http://schemas.openxmlformats.org/officeDocument/2006/relationships/hyperlink" Target="https://provencegems.com/wp-content/uploads/2025/10/1-3-scaled-1200x1200.webp" TargetMode="External" Id="rId1768" /><Relationship Type="http://schemas.openxmlformats.org/officeDocument/2006/relationships/hyperlink" Target="https://provencegems.com/product/pear-round-lab-diamond-drop-earrings-in-18k-yellow-goldearring-backs-not-included/" TargetMode="External" Id="rId1769" /><Relationship Type="http://schemas.openxmlformats.org/officeDocument/2006/relationships/hyperlink" Target="https://provencegems.com/wp-content/uploads/2025/10/IMG_2701-1200x1200.webp" TargetMode="External" Id="rId1770" /><Relationship Type="http://schemas.openxmlformats.org/officeDocument/2006/relationships/hyperlink" Target="https://provencegems.com/product/oval-glow-drop-earrings-oval-cut-lab-diamond-in-18k-yellow-gold-with-minimalist-circle-design/" TargetMode="External" Id="rId1771" /><Relationship Type="http://schemas.openxmlformats.org/officeDocument/2006/relationships/hyperlink" Target="https://provencegems.com/wp-content/uploads/2025/08/1-55-scaled-1200x1200.webp" TargetMode="External" Id="rId1772" /><Relationship Type="http://schemas.openxmlformats.org/officeDocument/2006/relationships/hyperlink" Target="https://provencegems.com/product/2ct-pear-earring-10k-14k-18k-gold-yellow-white-rose-lab-diamond-moissanite-lab-gemstone/" TargetMode="External" Id="rId1773" /><Relationship Type="http://schemas.openxmlformats.org/officeDocument/2006/relationships/hyperlink" Target="https://provencegems.com/wp-content/uploads/2026/08/6790c363-2af0-4be3-b89a-ccb7f49c8e271.webp" TargetMode="External" Id="rId1774" /><Relationship Type="http://schemas.openxmlformats.org/officeDocument/2006/relationships/hyperlink" Target="https://provencegems.com/product/pear-drop-elegance-earrings-pear-cut-lab-diamond-dangles-in-18k-yellow-gold/" TargetMode="External" Id="rId1775" /><Relationship Type="http://schemas.openxmlformats.org/officeDocument/2006/relationships/hyperlink" Target="https://provencegems.com/wp-content/uploads/2025/08/1-54-scaled-1200x1200.webp" TargetMode="External" Id="rId1776" /><Relationship Type="http://schemas.openxmlformats.org/officeDocument/2006/relationships/hyperlink" Target="https://provencegems.com/product/1-29ctw-pear-cut-earrings-jacket-10k-14k-18k-gold-yellow-white-rose-pt950-lab-diamond-moissanite-lab-gemstones/" TargetMode="External" Id="rId1777" /><Relationship Type="http://schemas.openxmlformats.org/officeDocument/2006/relationships/hyperlink" Target="https://provencegems.com/wp-content/uploads/2026/06/1.29ctw-Pear-Cut-Earrings-Jacket-1.webp" TargetMode="External" Id="rId1778" /><Relationship Type="http://schemas.openxmlformats.org/officeDocument/2006/relationships/hyperlink" Target="https://provencegems.com/product/0-44ctw-lab-diamond-earring-18k-yellow-gold-ear-cuffs-with-lab-diamond/" TargetMode="External" Id="rId1779" /><Relationship Type="http://schemas.openxmlformats.org/officeDocument/2006/relationships/hyperlink" Target="https://provencegems.com/wp-content/uploads/2025/08/2-2-1200x1200.webp" TargetMode="External" Id="rId1780" /><Relationship Type="http://schemas.openxmlformats.org/officeDocument/2006/relationships/hyperlink" Target="https://provencegems.com/product/classic-round-lab-diamond-dangle-earrings-in-18k-white-goldearring-backs-not-included/" TargetMode="External" Id="rId1781" /><Relationship Type="http://schemas.openxmlformats.org/officeDocument/2006/relationships/hyperlink" Target="https://provencegems.com/wp-content/uploads/2025/10/IMG_2708-1200x1200.webp" TargetMode="External" Id="rId1782" /><Relationship Type="http://schemas.openxmlformats.org/officeDocument/2006/relationships/hyperlink" Target="https://provencegems.com/product/bezel-oval-earrings-10k-14k-18k-gold-yellow-white-rose-platinum-lab-diamond-moissanite-lab-gems/" TargetMode="External" Id="rId1783" /><Relationship Type="http://schemas.openxmlformats.org/officeDocument/2006/relationships/hyperlink" Target="https://provencegems.com/wp-content/uploads/2026/07/Bezel-Oval-Earrings-2.webp" TargetMode="External" Id="rId1784" /><Relationship Type="http://schemas.openxmlformats.org/officeDocument/2006/relationships/hyperlink" Target="https://provencegems.com/product/2-4ctw-marquise-and-pear-drop-earring-10k-14k-18k-gold-yellow-white-rose-lab-diamond-moissanite-lab-gemstone/" TargetMode="External" Id="rId1785" /><Relationship Type="http://schemas.openxmlformats.org/officeDocument/2006/relationships/hyperlink" Target="https://provencegems.com/wp-content/uploads/2026/08/2.4ctw-Marquise-and-Pear-Drop-Earring-1-1200x1200.webp" TargetMode="External" Id="rId1786" /><Relationship Type="http://schemas.openxmlformats.org/officeDocument/2006/relationships/hyperlink" Target="https://provencegems.com/product/oval-cascade-drop-earrings-oval-cut-lab-diamond-in-18k-white-gold-with-diamond-arc-accentsearring-backs-not-included/" TargetMode="External" Id="rId1787" /><Relationship Type="http://schemas.openxmlformats.org/officeDocument/2006/relationships/hyperlink" Target="https://provencegems.com/wp-content/uploads/2025/08/IMG_6934-1200x1200.webp" TargetMode="External" Id="rId1788" /><Relationship Type="http://schemas.openxmlformats.org/officeDocument/2006/relationships/hyperlink" Target="https://provencegems.com/product/pear-whisper-earrings-pear-marquise-lab-diamond-drop-earrings-in-18k-yellow-gold/" TargetMode="External" Id="rId1789" /><Relationship Type="http://schemas.openxmlformats.org/officeDocument/2006/relationships/hyperlink" Target="https://provencegems.com/wp-content/uploads/2025/08/1-53-scaled-1200x1200.webp" TargetMode="External" Id="rId1790" /><Relationship Type="http://schemas.openxmlformats.org/officeDocument/2006/relationships/hyperlink" Target="https://provencegems.com/product/0-8ctw-detachable-earrings-10k-14k-18k-gold-yellow-white-rose-lab-diamond-moissanite-lab-gemstone/" TargetMode="External" Id="rId1791" /><Relationship Type="http://schemas.openxmlformats.org/officeDocument/2006/relationships/hyperlink" Target="https://provencegems.com/wp-content/uploads/2026/08/0.8ctw-Detachable-Earrings-2.jpg" TargetMode="External" Id="rId1792" /><Relationship Type="http://schemas.openxmlformats.org/officeDocument/2006/relationships/hyperlink" Target="https://provencegems.com/product/2ct-heart-beel-earrings-10k-14k-18k-gold-yellow-white-rose-moissanite-lab-gemstone-lab-diamond/" TargetMode="External" Id="rId1793" /><Relationship Type="http://schemas.openxmlformats.org/officeDocument/2006/relationships/hyperlink" Target="https://provencegems.com/wp-content/uploads/2026/07/2ct-Heart-Beel-Earrings-1-1200x1200.webp" TargetMode="External" Id="rId1794" /><Relationship Type="http://schemas.openxmlformats.org/officeDocument/2006/relationships/hyperlink" Target="https://provencegems.com/product/oval-cut-colorful-drop-earrings-10k-14k-18k-gold-yellow-white-rose-lab-diamond-moissanite-lab-gemstone/" TargetMode="External" Id="rId1795" /><Relationship Type="http://schemas.openxmlformats.org/officeDocument/2006/relationships/hyperlink" Target="https://provencegems.com/wp-content/uploads/2026/06/Oval-Cut-Colorful-Drop-Earrings-1.jpg" TargetMode="External" Id="rId1796" /><Relationship Type="http://schemas.openxmlformats.org/officeDocument/2006/relationships/hyperlink" Target="https://provencegems.com/product/twin-elegant-dangle-earrings-round-cut-lab-diamond-dangle-earrings-in-18k-yellow-goldearring-backs-not-included/" TargetMode="External" Id="rId1797" /><Relationship Type="http://schemas.openxmlformats.org/officeDocument/2006/relationships/hyperlink" Target="https://provencegems.com/wp-content/uploads/2025/08/01-2-1200x1200.webp" TargetMode="External" Id="rId1798" /><Relationship Type="http://schemas.openxmlformats.org/officeDocument/2006/relationships/hyperlink" Target="https://provencegems.com/product/pav-lab-diamond-bow-drop-earrings-with-oval-cut-dangleearring-backs-not-included/" TargetMode="External" Id="rId1799" /><Relationship Type="http://schemas.openxmlformats.org/officeDocument/2006/relationships/hyperlink" Target="https://provencegems.com/wp-content/uploads/2025/10/IMG_2694-1200x1200.webp" TargetMode="External" Id="rId1800" /><Relationship Type="http://schemas.openxmlformats.org/officeDocument/2006/relationships/hyperlink" Target="https://provencegems.com/product/versatile-round-lab-diamond-ear-jacket-earrings-in-18k-white-gold-earring-backs-not-included/" TargetMode="External" Id="rId1801" /><Relationship Type="http://schemas.openxmlformats.org/officeDocument/2006/relationships/hyperlink" Target="https://provencegems.com/wp-content/uploads/2025/10/IMG_2660-1200x1200.webp" TargetMode="External" Id="rId1802" /><Relationship Type="http://schemas.openxmlformats.org/officeDocument/2006/relationships/hyperlink" Target="https://provencegems.com/product/round-cut-lab-diamond-earrings-two-tone-leverback-drop-style/" TargetMode="External" Id="rId1803" /><Relationship Type="http://schemas.openxmlformats.org/officeDocument/2006/relationships/hyperlink" Target="https://provencegems.com/wp-content/uploads/2026/02/IMG_3637-1200x1200.webp" TargetMode="External" Id="rId1804" /><Relationship Type="http://schemas.openxmlformats.org/officeDocument/2006/relationships/hyperlink" Target="https://provencegems.com/product/luxury-pear-duo-earrings-2ctw-pear-cut-lab-diamond-earrings-in-18k-sun-gold/" TargetMode="External" Id="rId1805" /><Relationship Type="http://schemas.openxmlformats.org/officeDocument/2006/relationships/hyperlink" Target="https://provencegems.com/wp-content/uploads/2025/08/IMG_1626-1200x1200.webp" TargetMode="External" Id="rId1806" /><Relationship Type="http://schemas.openxmlformats.org/officeDocument/2006/relationships/hyperlink" Target="https://provencegems.com/product/pav-lab-diamond-statement-drop-earrings-in-18k-yellow-goldearring-backs-not-included/" TargetMode="External" Id="rId1807" /><Relationship Type="http://schemas.openxmlformats.org/officeDocument/2006/relationships/hyperlink" Target="https://provencegems.com/wp-content/uploads/2025/10/1-scaled-1200x1200.webp" TargetMode="External" Id="rId1808" /><Relationship Type="http://schemas.openxmlformats.org/officeDocument/2006/relationships/hyperlink" Target="https://provencegems.com/product/exquisite-7-04ctw-floral-lab-grown-diamond-earrings/" TargetMode="External" Id="rId1809" /><Relationship Type="http://schemas.openxmlformats.org/officeDocument/2006/relationships/hyperlink" Target="https://provencegems.com/wp-content/uploads/2024/06/LE1875-scaled-1200x1200.jpg" TargetMode="External" Id="rId1810" /><Relationship Type="http://schemas.openxmlformats.org/officeDocument/2006/relationships/hyperlink" Target="https://provencegems.com/product/classic-round-cut-lab-diamond-solitaire-engagement-ring-with-four-prong-setting/" TargetMode="External" Id="rId1811" /><Relationship Type="http://schemas.openxmlformats.org/officeDocument/2006/relationships/hyperlink" Target="https://provencegems.com/wp-content/uploads/2025/12/R13878-1200x1200.webp" TargetMode="External" Id="rId1812" /><Relationship Type="http://schemas.openxmlformats.org/officeDocument/2006/relationships/hyperlink" Target="https://provencegems.com/product/vintage-cross-arm-0-25ct-lab-grown-diamond-halo-engagement-ring-with-ruby-accents/" TargetMode="External" Id="rId1813" /><Relationship Type="http://schemas.openxmlformats.org/officeDocument/2006/relationships/hyperlink" Target="https://provencegems.com/wp-content/uploads/2024/06/LR1907-scaled-1200x1200.jpg" TargetMode="External" Id="rId1814" /><Relationship Type="http://schemas.openxmlformats.org/officeDocument/2006/relationships/hyperlink" Target="https://provencegems.com/product/timeless-round-lab-diamond-solitaire-engagement-ring-in-18k-white-gold/" TargetMode="External" Id="rId1815" /><Relationship Type="http://schemas.openxmlformats.org/officeDocument/2006/relationships/hyperlink" Target="https://provencegems.com/wp-content/uploads/2025/11/LR1975-scaled-1200x1200.webp" TargetMode="External" Id="rId1816" /><Relationship Type="http://schemas.openxmlformats.org/officeDocument/2006/relationships/hyperlink" Target="https://provencegems.com/product/vintage-inspired-0-5ct-two-tone-lab-diamond-engagement-ring/" TargetMode="External" Id="rId1817" /><Relationship Type="http://schemas.openxmlformats.org/officeDocument/2006/relationships/hyperlink" Target="https://provencegems.com/wp-content/uploads/2024/06/LR1910-scaled-1200x1200.jpg" TargetMode="External" Id="rId1818" /><Relationship Type="http://schemas.openxmlformats.org/officeDocument/2006/relationships/hyperlink" Target="https://provencegems.com/product/0-51ctw-heart-shaped-halo-lab-grown-diamond-engagement-ring/" TargetMode="External" Id="rId1819" /><Relationship Type="http://schemas.openxmlformats.org/officeDocument/2006/relationships/hyperlink" Target="https://provencegems.com/wp-content/uploads/2024/06/R13850-7-scaled-1200x1200.jpg" TargetMode="External" Id="rId1820" /><Relationship Type="http://schemas.openxmlformats.org/officeDocument/2006/relationships/hyperlink" Target="https://provencegems.com/product/round-lab-diamond-halo-split-shank-engagement-ring-in-18k-white-gold/" TargetMode="External" Id="rId1821" /><Relationship Type="http://schemas.openxmlformats.org/officeDocument/2006/relationships/hyperlink" Target="https://provencegems.com/wp-content/uploads/2025/10/IMG_9223.webp" TargetMode="External" Id="rId1822" /><Relationship Type="http://schemas.openxmlformats.org/officeDocument/2006/relationships/hyperlink" Target="https://provencegems.com/product/classic-round-cut-lab-diamond-solitaire-engagement-ring-with-four-prong-setting/" TargetMode="External" Id="rId1823" /><Relationship Type="http://schemas.openxmlformats.org/officeDocument/2006/relationships/hyperlink" Target="https://provencegems.com/wp-content/uploads/2025/12/R13878-1200x1200.webp" TargetMode="External" Id="rId1824" /><Relationship Type="http://schemas.openxmlformats.org/officeDocument/2006/relationships/hyperlink" Target="https://provencegems.com/product/white-gold-0-5ct-round-cut-lab-diamond-engagement-ring/" TargetMode="External" Id="rId1825" /><Relationship Type="http://schemas.openxmlformats.org/officeDocument/2006/relationships/hyperlink" Target="https://provencegems.com/wp-content/uploads/2025/04/IMG_6517.jpg" TargetMode="External" Id="rId1826" /><Relationship Type="http://schemas.openxmlformats.org/officeDocument/2006/relationships/hyperlink" Target="https://provencegems.com/product/classic-round-cut-lab-diamond-solitaire-engagement-ring-with-four-prong-setting/" TargetMode="External" Id="rId1827" /><Relationship Type="http://schemas.openxmlformats.org/officeDocument/2006/relationships/hyperlink" Target="https://provencegems.com/wp-content/uploads/2025/12/R13878-1200x1200.webp" TargetMode="External" Id="rId1828" /><Relationship Type="http://schemas.openxmlformats.org/officeDocument/2006/relationships/hyperlink" Target="https://provencegems.com/product/luxury-0-5ct-round-lab-diamond-halo-cluster-engagement-ring/" TargetMode="External" Id="rId1829" /><Relationship Type="http://schemas.openxmlformats.org/officeDocument/2006/relationships/hyperlink" Target="https://provencegems.com/wp-content/uploads/2024/06/LR1917-scaled-1200x1200.jpg" TargetMode="External" Id="rId1830" /><Relationship Type="http://schemas.openxmlformats.org/officeDocument/2006/relationships/hyperlink" Target="https://provencegems.com/product/white-gold-0-5ct-round-cut-lab-diamond-floral-inspired-engagement-ring/" TargetMode="External" Id="rId1831" /><Relationship Type="http://schemas.openxmlformats.org/officeDocument/2006/relationships/hyperlink" Target="https://provencegems.com/wp-content/uploads/2025/04/IMG_6332.jpg" TargetMode="External" Id="rId1832" /><Relationship Type="http://schemas.openxmlformats.org/officeDocument/2006/relationships/hyperlink" Target="https://provencegems.com/product/princess-cut-lab-diamond-pav-engagement-ring-in-18k-white-gold/" TargetMode="External" Id="rId1833" /><Relationship Type="http://schemas.openxmlformats.org/officeDocument/2006/relationships/hyperlink" Target="https://provencegems.com/wp-content/uploads/2025/10/26-scaled-1200x1200.webp" TargetMode="External" Id="rId1834" /><Relationship Type="http://schemas.openxmlformats.org/officeDocument/2006/relationships/hyperlink" Target="https://provencegems.com/product/0-5ct-round-lab-diamond-halo-engagement-ring-with-ruby-accents/" TargetMode="External" Id="rId1835" /><Relationship Type="http://schemas.openxmlformats.org/officeDocument/2006/relationships/hyperlink" Target="https://provencegems.com/wp-content/uploads/2024/06/LR1908-scaled-1200x1200.jpg" TargetMode="External" Id="rId1836" /><Relationship Type="http://schemas.openxmlformats.org/officeDocument/2006/relationships/hyperlink" Target="https://provencegems.com/product/round-lab-diamond-halo-engagement-ring-with-twisted-infinity-band/" TargetMode="External" Id="rId1837" /><Relationship Type="http://schemas.openxmlformats.org/officeDocument/2006/relationships/hyperlink" Target="https://provencegems.com/wp-content/uploads/2025/12/LR1835-1200x1200.jpg" TargetMode="External" Id="rId1838" /><Relationship Type="http://schemas.openxmlformats.org/officeDocument/2006/relationships/hyperlink" Target="https://provencegems.com/product/round-lab-diamond-floral-halo-pav-engagement-ring-in-18k-white-gold/" TargetMode="External" Id="rId1839" /><Relationship Type="http://schemas.openxmlformats.org/officeDocument/2006/relationships/hyperlink" Target="https://provencegems.com/wp-content/uploads/2025/10/18-scaled-1200x1200.webp" TargetMode="External" Id="rId1840" /><Relationship Type="http://schemas.openxmlformats.org/officeDocument/2006/relationships/hyperlink" Target="https://provencegems.com/product/classic-round-cut-lab-diamond-solitaire-engagement-ring-with-four-prong-setting/" TargetMode="External" Id="rId1841" /><Relationship Type="http://schemas.openxmlformats.org/officeDocument/2006/relationships/hyperlink" Target="https://provencegems.com/wp-content/uploads/2025/12/R13878-1200x1200.webp" TargetMode="External" Id="rId1842" /><Relationship Type="http://schemas.openxmlformats.org/officeDocument/2006/relationships/hyperlink" Target="https://provencegems.com/product/round-lab-diamond-floral-halo-pav-engagement-ring-in-18k-white-gold/" TargetMode="External" Id="rId1843" /><Relationship Type="http://schemas.openxmlformats.org/officeDocument/2006/relationships/hyperlink" Target="https://provencegems.com/wp-content/uploads/2025/10/18-scaled-1200x1200.webp" TargetMode="External" Id="rId1844" /><Relationship Type="http://schemas.openxmlformats.org/officeDocument/2006/relationships/hyperlink" Target="https://provencegems.com/product/elegant-round-cut-lab-diamond-engagement-ring-with-side-stone-accents/" TargetMode="External" Id="rId1845" /><Relationship Type="http://schemas.openxmlformats.org/officeDocument/2006/relationships/hyperlink" Target="https://provencegems.com/wp-content/uploads/2025/12/LR1804-scaled-1200x1200.webp" TargetMode="External" Id="rId1846" /><Relationship Type="http://schemas.openxmlformats.org/officeDocument/2006/relationships/hyperlink" Target="https://provencegems.com/product/classic-round-cut-lab-diamond-solitaire-engagement-ring-with-four-prong-setting/" TargetMode="External" Id="rId1847" /><Relationship Type="http://schemas.openxmlformats.org/officeDocument/2006/relationships/hyperlink" Target="https://provencegems.com/wp-content/uploads/2025/12/R13878-1200x1200.webp" TargetMode="External" Id="rId1848" /><Relationship Type="http://schemas.openxmlformats.org/officeDocument/2006/relationships/hyperlink" Target="https://provencegems.com/product/emerald-cut-lab-diamond-engagement-ring-with-pav-shoulders-in-18k-white-gold/" TargetMode="External" Id="rId1849" /><Relationship Type="http://schemas.openxmlformats.org/officeDocument/2006/relationships/hyperlink" Target="https://provencegems.com/wp-content/uploads/2025/11/62-scaled-1200x1200.webp" TargetMode="External" Id="rId1850" /><Relationship Type="http://schemas.openxmlformats.org/officeDocument/2006/relationships/hyperlink" Target="https://provencegems.com/product/white-gold-1ct-round-cut-lab-diamond-pave-engagement-ring/" TargetMode="External" Id="rId1851" /><Relationship Type="http://schemas.openxmlformats.org/officeDocument/2006/relationships/hyperlink" Target="https://provencegems.com/wp-content/uploads/2025/04/IMG_8399-1.jpg" TargetMode="External" Id="rId1852" /><Relationship Type="http://schemas.openxmlformats.org/officeDocument/2006/relationships/hyperlink" Target="https://provencegems.com/product/1-1ct-lab-grown-diamond-engagement-ring-with-pave-band/" TargetMode="External" Id="rId1853" /><Relationship Type="http://schemas.openxmlformats.org/officeDocument/2006/relationships/hyperlink" Target="https://provencegems.com/wp-content/uploads/2024/06/LR1909-scaled-1200x1200.jpeg" TargetMode="External" Id="rId1854" /><Relationship Type="http://schemas.openxmlformats.org/officeDocument/2006/relationships/hyperlink" Target="https://provencegems.com/product/classic-round-cut-lab-diamond-solitaire-engagement-ring-with-four-prong-setting/" TargetMode="External" Id="rId1855" /><Relationship Type="http://schemas.openxmlformats.org/officeDocument/2006/relationships/hyperlink" Target="https://provencegems.com/wp-content/uploads/2025/12/R13878-1200x1200.webp" TargetMode="External" Id="rId1856" /><Relationship Type="http://schemas.openxmlformats.org/officeDocument/2006/relationships/hyperlink" Target="https://provencegems.com/product/vintage-style-round-lab-diamond-engagement-ring-in-18k-white-gold/" TargetMode="External" Id="rId1857" /><Relationship Type="http://schemas.openxmlformats.org/officeDocument/2006/relationships/hyperlink" Target="https://provencegems.com/wp-content/uploads/2025/10/38-scaled-1200x1200.webp" TargetMode="External" Id="rId1858" /><Relationship Type="http://schemas.openxmlformats.org/officeDocument/2006/relationships/hyperlink" Target="https://provencegems.com/product/white-gold-1-03ct-round-cut-lab-diamond-halo-engagement-ring/" TargetMode="External" Id="rId1859" /><Relationship Type="http://schemas.openxmlformats.org/officeDocument/2006/relationships/hyperlink" Target="https://provencegems.com/wp-content/uploads/2025/04/IMG_9179-1.jpg" TargetMode="External" Id="rId1860" /><Relationship Type="http://schemas.openxmlformats.org/officeDocument/2006/relationships/hyperlink" Target="https://provencegems.com/product/classic-round-lab-diamond-bridal-set-with-pav-wedding-band/" TargetMode="External" Id="rId1861" /><Relationship Type="http://schemas.openxmlformats.org/officeDocument/2006/relationships/hyperlink" Target="https://provencegems.com/wp-content/uploads/2025/11/IMG_8206-scaled-1200x1200.webp" TargetMode="External" Id="rId1862" /><Relationship Type="http://schemas.openxmlformats.org/officeDocument/2006/relationships/hyperlink" Target="https://provencegems.com/product/round-lab-diamond-floral-halo-pav-engagement-ring-in-18k-white-gold/" TargetMode="External" Id="rId1863" /><Relationship Type="http://schemas.openxmlformats.org/officeDocument/2006/relationships/hyperlink" Target="https://provencegems.com/wp-content/uploads/2025/10/18-scaled-1200x1200.webp" TargetMode="External" Id="rId1864" /><Relationship Type="http://schemas.openxmlformats.org/officeDocument/2006/relationships/hyperlink" Target="https://provencegems.com/product/round-lab-diamond-floral-halo-two-tone-engagement-ring-in-18k-gold/" TargetMode="External" Id="rId1865" /><Relationship Type="http://schemas.openxmlformats.org/officeDocument/2006/relationships/hyperlink" Target="https://provencegems.com/wp-content/uploads/2025/11/34-scaled-1200x1200.webp" TargetMode="External" Id="rId1866" /><Relationship Type="http://schemas.openxmlformats.org/officeDocument/2006/relationships/hyperlink" Target="https://provencegems.com/product/six-prong-round-cut-lab-diamond-engagement-ring-with-micro-accents/" TargetMode="External" Id="rId1867" /><Relationship Type="http://schemas.openxmlformats.org/officeDocument/2006/relationships/hyperlink" Target="https://provencegems.com/wp-content/uploads/2025/12/LR1796-1200x1200.webp" TargetMode="External" Id="rId1868" /><Relationship Type="http://schemas.openxmlformats.org/officeDocument/2006/relationships/hyperlink" Target="https://provencegems.com/product/round-lab-diamond-floral-halo-pav-engagement-ring-in-18k-white-gold/" TargetMode="External" Id="rId1869" /><Relationship Type="http://schemas.openxmlformats.org/officeDocument/2006/relationships/hyperlink" Target="https://provencegems.com/wp-content/uploads/2025/10/18-scaled-1200x1200.webp" TargetMode="External" Id="rId1870" /><Relationship Type="http://schemas.openxmlformats.org/officeDocument/2006/relationships/hyperlink" Target="https://provencegems.com/product/round-lab-diamond-floral-halo-pav-engagement-ring-in-18k-white-gold/" TargetMode="External" Id="rId1871" /><Relationship Type="http://schemas.openxmlformats.org/officeDocument/2006/relationships/hyperlink" Target="https://provencegems.com/wp-content/uploads/2025/10/18-scaled-1200x1200.webp" TargetMode="External" Id="rId1872" /><Relationship Type="http://schemas.openxmlformats.org/officeDocument/2006/relationships/hyperlink" Target="https://provencegems.com/product/round-lab-diamond-floral-halo-pav-engagement-ring-in-18k-white-gold/" TargetMode="External" Id="rId1873" /><Relationship Type="http://schemas.openxmlformats.org/officeDocument/2006/relationships/hyperlink" Target="https://provencegems.com/wp-content/uploads/2025/10/18-scaled-1200x1200.webp" TargetMode="External" Id="rId1874" /><Relationship Type="http://schemas.openxmlformats.org/officeDocument/2006/relationships/hyperlink" Target="https://provencegems.com/product/classic-round-cut-lab-diamond-solitaire-engagement-ring-with-four-prong-setting/" TargetMode="External" Id="rId1875" /><Relationship Type="http://schemas.openxmlformats.org/officeDocument/2006/relationships/hyperlink" Target="https://provencegems.com/wp-content/uploads/2025/12/R13878-1200x1200.webp" TargetMode="External" Id="rId1876" /><Relationship Type="http://schemas.openxmlformats.org/officeDocument/2006/relationships/hyperlink" Target="https://provencegems.com/product/1-2mm-pave-setting-hoop-earrings-10k-14k-18k-gold-yellow-white-rose-lab-diamond-moissanite/" TargetMode="External" Id="rId1877" /><Relationship Type="http://schemas.openxmlformats.org/officeDocument/2006/relationships/hyperlink" Target="https://provencegems.com/wp-content/uploads/2026/06/1.2mm-Pave-Setting-Hoop-Earrings-22.png" TargetMode="External" Id="rId1878" /><Relationship Type="http://schemas.openxmlformats.org/officeDocument/2006/relationships/hyperlink" Target="https://provencegems.com/product/1-2ctw-princess-cut-huggie-earrings-10k-14k-18k-gold-yellow-white-rose-platinum-lab-diamond-moissanite-lab-gemstone/" TargetMode="External" Id="rId1879" /><Relationship Type="http://schemas.openxmlformats.org/officeDocument/2006/relationships/hyperlink" Target="https://provencegems.com/wp-content/uploads/2026/09/1.2ctw-Princess-Cut-Huggie-Earrings-1.webp" TargetMode="External" Id="rId1880" /><Relationship Type="http://schemas.openxmlformats.org/officeDocument/2006/relationships/hyperlink" Target="https://provencegems.com/product/starburst-lab-diamond-huggie-earrings-10k-14k-18k-gold-yellow-white-rose-platinum-lab-diamond/" TargetMode="External" Id="rId1881" /><Relationship Type="http://schemas.openxmlformats.org/officeDocument/2006/relationships/hyperlink" Target="https://provencegems.com/wp-content/uploads/2026/08/Starburst-Lab-Diamond-Huggie-Earrings-3.webp" TargetMode="External" Id="rId1882" /><Relationship Type="http://schemas.openxmlformats.org/officeDocument/2006/relationships/hyperlink" Target="https://provencegems.com/product/lab-diamond-hoops-ring-18k-yellow-gold-earrings-with-princess-round-lab-diamonds/" TargetMode="External" Id="rId1883" /><Relationship Type="http://schemas.openxmlformats.org/officeDocument/2006/relationships/hyperlink" Target="https://provencegems.com/wp-content/uploads/2025/08/2-1.webp" TargetMode="External" Id="rId1884" /><Relationship Type="http://schemas.openxmlformats.org/officeDocument/2006/relationships/hyperlink" Target="https://provencegems.com/product/pear-bezel-huggie-earrings-10k-14k-18k-gold-yellow-white-rose-lab-diamond-moissanite-color-gemstones/" TargetMode="External" Id="rId1885" /><Relationship Type="http://schemas.openxmlformats.org/officeDocument/2006/relationships/hyperlink" Target="https://provencegems.com/wp-content/uploads/2026/06/Pear-Bezel-Huggie-Earrings-4-1.webp" TargetMode="External" Id="rId1886" /><Relationship Type="http://schemas.openxmlformats.org/officeDocument/2006/relationships/hyperlink" Target="https://provencegems.com/product/multi-shape-lab-diamond-cluster-huggie-earrings-in-18k-white-gold/" TargetMode="External" Id="rId1887" /><Relationship Type="http://schemas.openxmlformats.org/officeDocument/2006/relationships/hyperlink" Target="https://provencegems.com/wp-content/uploads/2025/10/1-2-scaled-1200x1200.webp" TargetMode="External" Id="rId1888" /><Relationship Type="http://schemas.openxmlformats.org/officeDocument/2006/relationships/hyperlink" Target="https://provencegems.com/product/oval-round-cut-huggie-earrings-10k-14k-18k-gold-yellow-white-rose-lab-diamond-moissanite/" TargetMode="External" Id="rId1889" /><Relationship Type="http://schemas.openxmlformats.org/officeDocument/2006/relationships/hyperlink" Target="https://provencegems.com/wp-content/uploads/2026/06/Oval-Round-Cut-Huggie-Earrings-2.webp" TargetMode="External" Id="rId1890" /><Relationship Type="http://schemas.openxmlformats.org/officeDocument/2006/relationships/hyperlink" Target="https://provencegems.com/product/asscher-cut-lab-diamond-hoop-earrings-geometric-trilogy-design/" TargetMode="External" Id="rId1891" /><Relationship Type="http://schemas.openxmlformats.org/officeDocument/2006/relationships/hyperlink" Target="https://provencegems.com/wp-content/uploads/2026/02/1-9.webp" TargetMode="External" Id="rId1892" /><Relationship Type="http://schemas.openxmlformats.org/officeDocument/2006/relationships/hyperlink" Target="https://provencegems.com/product/pear-shaped-tassel-earrings-pear-cut-lab-diamond-tassel-hoops-in-18k-yellow-gold/" TargetMode="External" Id="rId1893" /><Relationship Type="http://schemas.openxmlformats.org/officeDocument/2006/relationships/hyperlink" Target="https://provencegems.com/wp-content/uploads/2025/08/2-28-scaled-1200x1200.webp" TargetMode="External" Id="rId1894" /><Relationship Type="http://schemas.openxmlformats.org/officeDocument/2006/relationships/hyperlink" Target="https://provencegems.com/product/2ctw-marquise-cut-hoop-earrings-10k-14k-18k-gold-yellow-white-rose-lab-diamond-moissanite-color-lab-gemstone/" TargetMode="External" Id="rId1895" /><Relationship Type="http://schemas.openxmlformats.org/officeDocument/2006/relationships/hyperlink" Target="https://provencegems.com/wp-content/uploads/2026/08/2ctw-Marquise-Cut-Hoop-Earrings-4.webp" TargetMode="External" Id="rId1896" /><Relationship Type="http://schemas.openxmlformats.org/officeDocument/2006/relationships/hyperlink" Target="https://provencegems.com/product/round-cut-lab-diamond-earrings-bezel-set-huggie-hoop-style/" TargetMode="External" Id="rId1897" /><Relationship Type="http://schemas.openxmlformats.org/officeDocument/2006/relationships/hyperlink" Target="https://provencegems.com/wp-content/uploads/2026/02/1-19.webp" TargetMode="External" Id="rId1898" /><Relationship Type="http://schemas.openxmlformats.org/officeDocument/2006/relationships/hyperlink" Target="https://provencegems.com/product/black-rhodium-double-huggie-earrings-10k-14k-18k-gold-yellow-white-rose-lab-diamond-moissanite-color-gemstones/" TargetMode="External" Id="rId1899" /><Relationship Type="http://schemas.openxmlformats.org/officeDocument/2006/relationships/hyperlink" Target="https://provencegems.com/wp-content/uploads/2026/07/Black-Rhodium-Double-Huggie-Earrings-1.webp" TargetMode="External" Id="rId1900" /><Relationship Type="http://schemas.openxmlformats.org/officeDocument/2006/relationships/hyperlink" Target="https://provencegems.com/product/round-cut-lab-diamond-hoop-earrings-minimalist-bezel-dangle-style/" TargetMode="External" Id="rId1901" /><Relationship Type="http://schemas.openxmlformats.org/officeDocument/2006/relationships/hyperlink" Target="https://provencegems.com/wp-content/uploads/2026/02/IMG_3677-1200x1200.webp" TargetMode="External" Id="rId1902" /><Relationship Type="http://schemas.openxmlformats.org/officeDocument/2006/relationships/hyperlink" Target="https://provencegems.com/product/2cts-bezel-setting-pear-shaped-huggie-earrings-10k-14k-18k-gold-yellow-white-rose-moissanite-lab-gemstone-lab-diamond/" TargetMode="External" Id="rId1903" /><Relationship Type="http://schemas.openxmlformats.org/officeDocument/2006/relationships/hyperlink" Target="https://provencegems.com/wp-content/uploads/2026/06/2cts-Bezel-Setting-Pear-Shaped-Huggie-Earrings-2.webp" TargetMode="External" Id="rId1904" /><Relationship Type="http://schemas.openxmlformats.org/officeDocument/2006/relationships/hyperlink" Target="https://provencegems.com/product/heart-cut-lab-diamond-hoop-earrings-romantic-huggie-style/" TargetMode="External" Id="rId1905" /><Relationship Type="http://schemas.openxmlformats.org/officeDocument/2006/relationships/hyperlink" Target="https://provencegems.com/wp-content/uploads/2026/02/IMG_3635-1200x1200.webp" TargetMode="External" Id="rId1906" /><Relationship Type="http://schemas.openxmlformats.org/officeDocument/2006/relationships/hyperlink" Target="https://provencegems.com/product/round-cut-lab-diamond-earrings-geometric-v-shape-hoop-style/" TargetMode="External" Id="rId1907" /><Relationship Type="http://schemas.openxmlformats.org/officeDocument/2006/relationships/hyperlink" Target="https://provencegems.com/wp-content/uploads/2026/02/3-10.webp" TargetMode="External" Id="rId1908" /><Relationship Type="http://schemas.openxmlformats.org/officeDocument/2006/relationships/hyperlink" Target="https://provencegems.com/product/round-cut-lab-diamond-hoop-earrings-sculptural-tapered-huggie-style/" TargetMode="External" Id="rId1909" /><Relationship Type="http://schemas.openxmlformats.org/officeDocument/2006/relationships/hyperlink" Target="https://provencegems.com/wp-content/uploads/2026/02/3-2.webp" TargetMode="External" Id="rId1910" /><Relationship Type="http://schemas.openxmlformats.org/officeDocument/2006/relationships/hyperlink" Target="https://provencegems.com/product/custom-charm-enhancer-clasp-personalized-gemstone-lock/" TargetMode="External" Id="rId1911" /><Relationship Type="http://schemas.openxmlformats.org/officeDocument/2006/relationships/hyperlink" Target="https://provencegems.com/wp-content/uploads/2026/05/Custom-Charm-Enhancer-Clasp-Personalized-Gemstone-Lock-2.webp" TargetMode="External" Id="rId1912" /><Relationship Type="http://schemas.openxmlformats.org/officeDocument/2006/relationships/hyperlink" Target="https://provencegems.com/product/2ct-pear-cut-charm-10k-14k-18k-gold-yellow-white-rose-platinum-lab-diamond-moissanite-lab-gemstone/" TargetMode="External" Id="rId1913" /><Relationship Type="http://schemas.openxmlformats.org/officeDocument/2006/relationships/hyperlink" Target="https://provencegems.com/wp-content/uploads/2026/08/2ct-Pear-Cut-Charm-2.webp" TargetMode="External" Id="rId1914" /><Relationship Type="http://schemas.openxmlformats.org/officeDocument/2006/relationships/hyperlink" Target="https://provencegems.com/product/bubble-band-10k-14k-18k-gold-yellow-white-rose-lab-diamond-lab-gemstones/" TargetMode="External" Id="rId1915" /><Relationship Type="http://schemas.openxmlformats.org/officeDocument/2006/relationships/hyperlink" Target="https://provencegems.com/wp-content/uploads/2026/08/Bubble-Band-2.webp" TargetMode="External" Id="rId1916" /><Relationship Type="http://schemas.openxmlformats.org/officeDocument/2006/relationships/hyperlink" Target="https://provencegems.com/product/0-35ctw-round-cut-lab-diamond-v-shaped-white-gold-band/" TargetMode="External" Id="rId1917" /><Relationship Type="http://schemas.openxmlformats.org/officeDocument/2006/relationships/hyperlink" Target="https://provencegems.com/wp-content/uploads/2025/04/IMG_6519.jpg" TargetMode="External" Id="rId1918" /><Relationship Type="http://schemas.openxmlformats.org/officeDocument/2006/relationships/hyperlink" Target="https://provencegems.com/product/round-cut-lab-diamond-pendant-necklace-paved-feather-plume-stylependant-only/" TargetMode="External" Id="rId1919" /><Relationship Type="http://schemas.openxmlformats.org/officeDocument/2006/relationships/hyperlink" Target="https://provencegems.com/wp-content/uploads/2026/02/3-3.webp" TargetMode="External" Id="rId1920" /><Relationship Type="http://schemas.openxmlformats.org/officeDocument/2006/relationships/hyperlink" Target="https://provencegems.com/product/adjustable-pear-diamond-dangle-chain-ring-in-18k-yellow-gold/" TargetMode="External" Id="rId1921" /><Relationship Type="http://schemas.openxmlformats.org/officeDocument/2006/relationships/hyperlink" Target="https://provencegems.com/wp-content/uploads/2025/10/1-29-scaled-1200x1200.webp" TargetMode="External" Id="rId1922" /><Relationship Type="http://schemas.openxmlformats.org/officeDocument/2006/relationships/hyperlink" Target="https://provencegems.com/product/round-cut-lab-diamond-pendant-necklace-mini-padlock-charm-style-pendant-only/" TargetMode="External" Id="rId1923" /><Relationship Type="http://schemas.openxmlformats.org/officeDocument/2006/relationships/hyperlink" Target="https://provencegems.com/wp-content/uploads/2026/02/IMG_3611-1200x1200.webp" TargetMode="External" Id="rId1924" /><Relationship Type="http://schemas.openxmlformats.org/officeDocument/2006/relationships/hyperlink" Target="https://provencegems.com/product/612inch-clover-necklace-10k-14k-18k-gold-yellow-white-rose-lab-diamond-moissanite-lab-gemstone/" TargetMode="External" Id="rId1925" /><Relationship Type="http://schemas.openxmlformats.org/officeDocument/2006/relationships/hyperlink" Target="https://provencegems.com/wp-content/uploads/2026/07/612inch-Clover-Necklace-3.webp" TargetMode="External" Id="rId1926" /><Relationship Type="http://schemas.openxmlformats.org/officeDocument/2006/relationships/hyperlink" Target="https://provencegems.com/product/round-cut-lab-diamond-pendant-necklace-classic-disc-cluster-stylependant-only/" TargetMode="External" Id="rId1927" /><Relationship Type="http://schemas.openxmlformats.org/officeDocument/2006/relationships/hyperlink" Target="https://provencegems.com/wp-content/uploads/2026/01/IMG_0146-1200x1200.webp" TargetMode="External" Id="rId1928" /><Relationship Type="http://schemas.openxmlformats.org/officeDocument/2006/relationships/hyperlink" Target="https://provencegems.com/product/round-cut-lab-diamond-pendant-necklace-retractable-fortune-bar-stylependant-only/" TargetMode="External" Id="rId1929" /><Relationship Type="http://schemas.openxmlformats.org/officeDocument/2006/relationships/hyperlink" Target="https://provencegems.com/wp-content/uploads/2026/01/IMG_0006-1200x1200.webp" TargetMode="External" Id="rId1930" /><Relationship Type="http://schemas.openxmlformats.org/officeDocument/2006/relationships/hyperlink" Target="https://provencegems.com/product/round-cut-lab-diamond-pendant-necklace-unique-shovel-motifpendant-only/" TargetMode="External" Id="rId1931" /><Relationship Type="http://schemas.openxmlformats.org/officeDocument/2006/relationships/hyperlink" Target="https://provencegems.com/wp-content/uploads/2026/01/0.webp" TargetMode="External" Id="rId1932" /><Relationship Type="http://schemas.openxmlformats.org/officeDocument/2006/relationships/hyperlink" Target="https://provencegems.com/product/pear-and-oval-cut-lab-diamond-pendant-necklace-duo-drop-stylependant-only/" TargetMode="External" Id="rId1933" /><Relationship Type="http://schemas.openxmlformats.org/officeDocument/2006/relationships/hyperlink" Target="https://provencegems.com/wp-content/uploads/2026/02/3-4.webp" TargetMode="External" Id="rId1934" /><Relationship Type="http://schemas.openxmlformats.org/officeDocument/2006/relationships/hyperlink" Target="https://provencegems.com/product/round-cut-lab-diamond-pendant-necklace-linear-four-stone-drop/" TargetMode="External" Id="rId1935" /><Relationship Type="http://schemas.openxmlformats.org/officeDocument/2006/relationships/hyperlink" Target="https://provencegems.com/wp-content/uploads/2026/02/IMG_3691.webp" TargetMode="External" Id="rId1936" /><Relationship Type="http://schemas.openxmlformats.org/officeDocument/2006/relationships/hyperlink" Target="https://provencegems.com/product/round-cut-lab-diamond-pendant-necklace-paved-barrel-charm-style-pendant-only/" TargetMode="External" Id="rId1937" /><Relationship Type="http://schemas.openxmlformats.org/officeDocument/2006/relationships/hyperlink" Target="https://provencegems.com/wp-content/uploads/2026/02/IMG_3621-1200x1200.webp" TargetMode="External" Id="rId1938" /><Relationship Type="http://schemas.openxmlformats.org/officeDocument/2006/relationships/hyperlink" Target="https://provencegems.com/product/custom-heart-solitaire-necklace-personalized-pendant-gift/" TargetMode="External" Id="rId1939" /><Relationship Type="http://schemas.openxmlformats.org/officeDocument/2006/relationships/hyperlink" Target="https://provencegems.com/wp-content/uploads/2026/05/43fef84d29248a885f1a844c74071470.jpg" TargetMode="External" Id="rId1940" /><Relationship Type="http://schemas.openxmlformats.org/officeDocument/2006/relationships/hyperlink" Target="https://provencegems.com/product/abstract-bezel-oval-necklace-10k-14k-18k-gold-yellow-white-rose-lab-diamond-moissanite/" TargetMode="External" Id="rId1941" /><Relationship Type="http://schemas.openxmlformats.org/officeDocument/2006/relationships/hyperlink" Target="https://provencegems.com/wp-content/uploads/2026/06/Abstract-Bezel-Oval-Necklace-6.webp" TargetMode="External" Id="rId1942" /><Relationship Type="http://schemas.openxmlformats.org/officeDocument/2006/relationships/hyperlink" Target="https://provencegems.com/product/18k-yellow-gold-lab-diamond-choker-7-stone-lab-diamond-necklace-with-pear-cut-center/" TargetMode="External" Id="rId1943" /><Relationship Type="http://schemas.openxmlformats.org/officeDocument/2006/relationships/hyperlink" Target="https://provencegems.com/wp-content/uploads/2025/07/1-33-scaled-1200x1200.webp" TargetMode="External" Id="rId1944" /><Relationship Type="http://schemas.openxmlformats.org/officeDocument/2006/relationships/hyperlink" Target="https://provencegems.com/product/2ct-emerald-cut-lab-diamond-pendant-necklace-bezel-solitaire-style-pendant-only/" TargetMode="External" Id="rId1945" /><Relationship Type="http://schemas.openxmlformats.org/officeDocument/2006/relationships/hyperlink" Target="https://provencegems.com/wp-content/uploads/2026/02/0-2.webp" TargetMode="External" Id="rId1946" /><Relationship Type="http://schemas.openxmlformats.org/officeDocument/2006/relationships/hyperlink" Target="https://provencegems.com/product/round-cut-lab-diamond-pendant-necklace-nature-leaf-motifpendant-only/" TargetMode="External" Id="rId1947" /><Relationship Type="http://schemas.openxmlformats.org/officeDocument/2006/relationships/hyperlink" Target="https://provencegems.com/wp-content/uploads/2026/01/2-1.webp" TargetMode="External" Id="rId1948" /><Relationship Type="http://schemas.openxmlformats.org/officeDocument/2006/relationships/hyperlink" Target="https://provencegems.com/product/princess-cut-lab-diamond-pendant-necklace-geometric-cross-charm-stylependant-only/" TargetMode="External" Id="rId1949" /><Relationship Type="http://schemas.openxmlformats.org/officeDocument/2006/relationships/hyperlink" Target="https://provencegems.com/wp-content/uploads/2026/02/IMG_9669.webp" TargetMode="External" Id="rId1950" /><Relationship Type="http://schemas.openxmlformats.org/officeDocument/2006/relationships/hyperlink" Target="https://provencegems.com/product/round-cut-lab-diamond-pendant-necklace-teardrop-cluster-style/" TargetMode="External" Id="rId1951" /><Relationship Type="http://schemas.openxmlformats.org/officeDocument/2006/relationships/hyperlink" Target="https://provencegems.com/wp-content/uploads/2026/01/IMG_9991.webp" TargetMode="External" Id="rId1952" /><Relationship Type="http://schemas.openxmlformats.org/officeDocument/2006/relationships/hyperlink" Target="https://provencegems.com/product/15-stone-lab-diamond-choker-18k-yellow-gold-lab-diamond-necklace-with-round-cut/" TargetMode="External" Id="rId1953" /><Relationship Type="http://schemas.openxmlformats.org/officeDocument/2006/relationships/hyperlink" Target="https://provencegems.com/wp-content/uploads/2025/07/1-34.webp" TargetMode="External" Id="rId1954" /><Relationship Type="http://schemas.openxmlformats.org/officeDocument/2006/relationships/hyperlink" Target="https://provencegems.com/product/round-cut-lab-diamond-pendant-necklace-stylized-shell-motif/" TargetMode="External" Id="rId1955" /><Relationship Type="http://schemas.openxmlformats.org/officeDocument/2006/relationships/hyperlink" Target="https://provencegems.com/wp-content/uploads/2026/01/IMG_9996-1.webp" TargetMode="External" Id="rId1956" /><Relationship Type="http://schemas.openxmlformats.org/officeDocument/2006/relationships/hyperlink" Target="https://provencegems.com/product/round-cut-lab-diamond-pendant-necklace-vintage-key-motifpendant-only/" TargetMode="External" Id="rId1957" /><Relationship Type="http://schemas.openxmlformats.org/officeDocument/2006/relationships/hyperlink" Target="https://provencegems.com/wp-content/uploads/2026/01/IMG_0138-1200x1200.webp" TargetMode="External" Id="rId1958" /><Relationship Type="http://schemas.openxmlformats.org/officeDocument/2006/relationships/hyperlink" Target="https://provencegems.com/product/round-cut-lab-diamond-pendant-necklace-modern-split-heart-style/" TargetMode="External" Id="rId1959" /><Relationship Type="http://schemas.openxmlformats.org/officeDocument/2006/relationships/hyperlink" Target="https://provencegems.com/wp-content/uploads/2026/01/IMG_0018.webp" TargetMode="External" Id="rId1960" /><Relationship Type="http://schemas.openxmlformats.org/officeDocument/2006/relationships/hyperlink" Target="https://provencegems.com/product/adjustable-round-lab-diamond-station-necklace-in-18k-yellow-gold/" TargetMode="External" Id="rId1961" /><Relationship Type="http://schemas.openxmlformats.org/officeDocument/2006/relationships/hyperlink" Target="https://provencegems.com/wp-content/uploads/2025/10/2-4-scaled-1200x1200.webp" TargetMode="External" Id="rId1962" /><Relationship Type="http://schemas.openxmlformats.org/officeDocument/2006/relationships/hyperlink" Target="https://provencegems.com/product/1-2ct-lab-diamond-pendant-18k-yellow-gold-halo-accent-necklace-pendant-only/" TargetMode="External" Id="rId1963" /><Relationship Type="http://schemas.openxmlformats.org/officeDocument/2006/relationships/hyperlink" Target="https://provencegems.com/wp-content/uploads/2025/08/1-scaled-1200x1200.webp" TargetMode="External" Id="rId1964" /><Relationship Type="http://schemas.openxmlformats.org/officeDocument/2006/relationships/hyperlink" Target="https://provencegems.com/product/round-cut-lab-diamond-pendant-necklace-paved-oval-medallion-style-pendant-only/" TargetMode="External" Id="rId1965" /><Relationship Type="http://schemas.openxmlformats.org/officeDocument/2006/relationships/hyperlink" Target="https://provencegems.com/wp-content/uploads/2026/02/0.webp" TargetMode="External" Id="rId1966" /><Relationship Type="http://schemas.openxmlformats.org/officeDocument/2006/relationships/hyperlink" Target="https://provencegems.com/product/round-cut-lab-diamond-pendant-necklace-two-tone-openwork-sphere-stylependant-only/" TargetMode="External" Id="rId1967" /><Relationship Type="http://schemas.openxmlformats.org/officeDocument/2006/relationships/hyperlink" Target="https://provencegems.com/wp-content/uploads/2026/02/IMG_9686.webp" TargetMode="External" Id="rId1968" /><Relationship Type="http://schemas.openxmlformats.org/officeDocument/2006/relationships/hyperlink" Target="https://provencegems.com/product/2ct-east-west-pear-solitaire-necklace-10k-14k-18k-gold-yellow-white-rose-lab-diamond-moissanite-color-gemstones/" TargetMode="External" Id="rId1969" /><Relationship Type="http://schemas.openxmlformats.org/officeDocument/2006/relationships/hyperlink" Target="https://provencegems.com/wp-content/uploads/2026/06/2CT-East-West-Pear-Cut-Solitaire-Necklace-for-Daily-Wear-2112.webp" TargetMode="External" Id="rId1970" /><Relationship Type="http://schemas.openxmlformats.org/officeDocument/2006/relationships/hyperlink" Target="https://provencegems.com/product/pear-shape-lab-diamond-necklace-18k-yeloow-gold-lab-diamond-choker-with-19-bead-accents/" TargetMode="External" Id="rId1971" /><Relationship Type="http://schemas.openxmlformats.org/officeDocument/2006/relationships/hyperlink" Target="https://provencegems.com/wp-content/uploads/2025/07/IMG_9577-1200x1200.webp" TargetMode="External" Id="rId1972" /><Relationship Type="http://schemas.openxmlformats.org/officeDocument/2006/relationships/hyperlink" Target="https://provencegems.com/product/1-2ctw-clovers-necklace-10k-14k-18k-gold-yellow-white-rose-lab-diamond-moissanite-lab-gemstone/" TargetMode="External" Id="rId1973" /><Relationship Type="http://schemas.openxmlformats.org/officeDocument/2006/relationships/hyperlink" Target="https://provencegems.com/wp-content/uploads/2026/08/1.2ctw-Clovers-Necklace-6.webp" TargetMode="External" Id="rId1974" /><Relationship Type="http://schemas.openxmlformats.org/officeDocument/2006/relationships/hyperlink" Target="https://provencegems.com/product/modern-round-cut-lab-diamond-solitaire-pendant-necklace-pendant-only/" TargetMode="External" Id="rId1975" /><Relationship Type="http://schemas.openxmlformats.org/officeDocument/2006/relationships/hyperlink" Target="https://provencegems.com/wp-content/uploads/2025/12/IMG_0155-1200x1200.webp" TargetMode="External" Id="rId1976" /><Relationship Type="http://schemas.openxmlformats.org/officeDocument/2006/relationships/hyperlink" Target="https://provencegems.com/product/the-liquid-fire-bridal-drop-y-necklace-by-raquel-redman-group-buy-exclusive/" TargetMode="External" Id="rId1977" /><Relationship Type="http://schemas.openxmlformats.org/officeDocument/2006/relationships/hyperlink" Target="https://provencegems.com/wp-content/uploads/2026/05/The-Raquel-Lariat-Necklace-1-1200x1200.webp" TargetMode="External" Id="rId1978" /><Relationship Type="http://schemas.openxmlformats.org/officeDocument/2006/relationships/hyperlink" Target="https://provencegems.com/product/round-cut-lab-diamond-pendant-necklace-twisted-rope-medallion-stylependant-only/" TargetMode="External" Id="rId1979" /><Relationship Type="http://schemas.openxmlformats.org/officeDocument/2006/relationships/hyperlink" Target="https://provencegems.com/wp-content/uploads/2026/01/2-4.webp" TargetMode="External" Id="rId1980" /><Relationship Type="http://schemas.openxmlformats.org/officeDocument/2006/relationships/hyperlink" Target="https://provencegems.com/product/lace-diamond-cascade-necklace-18k-yellow-gold-lace-inspired-chain-with-round-cut-lab-diamonds/" TargetMode="External" Id="rId1981" /><Relationship Type="http://schemas.openxmlformats.org/officeDocument/2006/relationships/hyperlink" Target="https://provencegems.com/wp-content/uploads/2025/09/1-24-scaled-1200x1200.webp" TargetMode="External" Id="rId1982" /><Relationship Type="http://schemas.openxmlformats.org/officeDocument/2006/relationships/hyperlink" Target="https://provencegems.com/product/4ctw-detachable-pendant-necklace-set-10k-14k-18k-gold-yellow-white-rose-platinum-lab-diamond-moissanite-lab-gemstone/" TargetMode="External" Id="rId1983" /><Relationship Type="http://schemas.openxmlformats.org/officeDocument/2006/relationships/hyperlink" Target="https://provencegems.com/wp-content/uploads/2026/08/4ctw-Detachable-Pendant-Necklace-Set-3.webp" TargetMode="External" Id="rId1984" /><Relationship Type="http://schemas.openxmlformats.org/officeDocument/2006/relationships/hyperlink" Target="https://provencegems.com/product/round-cut-lab-diamond-necklace-triple-strand-floating-collar-style/" TargetMode="External" Id="rId1985" /><Relationship Type="http://schemas.openxmlformats.org/officeDocument/2006/relationships/hyperlink" Target="https://provencegems.com/wp-content/uploads/2026/02/3-8.webp" TargetMode="External" Id="rId1986" /><Relationship Type="http://schemas.openxmlformats.org/officeDocument/2006/relationships/hyperlink" Target="https://provencegems.com/product/oval-cut-lab-diamond-pendant-in-18k-yellow-gold-with-round-cut-lab-diamond-pendant-only/" TargetMode="External" Id="rId1987" /><Relationship Type="http://schemas.openxmlformats.org/officeDocument/2006/relationships/hyperlink" Target="https://provencegems.com/wp-content/uploads/2025/09/IMG_6940-1200x1200.webp" TargetMode="External" Id="rId1988" /><Relationship Type="http://schemas.openxmlformats.org/officeDocument/2006/relationships/hyperlink" Target="https://provencegems.com/product/vintage-floral-halo-lab-diamond-pendant-in-18k-yellow-gold-pendant-only/" TargetMode="External" Id="rId1989" /><Relationship Type="http://schemas.openxmlformats.org/officeDocument/2006/relationships/hyperlink" Target="https://provencegems.com/wp-content/uploads/2025/10/IMG_0712-1-1200x1200.webp" TargetMode="External" Id="rId1990" /><Relationship Type="http://schemas.openxmlformats.org/officeDocument/2006/relationships/hyperlink" Target="https://provencegems.com/product/vintage-art-deco-style-lab-diamond-pendant-in-18k-yellow-gold-pendant-only/" TargetMode="External" Id="rId1991" /><Relationship Type="http://schemas.openxmlformats.org/officeDocument/2006/relationships/hyperlink" Target="https://provencegems.com/wp-content/uploads/2025/10/IMG_0727-1-1200x1200.webp" TargetMode="External" Id="rId1992" /><Relationship Type="http://schemas.openxmlformats.org/officeDocument/2006/relationships/hyperlink" Target="https://provencegems.com/product/classic-6-prong-round-lab-diamond-solitaire-pendant-pendant-only/" TargetMode="External" Id="rId1993" /><Relationship Type="http://schemas.openxmlformats.org/officeDocument/2006/relationships/hyperlink" Target="https://provencegems.com/wp-content/uploads/2025/10/1-7-scaled-1200x1200.webp" TargetMode="External" Id="rId1994" /><Relationship Type="http://schemas.openxmlformats.org/officeDocument/2006/relationships/hyperlink" Target="https://provencegems.com/product/round-solitaire-pendant-1ct-round-lab-diamond-in-18k-yellow-gold-bezel-settingpendant-only/" TargetMode="External" Id="rId1995" /><Relationship Type="http://schemas.openxmlformats.org/officeDocument/2006/relationships/hyperlink" Target="https://provencegems.com/wp-content/uploads/2025/08/IMG_1608-scaled-1200x1200.webp" TargetMode="External" Id="rId1996" /><Relationship Type="http://schemas.openxmlformats.org/officeDocument/2006/relationships/hyperlink" Target="https://provencegems.com/product/radiance-solitaire-pendant-oval-cut-lab-diamond-in-18k-gold-gold-pendant-only/" TargetMode="External" Id="rId1997" /><Relationship Type="http://schemas.openxmlformats.org/officeDocument/2006/relationships/hyperlink" Target="https://provencegems.com/wp-content/uploads/2025/09/1-7-scaled-1200x1200.webp" TargetMode="External" Id="rId1998" /><Relationship Type="http://schemas.openxmlformats.org/officeDocument/2006/relationships/hyperlink" Target="https://provencegems.com/product/custom-initial-birthstone-pendant-personalized-letter-charm/" TargetMode="External" Id="rId1999" /><Relationship Type="http://schemas.openxmlformats.org/officeDocument/2006/relationships/hyperlink" Target="https://provencegems.com/wp-content/uploads/2026/05/Custom-Initial-Birthstone-Pendant-4-1.png" TargetMode="External" Id="rId2000" /><Relationship Type="http://schemas.openxmlformats.org/officeDocument/2006/relationships/hyperlink" Target="https://provencegems.com/product/1ct-round-cut-flower-pendant-10k-14k-18k-gold-yellow-white-rose-lab-diamond-moissanite-lab-gemstone/" TargetMode="External" Id="rId2001" /><Relationship Type="http://schemas.openxmlformats.org/officeDocument/2006/relationships/hyperlink" Target="https://provencegems.com/wp-content/uploads/2026/07/1ct-Round-Cut-Flower-Pendant-1.webp" TargetMode="External" Id="rId2002" /><Relationship Type="http://schemas.openxmlformats.org/officeDocument/2006/relationships/hyperlink" Target="https://provencegems.com/product/oval-diamond-pendant-bezel-set-oval-lab-diamond-in-18k-yellow-goldpendant-only/" TargetMode="External" Id="rId2003" /><Relationship Type="http://schemas.openxmlformats.org/officeDocument/2006/relationships/hyperlink" Target="https://provencegems.com/wp-content/uploads/2025/09/1-6-scaled-1200x1200.webp" TargetMode="External" Id="rId2004" /><Relationship Type="http://schemas.openxmlformats.org/officeDocument/2006/relationships/hyperlink" Target="https://provencegems.com/product/divine-light-cross-pendant-princess-cut-lab-diamond-18k-gold-cruciform-pendant-pendant-only/" TargetMode="External" Id="rId2005" /><Relationship Type="http://schemas.openxmlformats.org/officeDocument/2006/relationships/hyperlink" Target="https://provencegems.com/wp-content/uploads/2025/09/IMG_6961-1200x1200.webp" TargetMode="External" Id="rId2006" /><Relationship Type="http://schemas.openxmlformats.org/officeDocument/2006/relationships/hyperlink" Target="https://provencegems.com/product/1-50-ctw-two-stone-round-lab-diamond-pendant-pendant-only/" TargetMode="External" Id="rId2007" /><Relationship Type="http://schemas.openxmlformats.org/officeDocument/2006/relationships/hyperlink" Target="https://provencegems.com/wp-content/uploads/2025/10/1-8-scaled-1200x1200.webp" TargetMode="External" Id="rId2008" /><Relationship Type="http://schemas.openxmlformats.org/officeDocument/2006/relationships/hyperlink" Target="https://provencegems.com/product/open-heart-pav-lab-diamond-pendant-in-18k-white-gold/" TargetMode="External" Id="rId2009" /><Relationship Type="http://schemas.openxmlformats.org/officeDocument/2006/relationships/hyperlink" Target="https://provencegems.com/wp-content/uploads/2025/11/IMG_3746-scaled-1200x1200.webp" TargetMode="External" Id="rId2010" /><Relationship Type="http://schemas.openxmlformats.org/officeDocument/2006/relationships/hyperlink" Target="https://provencegems.com/product/aureate-solitaire-pendant-1ct-round-lab-diamond-pendant-in-18k-yellow-gold/" TargetMode="External" Id="rId2011" /><Relationship Type="http://schemas.openxmlformats.org/officeDocument/2006/relationships/hyperlink" Target="https://provencegems.com/wp-content/uploads/2025/08/IMG_1346-1-1200x1200.webp" TargetMode="External" Id="rId2012" /><Relationship Type="http://schemas.openxmlformats.org/officeDocument/2006/relationships/hyperlink" Target="https://provencegems.com/product/divine-light-cross-pendant-18k-yellow-gold-cross-pendant-with-lab-diamondspendant-only/" TargetMode="External" Id="rId2013" /><Relationship Type="http://schemas.openxmlformats.org/officeDocument/2006/relationships/hyperlink" Target="https://provencegems.com/wp-content/uploads/2025/09/IMG_6949-1200x1200.webp" TargetMode="External" Id="rId2014" /><Relationship Type="http://schemas.openxmlformats.org/officeDocument/2006/relationships/hyperlink" Target="https://provencegems.com/product/playful-mouse-silhouette-lab-diamond-pendant-pendant-only/" TargetMode="External" Id="rId2015" /><Relationship Type="http://schemas.openxmlformats.org/officeDocument/2006/relationships/hyperlink" Target="https://provencegems.com/wp-content/uploads/2025/10/1-9-scaled-1200x1200.webp" TargetMode="External" Id="rId2016" /><Relationship Type="http://schemas.openxmlformats.org/officeDocument/2006/relationships/hyperlink" Target="https://provencegems.com/product/2ct-half-bezel-oval-pendant-10k-14k-18k-gold-yellow-white-rose-lab-diamond-moissanite-lab-gemstone/" TargetMode="External" Id="rId2017" /><Relationship Type="http://schemas.openxmlformats.org/officeDocument/2006/relationships/hyperlink" Target="https://provencegems.com/wp-content/uploads/2026/08/2ct-Half-Bezel-Oval-Pendant-4-1200x1200.webp" TargetMode="External" Id="rId2018" /><Relationship Type="http://schemas.openxmlformats.org/officeDocument/2006/relationships/hyperlink" Target="https://provencegems.com/product/two-tone-pav-lab-diamond-barrel-slide-pendant-pendant-only/" TargetMode="External" Id="rId2019" /><Relationship Type="http://schemas.openxmlformats.org/officeDocument/2006/relationships/hyperlink" Target="https://provencegems.com/wp-content/uploads/2025/10/IMG_0722-1-1200x1200.webp" TargetMode="External" Id="rId2020" /><Relationship Type="http://schemas.openxmlformats.org/officeDocument/2006/relationships/hyperlink" Target="https://provencegems.com/product/0-8ct-oec-round-pendant-10k-14k-18k-gold-yellow-white-rose-moissanite-lab-gemstone-lab-diamond/" TargetMode="External" Id="rId2021" /><Relationship Type="http://schemas.openxmlformats.org/officeDocument/2006/relationships/hyperlink" Target="https://provencegems.com/wp-content/uploads/2026/06/0.84ct-OEC-Round-Pendant-3.webp" TargetMode="External" Id="rId2022" /><Relationship Type="http://schemas.openxmlformats.org/officeDocument/2006/relationships/hyperlink" Target="https://provencegems.com/product/1ct-olivia-regalia-locket-oval-bezel-set-pendant-10k-14k-18k-gold-yellow-white-rose-lab-diamond-colored-moissanite-lab-gemstone/" TargetMode="External" Id="rId2023" /><Relationship Type="http://schemas.openxmlformats.org/officeDocument/2006/relationships/hyperlink" Target="https://provencegems.com/wp-content/uploads/2026/08/1ct-Olivia-Regalia-Locket-Oval-Bezel-Set-Pendant-3.webp" TargetMode="External" Id="rId2024" /><Relationship Type="http://schemas.openxmlformats.org/officeDocument/2006/relationships/hyperlink" Target="https://provencegems.com/product/2ct-emerald-cut-pendant-10k-14k-18k-gold-yellow-white-rose-lab-diamond-moissanite-lab-gemstones/" TargetMode="External" Id="rId2025" /><Relationship Type="http://schemas.openxmlformats.org/officeDocument/2006/relationships/hyperlink" Target="https://provencegems.com/wp-content/uploads/2026/08/2ct-Emerald-Cut-Pendant-1.jpg" TargetMode="External" Id="rId2026" /><Relationship Type="http://schemas.openxmlformats.org/officeDocument/2006/relationships/hyperlink" Target="https://provencegems.com/product/celestial-pear-diamond-pendant-18k-white-gold-pear-lab-diamond-stardust-halopendant-only/" TargetMode="External" Id="rId2027" /><Relationship Type="http://schemas.openxmlformats.org/officeDocument/2006/relationships/hyperlink" Target="https://provencegems.com/wp-content/uploads/2025/08/IMG_1665-scaled-1200x1200.webp" TargetMode="External" Id="rId2028" /><Relationship Type="http://schemas.openxmlformats.org/officeDocument/2006/relationships/hyperlink" Target="https://provencegems.com/product/vintage-oval-pendant-oval-cut-lab-diamond-in-18k-yellow-gold-pendant-only/" TargetMode="External" Id="rId2029" /><Relationship Type="http://schemas.openxmlformats.org/officeDocument/2006/relationships/hyperlink" Target="https://provencegems.com/wp-content/uploads/2025/09/IMG_6961-1-1200x1200.webp" TargetMode="External" Id="rId2030" /><Relationship Type="http://schemas.openxmlformats.org/officeDocument/2006/relationships/hyperlink" Target="https://provencegems.com/product/1ct-round-cut-lab-diamond-pendant-cushion-frame-solitaire-style-pendant-only/" TargetMode="External" Id="rId2031" /><Relationship Type="http://schemas.openxmlformats.org/officeDocument/2006/relationships/hyperlink" Target="https://provencegems.com/wp-content/uploads/2026/02/IMG_3605-1200x1200.webp" TargetMode="External" Id="rId2032" /><Relationship Type="http://schemas.openxmlformats.org/officeDocument/2006/relationships/hyperlink" Target="https://provencegems.com/product/2ct-bezel-setting-emerald-cut-pendant-10k-14k-18k-gold-yellow-white-rose-lab-diamond-moissanite-lab-gemstones/" TargetMode="External" Id="rId2033" /><Relationship Type="http://schemas.openxmlformats.org/officeDocument/2006/relationships/hyperlink" Target="https://provencegems.com/wp-content/uploads/2026/06/2ct-Bezel-Setting-Emerald-Cut-Pendant-2.webp" TargetMode="External" Id="rId2034" /><Relationship Type="http://schemas.openxmlformats.org/officeDocument/2006/relationships/hyperlink" Target="https://provencegems.com/product/oval-lab-diamond-pendant-1-5ctw-oval-lab-diamond-in-18k-gold-with-stardust-halopendant-only/" TargetMode="External" Id="rId2035" /><Relationship Type="http://schemas.openxmlformats.org/officeDocument/2006/relationships/hyperlink" Target="https://provencegems.com/wp-content/uploads/2025/08/IMG_1646-1-scaled-1200x1200.webp" TargetMode="External" Id="rId2036" /><Relationship Type="http://schemas.openxmlformats.org/officeDocument/2006/relationships/hyperlink" Target="https://provencegems.com/product/1-5ct-vintage-juliette-marquise-pendant-10k-14k-18k-gold-yellow-white-rose-lab-diamond-moissanite-lab-gemstone/" TargetMode="External" Id="rId2037" /><Relationship Type="http://schemas.openxmlformats.org/officeDocument/2006/relationships/hyperlink" Target="https://provencegems.com/wp-content/uploads/2026/07/1.5ct-Vintage-Juliette-Marquise-Pendant-1.webp" TargetMode="External" Id="rId2038" /><Relationship Type="http://schemas.openxmlformats.org/officeDocument/2006/relationships/hyperlink" Target="https://provencegems.com/product/2ct-halo-oval-pendant-10k-14k-18k-gold-yellow-white-rose-lab-diamond-moissanite-lab-gemstone/" TargetMode="External" Id="rId2039" /><Relationship Type="http://schemas.openxmlformats.org/officeDocument/2006/relationships/hyperlink" Target="https://provencegems.com/wp-content/uploads/2026/06/2ct-Halo-Oval-Pendant-33.webp" TargetMode="External" Id="rId2040" /><Relationship Type="http://schemas.openxmlformats.org/officeDocument/2006/relationships/hyperlink" Target="https://provencegems.com/product/memory-flip-phone-pendant-10k-14k-18k-gold-yellow-white-rose-lab-diamond-moissanite-color-gemstone/" TargetMode="External" Id="rId2041" /><Relationship Type="http://schemas.openxmlformats.org/officeDocument/2006/relationships/hyperlink" Target="https://provencegems.com/wp-content/uploads/2026/08/Memory-Flip-Phone-Pendant-2.jpg" TargetMode="External" Id="rId2042" /><Relationship Type="http://schemas.openxmlformats.org/officeDocument/2006/relationships/hyperlink" Target="https://provencegems.com/product/radiant-cut-lab-diamond-halo-pendant-with-rope-frame-pendant-only/" TargetMode="External" Id="rId2043" /><Relationship Type="http://schemas.openxmlformats.org/officeDocument/2006/relationships/hyperlink" Target="https://provencegems.com/wp-content/uploads/2025/10/IMG_2750-scaled-1200x1200.webp" TargetMode="External" Id="rId2044" /><Relationship Type="http://schemas.openxmlformats.org/officeDocument/2006/relationships/hyperlink" Target="https://provencegems.com/product/leopard-print-lab-diamond-halo-disc-pendant-in-18k-yellow-gold-pendant-only/" TargetMode="External" Id="rId2045" /><Relationship Type="http://schemas.openxmlformats.org/officeDocument/2006/relationships/hyperlink" Target="https://provencegems.com/wp-content/uploads/2025/10/IMG_0718-1-1200x1200.webp" TargetMode="External" Id="rId2046" /><Relationship Type="http://schemas.openxmlformats.org/officeDocument/2006/relationships/hyperlink" Target="https://provencegems.com/product/vintage-emerald-cut-lab-diamond-starburst-halo-pendant-pendant-only/" TargetMode="External" Id="rId2047" /><Relationship Type="http://schemas.openxmlformats.org/officeDocument/2006/relationships/hyperlink" Target="https://provencegems.com/wp-content/uploads/2025/10/1-6-scaled-1200x1200.webp" TargetMode="External" Id="rId2048" /><Relationship Type="http://schemas.openxmlformats.org/officeDocument/2006/relationships/hyperlink" Target="https://provencegems.com/product/starburst-heart-pendant-10k-14k-18k-gold-yellow-white-rose-lab-diamond-lab-gemstone/" TargetMode="External" Id="rId2049" /><Relationship Type="http://schemas.openxmlformats.org/officeDocument/2006/relationships/hyperlink" Target="https://provencegems.com/wp-content/uploads/2026/07/Starburst-Heart-Pendant-2.webp" TargetMode="External" Id="rId2050" /><Relationship Type="http://schemas.openxmlformats.org/officeDocument/2006/relationships/hyperlink" Target="https://provencegems.com/product/geometric-lab-diamond-gourd-pendant-in-18k-white-gold/" TargetMode="External" Id="rId2051" /><Relationship Type="http://schemas.openxmlformats.org/officeDocument/2006/relationships/hyperlink" Target="https://provencegems.com/wp-content/uploads/2025/11/IMG_3735-scaled-1200x1200.webp" TargetMode="External" Id="rId2052" /><Relationship Type="http://schemas.openxmlformats.org/officeDocument/2006/relationships/hyperlink" Target="https://provencegems.com/product/egg-pendant-10k-14k-18k-gold-yellow-white-rose-lab-diamond-lab-gemstone/" TargetMode="External" Id="rId2053" /><Relationship Type="http://schemas.openxmlformats.org/officeDocument/2006/relationships/hyperlink" Target="https://provencegems.com/wp-content/uploads/2026/07/Egg-Pendant-10K-14K-18K-Gold-Yellow-White-Rose-lab-diamondlab-gemstone-1.webp" TargetMode="External" Id="rId2054" /><Relationship Type="http://schemas.openxmlformats.org/officeDocument/2006/relationships/hyperlink" Target="https://provencegems.com/product/1-5ct-milgrain-bezel-heart-pendant-10k-14k-18k-gold-yellow-white-rose-lab-diamond-moissanite-lab-gemstone/" TargetMode="External" Id="rId2055" /><Relationship Type="http://schemas.openxmlformats.org/officeDocument/2006/relationships/hyperlink" Target="https://provencegems.com/wp-content/uploads/2026/08/1.5ct-Milgrain-Bezel-Heart-Pendant-3-1200x1200.webp" TargetMode="External" Id="rId2056" /><Relationship Type="http://schemas.openxmlformats.org/officeDocument/2006/relationships/hyperlink" Target="https://provencegems.com/product/2ct-pear-stone-dog-clip-pendant-10k-14k-18k-gold-yellow-white-rose-lab-diamond-moissanite-lab-gemstone/" TargetMode="External" Id="rId2057" /><Relationship Type="http://schemas.openxmlformats.org/officeDocument/2006/relationships/hyperlink" Target="https://provencegems.com/wp-content/uploads/2026/07/2ct-Pear-Stone-Dog-Clip-Pendant-2.webp" TargetMode="External" Id="rId2058" /><Relationship Type="http://schemas.openxmlformats.org/officeDocument/2006/relationships/hyperlink" Target="https://provencegems.com/product/pear-of-starlight-pendant-18k-waterfall-inspired-diamond-pendant-with-diamond-halopendant-only/" TargetMode="External" Id="rId2059" /><Relationship Type="http://schemas.openxmlformats.org/officeDocument/2006/relationships/hyperlink" Target="https://provencegems.com/wp-content/uploads/2025/08/IMG_1625-1200x1200.webp" TargetMode="External" Id="rId2060" /><Relationship Type="http://schemas.openxmlformats.org/officeDocument/2006/relationships/hyperlink" Target="https://provencegems.com/product/2ct-cushion-cut-sun-like-pendant-10k-14k-18k-gold-yellow-white-rose-lab-diamond-moissanite-lab-gemstone/" TargetMode="External" Id="rId2061" /><Relationship Type="http://schemas.openxmlformats.org/officeDocument/2006/relationships/hyperlink" Target="https://provencegems.com/wp-content/uploads/2026/08/2ct-Cushion-Cut-Sun-Like-Pendant-5.webp" TargetMode="External" Id="rId2062" /><Relationship Type="http://schemas.openxmlformats.org/officeDocument/2006/relationships/hyperlink" Target="https://provencegems.com/product/golden-tassel-pendant-18k-yellow-gold-pendant-with-lab-diamond-cascading-fringependant-only/" TargetMode="External" Id="rId2063" /><Relationship Type="http://schemas.openxmlformats.org/officeDocument/2006/relationships/hyperlink" Target="https://provencegems.com/wp-content/uploads/2025/09/4-4-scaled-1200x1200.webp" TargetMode="External" Id="rId2064" /><Relationship Type="http://schemas.openxmlformats.org/officeDocument/2006/relationships/hyperlink" Target="https://provencegems.com/product/1-carat-oval-lab-diamond-teddy-bear-pendant-in-18k-yellow-goldpendant-only/" TargetMode="External" Id="rId2065" /><Relationship Type="http://schemas.openxmlformats.org/officeDocument/2006/relationships/hyperlink" Target="https://provencegems.com/wp-content/uploads/2025/10/1-27-scaled-1200x1200.webp" TargetMode="External" Id="rId2066" /><Relationship Type="http://schemas.openxmlformats.org/officeDocument/2006/relationships/hyperlink" Target="https://provencegems.com/product/18k-yellow-gold-spinning-dharma-pendant-diamond-accents-and-rotating-basependant-only/" TargetMode="External" Id="rId2067" /><Relationship Type="http://schemas.openxmlformats.org/officeDocument/2006/relationships/hyperlink" Target="https://provencegems.com/wp-content/uploads/2025/07/1-30-scaled-1200x1200.webp" TargetMode="External" Id="rId2068" /><Relationship Type="http://schemas.openxmlformats.org/officeDocument/2006/relationships/hyperlink" Target="https://provencegems.com/product/golden-bubble-pendant-18k-yellow-gold-single-lab-diamond-pendant-pendant-only/" TargetMode="External" Id="rId2069" /><Relationship Type="http://schemas.openxmlformats.org/officeDocument/2006/relationships/hyperlink" Target="https://provencegems.com/wp-content/uploads/2025/08/IMG_1612-1-scaled-1200x1200.webp" TargetMode="External" Id="rId2070" /><Relationship Type="http://schemas.openxmlformats.org/officeDocument/2006/relationships/hyperlink" Target="https://provencegems.com/product/oval-lab-diamond-pendant-2ct-oval-cut-lab-diamond-18k-gold-pendantpendant-only/" TargetMode="External" Id="rId2071" /><Relationship Type="http://schemas.openxmlformats.org/officeDocument/2006/relationships/hyperlink" Target="https://provencegems.com/wp-content/uploads/2025/08/IMG_1633-1-scaled-1200x1200.webp" TargetMode="External" Id="rId2072" /><Relationship Type="http://schemas.openxmlformats.org/officeDocument/2006/relationships/hyperlink" Target="https://provencegems.com/product/classic-round-lab-diamond-floral-halo-pendant-in-18k-white-gold/" TargetMode="External" Id="rId2073" /><Relationship Type="http://schemas.openxmlformats.org/officeDocument/2006/relationships/hyperlink" Target="https://provencegems.com/wp-content/uploads/2025/10/9-scaled-1200x1200.webp" TargetMode="External" Id="rId2074" /><Relationship Type="http://schemas.openxmlformats.org/officeDocument/2006/relationships/hyperlink" Target="https://provencegems.com/product/pear-solitaire-pendant-3ct-pear-cut-lab-diamond-pendant-in-18k-gold-pendant-only/" TargetMode="External" Id="rId2075" /><Relationship Type="http://schemas.openxmlformats.org/officeDocument/2006/relationships/hyperlink" Target="https://provencegems.com/wp-content/uploads/2025/08/IMG_1638-scaled-1200x1200.webp" TargetMode="External" Id="rId2076" /><Relationship Type="http://schemas.openxmlformats.org/officeDocument/2006/relationships/hyperlink" Target="https://provencegems.com/product/5ct-five-pointed-star-pendant-10k-14k-18k-gold-yellow-white-rose-lab-diamond-moissanite-lab-gemstone/" TargetMode="External" Id="rId2077" /><Relationship Type="http://schemas.openxmlformats.org/officeDocument/2006/relationships/hyperlink" Target="https://provencegems.com/wp-content/uploads/2026/09/5ct-Five-Pointed-Star-Pendant-4.webp" TargetMode="External" Id="rId2078" /><Relationship Type="http://schemas.openxmlformats.org/officeDocument/2006/relationships/hyperlink" Target="https://provencegems.com/product/round-cut-baguette-cut-ring-10k-14k-18k-gold-yellow-white-rose-lab-diamond-moissanite-lab-gemstone/" TargetMode="External" Id="rId2079" /><Relationship Type="http://schemas.openxmlformats.org/officeDocument/2006/relationships/hyperlink" Target="https://provencegems.com/wp-content/uploads/2026/08/Round-Cut-Baguette-Cut-Ring-2.webp" TargetMode="External" Id="rId2080" /><Relationship Type="http://schemas.openxmlformats.org/officeDocument/2006/relationships/hyperlink" Target="https://provencegems.com/product/marquise-solitaire-pinky-ring-10k-14k-18k-gold-yellow-white-rose-lab-diamond-moissanite-lab-gemstone/" TargetMode="External" Id="rId2081" /><Relationship Type="http://schemas.openxmlformats.org/officeDocument/2006/relationships/hyperlink" Target="https://provencegems.com/wp-content/uploads/2026/08/Marquise-Solitaire-Pinky-Ring-5.webp" TargetMode="External" Id="rId2082" /><Relationship Type="http://schemas.openxmlformats.org/officeDocument/2006/relationships/hyperlink" Target="https://provencegems.com/product/0-45ct-oval-cut-chunky-ring-10k-14k-18k-gold-yellow-white-rose-lab-diamond-moissanite-lab-gemstone/" TargetMode="External" Id="rId2083" /><Relationship Type="http://schemas.openxmlformats.org/officeDocument/2006/relationships/hyperlink" Target="https://provencegems.com/wp-content/uploads/2026/07/0.45ct-Oval-Cut-Chunky-Ring-1.webp" TargetMode="External" Id="rId2084" /><Relationship Type="http://schemas.openxmlformats.org/officeDocument/2006/relationships/hyperlink" Target="https://provencegems.com/product/1-08ctw-petite-toi-et-moi-ring-10k-14k-18k-gold-yellow-white-rose-lab-diamond-moissanite-lab-gemstone/" TargetMode="External" Id="rId2085" /><Relationship Type="http://schemas.openxmlformats.org/officeDocument/2006/relationships/hyperlink" Target="https://provencegems.com/wp-content/uploads/2026/08/1.08ctw-Petite-Toi-et-Moi-Ring-10K-14K-18K-Gold-Yellow-White-Rose-lab-diamondmoissanitelab-gemstone-2.webp" TargetMode="External" Id="rId2086" /><Relationship Type="http://schemas.openxmlformats.org/officeDocument/2006/relationships/hyperlink" Target="https://provencegems.com/product/1ct-pear-charming-ring-10k-14k-18k-gold-yellow-white-rose-lab-diamond-moissanite-lab-gemstone/" TargetMode="External" Id="rId2087" /><Relationship Type="http://schemas.openxmlformats.org/officeDocument/2006/relationships/hyperlink" Target="https://provencegems.com/wp-content/uploads/2026/08/1ct-Pear-Charming-Ring-1.webp" TargetMode="External" Id="rId2088" /><Relationship Type="http://schemas.openxmlformats.org/officeDocument/2006/relationships/hyperlink" Target="https://provencegems.com/product/0-43ct-oval-cut-lab-diamond-serpent-ring-18k-yellow-gold-lab-grown-diamond-ring/" TargetMode="External" Id="rId2089" /><Relationship Type="http://schemas.openxmlformats.org/officeDocument/2006/relationships/hyperlink" Target="https://provencegems.com/wp-content/uploads/2025/08/1-4.webp" TargetMode="External" Id="rId2090" /><Relationship Type="http://schemas.openxmlformats.org/officeDocument/2006/relationships/hyperlink" Target="https://provencegems.com/product/engravable-halo-signet-ring-10k-14k-18k-gold-yellow-white-rose-lab-diamond-moissanite-lab-gemstone/" TargetMode="External" Id="rId2091" /><Relationship Type="http://schemas.openxmlformats.org/officeDocument/2006/relationships/hyperlink" Target="https://provencegems.com/wp-content/uploads/2026/08/Engravable-Halo-Signet-Ring-2.webp" TargetMode="External" Id="rId2092" /><Relationship Type="http://schemas.openxmlformats.org/officeDocument/2006/relationships/hyperlink" Target="https://provencegems.com/product/1-05ctw-cushion-omc-7-stones-ring-10k-14k-18k-gold-yellow-white-rose-lab-diamond-moissanite/" TargetMode="External" Id="rId2093" /><Relationship Type="http://schemas.openxmlformats.org/officeDocument/2006/relationships/hyperlink" Target="https://provencegems.com/wp-content/uploads/2026/08/1.05ctw-Cushion-OMC-7-Stones-Ring-2-1200x1200.webp" TargetMode="External" Id="rId2094" /><Relationship Type="http://schemas.openxmlformats.org/officeDocument/2006/relationships/hyperlink" Target="https://provencegems.com/product/stylish-0-012ct-marquise-cut-bezel-set-white-gold-ring/" TargetMode="External" Id="rId2095" /><Relationship Type="http://schemas.openxmlformats.org/officeDocument/2006/relationships/hyperlink" Target="https://provencegems.com/wp-content/uploads/2025/03/LR1977-scaled-1200x1200.webp" TargetMode="External" Id="rId2096" /><Relationship Type="http://schemas.openxmlformats.org/officeDocument/2006/relationships/hyperlink" Target="https://provencegems.com/product/twist-heart-enamel-ring-10k-14k-18k-gold-yellow-white-rose-lab-diamond-moissanite-lab-gems/" TargetMode="External" Id="rId2097" /><Relationship Type="http://schemas.openxmlformats.org/officeDocument/2006/relationships/hyperlink" Target="https://provencegems.com/wp-content/uploads/2026/07/Twist-Heart-Enamel-Ring-4.webp" TargetMode="External" Id="rId2098" /><Relationship Type="http://schemas.openxmlformats.org/officeDocument/2006/relationships/hyperlink" Target="https://provencegems.com/product/white-gold-0-6ctw-round-cut-lab-diamond-band-ring/" TargetMode="External" Id="rId2099" /><Relationship Type="http://schemas.openxmlformats.org/officeDocument/2006/relationships/hyperlink" Target="https://provencegems.com/wp-content/uploads/2025/04/4-20-1200x1200.jpg" TargetMode="External" Id="rId2100" /><Relationship Type="http://schemas.openxmlformats.org/officeDocument/2006/relationships/hyperlink" Target="https://provencegems.com/product/0-7ctw-ally-toi-et-moi-bypass-ring-10k-14k-18k-gold-yellow-white-rose-lab-diamond-moissanite-lab-gemstone/" TargetMode="External" Id="rId2101" /><Relationship Type="http://schemas.openxmlformats.org/officeDocument/2006/relationships/hyperlink" Target="https://provencegems.com/wp-content/uploads/2026/08/0.7ctw-Ally-Toi-Et-Moi-Bypass-Ring-113-1200x1200.webp" TargetMode="External" Id="rId2102" /><Relationship Type="http://schemas.openxmlformats.org/officeDocument/2006/relationships/hyperlink" Target="https://provencegems.com/product/1ct-marquise-cut-ring-10k-14k-18k-gold-yellow-white-rose-lab-diamond-moissanite-lab-gemstone-i/" TargetMode="External" Id="rId2103" /><Relationship Type="http://schemas.openxmlformats.org/officeDocument/2006/relationships/hyperlink" Target="https://provencegems.com/wp-content/uploads/2026/08/1CT-Marquise-Cut-Ring-1.webp" TargetMode="External" Id="rId2104" /><Relationship Type="http://schemas.openxmlformats.org/officeDocument/2006/relationships/hyperlink" Target="https://provencegems.com/product/round-cut-lab-diamond-halo-ring-vintage-scalloped-engraved-band/" TargetMode="External" Id="rId2105" /><Relationship Type="http://schemas.openxmlformats.org/officeDocument/2006/relationships/hyperlink" Target="https://provencegems.com/wp-content/uploads/2026/01/2.webp" TargetMode="External" Id="rId2106" /><Relationship Type="http://schemas.openxmlformats.org/officeDocument/2006/relationships/hyperlink" Target="https://provencegems.com/product/signet-ring-10k-14k-18k-gold-yellow-white-rose-lab-diamond-moissanite-color-lab-gemstone/" TargetMode="External" Id="rId2107" /><Relationship Type="http://schemas.openxmlformats.org/officeDocument/2006/relationships/hyperlink" Target="https://provencegems.com/wp-content/uploads/2026/08/Signet-Ring-2-1200x1200.webp" TargetMode="External" Id="rId2108" /><Relationship Type="http://schemas.openxmlformats.org/officeDocument/2006/relationships/hyperlink" Target="https://provencegems.com/product/five-stone-inlaid-signet-ring-10k-14k-18k-gold-yellow-white-rose-moissanite-lab-gemstone-lab-diamond/" TargetMode="External" Id="rId2109" /><Relationship Type="http://schemas.openxmlformats.org/officeDocument/2006/relationships/hyperlink" Target="https://provencegems.com/wp-content/uploads/2026/06/Five-Stone-Inlaid-Signet-Ring-1.webp" TargetMode="External" Id="rId2110" /><Relationship Type="http://schemas.openxmlformats.org/officeDocument/2006/relationships/hyperlink" Target="https://provencegems.com/product/2ct-oval-enamel-ring-10k-14k-18k-gold-yellow-white-rose-lab-diamond-moissanite-lab-gemstone/" TargetMode="External" Id="rId2111" /><Relationship Type="http://schemas.openxmlformats.org/officeDocument/2006/relationships/hyperlink" Target="https://provencegems.com/wp-content/uploads/2026/08/2ct-Oval-Enamel-Ring-2.webp" TargetMode="External" Id="rId2112" /><Relationship Type="http://schemas.openxmlformats.org/officeDocument/2006/relationships/hyperlink" Target="https://provencegems.com/product/0-5ctw-baguette-toi-et-moi-ring-10k-14k-18k-gold-yellow-white-rose-moissanite-color-lab-gemstone-lab-diamond/" TargetMode="External" Id="rId2113" /><Relationship Type="http://schemas.openxmlformats.org/officeDocument/2006/relationships/hyperlink" Target="https://provencegems.com/wp-content/uploads/2026/06/0.5ct-Baguette-Toi-Et-Moi-Ring-5.webp" TargetMode="External" Id="rId2114" /><Relationship Type="http://schemas.openxmlformats.org/officeDocument/2006/relationships/hyperlink" Target="https://provencegems.com/product/classic-oval-lab-diamond-seven-stone-anniversary-ring-in-18k-white-gold/" TargetMode="External" Id="rId2115" /><Relationship Type="http://schemas.openxmlformats.org/officeDocument/2006/relationships/hyperlink" Target="https://provencegems.com/wp-content/uploads/2025/10/IMG_6307.webp" TargetMode="External" Id="rId2116" /><Relationship Type="http://schemas.openxmlformats.org/officeDocument/2006/relationships/hyperlink" Target="https://provencegems.com/product/princess-cut-lab-diamond-solitaire-ring-elegant-split-shank-design/" TargetMode="External" Id="rId2117" /><Relationship Type="http://schemas.openxmlformats.org/officeDocument/2006/relationships/hyperlink" Target="https://provencegems.com/wp-content/uploads/2026/02/1-7.webp" TargetMode="External" Id="rId2118" /><Relationship Type="http://schemas.openxmlformats.org/officeDocument/2006/relationships/hyperlink" Target="https://provencegems.com/product/1ct-two-tone-heart-ring-10k-14k-18k-gold-yellow-white-rose-moissanite-lab-gemstone-lab-diamond/" TargetMode="External" Id="rId2119" /><Relationship Type="http://schemas.openxmlformats.org/officeDocument/2006/relationships/hyperlink" Target="https://provencegems.com/wp-content/uploads/2026/06/1CT-Two-Tone-Heart-Ring-2.webp" TargetMode="External" Id="rId2120" /><Relationship Type="http://schemas.openxmlformats.org/officeDocument/2006/relationships/hyperlink" Target="https://provencegems.com/product/exquisite-0-5ct-emerald-cut-lab-diamond-pave-ring/" TargetMode="External" Id="rId2121" /><Relationship Type="http://schemas.openxmlformats.org/officeDocument/2006/relationships/hyperlink" Target="https://provencegems.com/wp-content/uploads/2025/03/1-11.jpg" TargetMode="External" Id="rId2122" /><Relationship Type="http://schemas.openxmlformats.org/officeDocument/2006/relationships/hyperlink" Target="https://provencegems.com/product/elegant-0-26ct-18k-white-and-rose-gold-lab-grown-diamond-ring/" TargetMode="External" Id="rId2123" /><Relationship Type="http://schemas.openxmlformats.org/officeDocument/2006/relationships/hyperlink" Target="https://provencegems.com/wp-content/uploads/2024/06/LR1905-scaled-1200x1200.jpg" TargetMode="External" Id="rId2124" /><Relationship Type="http://schemas.openxmlformats.org/officeDocument/2006/relationships/hyperlink" Target="https://provencegems.com/product/4mm-wide-cigar-band-starburst-ring-10k-14k-18k-gold-yellow-white-rose-lab-diamond-moissanite-lab-gemstone/" TargetMode="External" Id="rId2125" /><Relationship Type="http://schemas.openxmlformats.org/officeDocument/2006/relationships/hyperlink" Target="https://provencegems.com/wp-content/uploads/2026/08/4mm-Wide-Cigar-Band-Starburst-Ring-4.webp" TargetMode="External" Id="rId2126" /><Relationship Type="http://schemas.openxmlformats.org/officeDocument/2006/relationships/hyperlink" Target="https://provencegems.com/product/1ct-signet-oval-bezel-ring-10k-14k-18k-gold-yellow-white-rose-lab-diamond-moissanite-color-lab-gemstone/" TargetMode="External" Id="rId2127" /><Relationship Type="http://schemas.openxmlformats.org/officeDocument/2006/relationships/hyperlink" Target="https://provencegems.com/wp-content/uploads/2026/07/1ct-Signet-Oval-Bezel-Ring-1.webp" TargetMode="External" Id="rId2128" /><Relationship Type="http://schemas.openxmlformats.org/officeDocument/2006/relationships/hyperlink" Target="https://provencegems.com/product/botanical-marquise-and-round-lab-diamond-leaf-ring-in-18k-white-gold/" TargetMode="External" Id="rId2129" /><Relationship Type="http://schemas.openxmlformats.org/officeDocument/2006/relationships/hyperlink" Target="https://provencegems.com/wp-content/uploads/2025/10/IMG_6380.webp" TargetMode="External" Id="rId2130" /><Relationship Type="http://schemas.openxmlformats.org/officeDocument/2006/relationships/hyperlink" Target="https://provencegems.com/product/1-5ct-bezel-pinky-ring-10k-14k-18k-gold-yellow-white-rose-lab-diamond-moissanite-lab-gemstone/" TargetMode="External" Id="rId2131" /><Relationship Type="http://schemas.openxmlformats.org/officeDocument/2006/relationships/hyperlink" Target="https://provencegems.com/wp-content/uploads/2026/08/1.5ct-Bezel-Pinky-Ring-1-1200x1200.webp" TargetMode="External" Id="rId2132" /><Relationship Type="http://schemas.openxmlformats.org/officeDocument/2006/relationships/hyperlink" Target="https://provencegems.com/product/glamorous-0-2ctw-round-cut-white-gold-lab-diamond-pave-ring/" TargetMode="External" Id="rId2133" /><Relationship Type="http://schemas.openxmlformats.org/officeDocument/2006/relationships/hyperlink" Target="https://provencegems.com/wp-content/uploads/2025/03/LR1969-scaled-1200x1200.webp" TargetMode="External" Id="rId2134" /><Relationship Type="http://schemas.openxmlformats.org/officeDocument/2006/relationships/hyperlink" Target="https://provencegems.com/product/18k-white-gold-0-9ctw-three-stone-lab-grown-diamond-ring/" TargetMode="External" Id="rId2135" /><Relationship Type="http://schemas.openxmlformats.org/officeDocument/2006/relationships/hyperlink" Target="https://provencegems.com/wp-content/uploads/2024/06/LR1974-scaled-1200x1200.jpg" TargetMode="External" Id="rId2136" /><Relationship Type="http://schemas.openxmlformats.org/officeDocument/2006/relationships/hyperlink" Target="https://provencegems.com/product/1ct-oval-cut-chunky-ring-10k-14k-18k-gold-yellow-white-rose-lab-diamond-moissanite/" TargetMode="External" Id="rId2137" /><Relationship Type="http://schemas.openxmlformats.org/officeDocument/2006/relationships/hyperlink" Target="https://provencegems.com/wp-content/uploads/2026/08/1ct-Oval-Cut-Chunky-Ring-1.webp" TargetMode="External" Id="rId2138" /><Relationship Type="http://schemas.openxmlformats.org/officeDocument/2006/relationships/hyperlink" Target="https://provencegems.com/product/emerald-cut-lab-diamond-solitaire-ring-classical-pillar-shank-style/" TargetMode="External" Id="rId2139" /><Relationship Type="http://schemas.openxmlformats.org/officeDocument/2006/relationships/hyperlink" Target="https://provencegems.com/wp-content/uploads/2026/02/1-6.webp" TargetMode="External" Id="rId2140" /><Relationship Type="http://schemas.openxmlformats.org/officeDocument/2006/relationships/hyperlink" Target="https://provencegems.com/product/1ct-pear-snake-ring-10k-14k-18k-gold-yellow-white-rose-lab-diamond-moissanite-lab-gemstone/" TargetMode="External" Id="rId2141" /><Relationship Type="http://schemas.openxmlformats.org/officeDocument/2006/relationships/hyperlink" Target="https://provencegems.com/wp-content/uploads/2026/06/1CT-Pear-Snake-Ring-4-1200x1200.webp" TargetMode="External" Id="rId2142" /><Relationship Type="http://schemas.openxmlformats.org/officeDocument/2006/relationships/hyperlink" Target="https://provencegems.com/product/glamorous-twisted-0-42ctw-round-cut-cross-over-ring-lab-diamond-band/" TargetMode="External" Id="rId2143" /><Relationship Type="http://schemas.openxmlformats.org/officeDocument/2006/relationships/hyperlink" Target="https://provencegems.com/wp-content/uploads/2025/03/6-8.jpg" TargetMode="External" Id="rId2144" /><Relationship Type="http://schemas.openxmlformats.org/officeDocument/2006/relationships/hyperlink" Target="https://provencegems.com/product/pear-cut-lab-diamond-ring-round-accents-rose-yellow-gold/" TargetMode="External" Id="rId2145" /><Relationship Type="http://schemas.openxmlformats.org/officeDocument/2006/relationships/hyperlink" Target="https://provencegems.com/wp-content/uploads/2026/02/1-8.webp" TargetMode="External" Id="rId2146" /><Relationship Type="http://schemas.openxmlformats.org/officeDocument/2006/relationships/hyperlink" Target="https://provencegems.com/product/1ct-heart-cut-lab-diamond-ring-chunky-starburst-band-style/" TargetMode="External" Id="rId2147" /><Relationship Type="http://schemas.openxmlformats.org/officeDocument/2006/relationships/hyperlink" Target="https://provencegems.com/wp-content/uploads/2026/02/1.webp" TargetMode="External" Id="rId2148" /><Relationship Type="http://schemas.openxmlformats.org/officeDocument/2006/relationships/hyperlink" Target="https://provencegems.com/product/custom-marquise-cut-bypass-ring-personalized-solitaire-band/" TargetMode="External" Id="rId2149" /><Relationship Type="http://schemas.openxmlformats.org/officeDocument/2006/relationships/hyperlink" Target="https://provencegems.com/wp-content/uploads/2026/05/Custom-Marquise-Cut-Bypass-Ring-Personalized-Solitaire-Band-2.webp" TargetMode="External" Id="rId2150" /><Relationship Type="http://schemas.openxmlformats.org/officeDocument/2006/relationships/hyperlink" Target="https://provencegems.com/product/0-51ctw-cluster-lab-grown-diamond-ring-a-dazzling-array/" TargetMode="External" Id="rId2151" /><Relationship Type="http://schemas.openxmlformats.org/officeDocument/2006/relationships/hyperlink" Target="https://provencegems.com/wp-content/uploads/2024/06/LR1968-scaled-1200x1200.jpg" TargetMode="External" Id="rId2152" /><Relationship Type="http://schemas.openxmlformats.org/officeDocument/2006/relationships/hyperlink" Target="https://provencegems.com/product/oval-cut-lab-diamond-solitaire-ring-classical-pillar-shank-style/" TargetMode="External" Id="rId2153" /><Relationship Type="http://schemas.openxmlformats.org/officeDocument/2006/relationships/hyperlink" Target="https://provencegems.com/wp-content/uploads/2026/02/1-4.webp" TargetMode="External" Id="rId2154" /><Relationship Type="http://schemas.openxmlformats.org/officeDocument/2006/relationships/hyperlink" Target="https://provencegems.com/product/marquise-cut-lab-diamond-solitaire-ring-modern-v-tip-setting/" TargetMode="External" Id="rId2155" /><Relationship Type="http://schemas.openxmlformats.org/officeDocument/2006/relationships/hyperlink" Target="https://provencegems.com/wp-content/uploads/2026/02/1-5.webp" TargetMode="External" Id="rId2156" /><Relationship Type="http://schemas.openxmlformats.org/officeDocument/2006/relationships/hyperlink" Target="https://provencegems.com/product/charming-white-gold-1ct-round-cut-lab-diamond-pave-ring/" TargetMode="External" Id="rId2157" /><Relationship Type="http://schemas.openxmlformats.org/officeDocument/2006/relationships/hyperlink" Target="https://provencegems.com/wp-content/uploads/2025/04/4-8-1200x1200.jpg" TargetMode="External" Id="rId2158" /><Relationship Type="http://schemas.openxmlformats.org/officeDocument/2006/relationships/hyperlink" Target="https://provencegems.com/product/1-4ct-baguette-cut-ring-10k-14k-18k-gold-yellow-white-rose-lab-diamond-moissanite-lab-gemstone-gradient-color-synthetic-corundum/" TargetMode="External" Id="rId2159" /><Relationship Type="http://schemas.openxmlformats.org/officeDocument/2006/relationships/hyperlink" Target="https://provencegems.com/wp-content/uploads/2026/07/1.4ct-Baguette-Cut-Ring-1.webp" TargetMode="External" Id="rId2160" /><Relationship Type="http://schemas.openxmlformats.org/officeDocument/2006/relationships/hyperlink" Target="https://provencegems.com/product/custom-emerald-cut-bezel-ring-personalized-solitaire-band/" TargetMode="External" Id="rId2161" /><Relationship Type="http://schemas.openxmlformats.org/officeDocument/2006/relationships/hyperlink" Target="https://provencegems.com/wp-content/uploads/2026/05/Black-Rhodium-Plated-Ring-Group-Buy-2-1200x1200.webp" TargetMode="External" Id="rId2162" /><Relationship Type="http://schemas.openxmlformats.org/officeDocument/2006/relationships/hyperlink" Target="https://provencegems.com/product/lab-grown-diamond-0-5ct-round-cut-white-gold-flower-solitaire-ring/" TargetMode="External" Id="rId2163" /><Relationship Type="http://schemas.openxmlformats.org/officeDocument/2006/relationships/hyperlink" Target="https://provencegems.com/wp-content/uploads/2025/04/6-20.jpg" TargetMode="External" Id="rId2164" /><Relationship Type="http://schemas.openxmlformats.org/officeDocument/2006/relationships/hyperlink" Target="https://provencegems.com/product/1-5ct-oval-candy-button-ring-10k-14k-18k-gold-yellow-white-rose-lab-diamond-moissanite-lab-gemstone/" TargetMode="External" Id="rId2165" /><Relationship Type="http://schemas.openxmlformats.org/officeDocument/2006/relationships/hyperlink" Target="https://provencegems.com/wp-content/uploads/2026/07/1.5ct-Oval-Candy-Button-Ring-2-1.webp" TargetMode="External" Id="rId2166" /><Relationship Type="http://schemas.openxmlformats.org/officeDocument/2006/relationships/hyperlink" Target="https://provencegems.com/product/classic-6-prong-round-lab-diamond-solitaire-ring-in-18k-white-gold/" TargetMode="External" Id="rId2167" /><Relationship Type="http://schemas.openxmlformats.org/officeDocument/2006/relationships/hyperlink" Target="https://provencegems.com/wp-content/uploads/2025/11/R13884-scaled-1200x1200.webp" TargetMode="External" Id="rId2168" /><Relationship Type="http://schemas.openxmlformats.org/officeDocument/2006/relationships/hyperlink" Target="https://provencegems.com/product/1ct-oec-cut-ring-10k-14k-18k-gold-yellow-white-rose-moissanite-lab-gemstone-lab-diamond/" TargetMode="External" Id="rId2169" /><Relationship Type="http://schemas.openxmlformats.org/officeDocument/2006/relationships/hyperlink" Target="https://provencegems.com/wp-content/uploads/2026/06/1ct-OEC-Cut-Ring-211.webp" TargetMode="External" Id="rId2170" /><Relationship Type="http://schemas.openxmlformats.org/officeDocument/2006/relationships/hyperlink" Target="https://provencegems.com/product/classic-oval-cut-lab-diamond-solitaire-ring-in-18k-yellow-gold/" TargetMode="External" Id="rId2171" /><Relationship Type="http://schemas.openxmlformats.org/officeDocument/2006/relationships/hyperlink" Target="https://provencegems.com/wp-content/uploads/2025/11/IMG_8028-scaled-1200x1200.webp" TargetMode="External" Id="rId2172" /><Relationship Type="http://schemas.openxmlformats.org/officeDocument/2006/relationships/hyperlink" Target="https://provencegems.com/product/lab-grown-diamond-1ct-round-cut-white-gold-pave-ring/" TargetMode="External" Id="rId2173" /><Relationship Type="http://schemas.openxmlformats.org/officeDocument/2006/relationships/hyperlink" Target="https://provencegems.com/wp-content/uploads/2025/04/IMG_9347.jpg" TargetMode="External" Id="rId2174" /><Relationship Type="http://schemas.openxmlformats.org/officeDocument/2006/relationships/hyperlink" Target="https://provencegems.com/product/white-gold-1ct-round-cut-lab-diamond-engagement-solitaire-ring/" TargetMode="External" Id="rId2175" /><Relationship Type="http://schemas.openxmlformats.org/officeDocument/2006/relationships/hyperlink" Target="https://provencegems.com/wp-content/uploads/2025/04/3-19.jpg" TargetMode="External" Id="rId2176" /><Relationship Type="http://schemas.openxmlformats.org/officeDocument/2006/relationships/hyperlink" Target="https://provencegems.com/product/round-cut-lab-diamond-ring-paved-oval-signet-style/" TargetMode="External" Id="rId2177" /><Relationship Type="http://schemas.openxmlformats.org/officeDocument/2006/relationships/hyperlink" Target="https://provencegems.com/wp-content/uploads/2026/02/1-12.webp" TargetMode="External" Id="rId2178" /><Relationship Type="http://schemas.openxmlformats.org/officeDocument/2006/relationships/hyperlink" Target="https://provencegems.com/product/1-22ct-round-cut-lab-diamond-stepped-shoulders-white-gold-ring/" TargetMode="External" Id="rId2179" /><Relationship Type="http://schemas.openxmlformats.org/officeDocument/2006/relationships/hyperlink" Target="https://provencegems.com/wp-content/uploads/2025/04/2-12.jpg" TargetMode="External" Id="rId2180" /><Relationship Type="http://schemas.openxmlformats.org/officeDocument/2006/relationships/hyperlink" Target="https://provencegems.com/product/1-09ct-round-cut-lab-diamond-interlaced-shoulders-white-gold-ring/" TargetMode="External" Id="rId2181" /><Relationship Type="http://schemas.openxmlformats.org/officeDocument/2006/relationships/hyperlink" Target="https://provencegems.com/wp-content/uploads/2025/04/IMG_6495.jpg" TargetMode="External" Id="rId2182" /><Relationship Type="http://schemas.openxmlformats.org/officeDocument/2006/relationships/hyperlink" Target="https://provencegems.com/product/clamp-shaped-ring-holder-0-5ct-round-cut-lab-diamond-pave-ring/" TargetMode="External" Id="rId2183" /><Relationship Type="http://schemas.openxmlformats.org/officeDocument/2006/relationships/hyperlink" Target="https://provencegems.com/wp-content/uploads/2025/04/6-4.jpg" TargetMode="External" Id="rId2184" /><Relationship Type="http://schemas.openxmlformats.org/officeDocument/2006/relationships/hyperlink" Target="https://provencegems.com/product/modern-round-lab-diamond-bypass-solitaire-ring-in-18k-white-gold-2/" TargetMode="External" Id="rId2185" /><Relationship Type="http://schemas.openxmlformats.org/officeDocument/2006/relationships/hyperlink" Target="https://provencegems.com/wp-content/uploads/2025/11/IMG_7146-1-1200x1200.jpg" TargetMode="External" Id="rId2186" /><Relationship Type="http://schemas.openxmlformats.org/officeDocument/2006/relationships/hyperlink" Target="https://provencegems.com/product/white-gold-delicate-twist-motif-1ct-round-cut-lab-diamond-ring/" TargetMode="External" Id="rId2187" /><Relationship Type="http://schemas.openxmlformats.org/officeDocument/2006/relationships/hyperlink" Target="https://provencegems.com/wp-content/uploads/2025/04/IMG_8500-1.jpg" TargetMode="External" Id="rId2188" /><Relationship Type="http://schemas.openxmlformats.org/officeDocument/2006/relationships/hyperlink" Target="https://provencegems.com/product/6-claw-1-08ct-round-lab-diamond-solitaire-ring/" TargetMode="External" Id="rId2189" /><Relationship Type="http://schemas.openxmlformats.org/officeDocument/2006/relationships/hyperlink" Target="https://provencegems.com/wp-content/uploads/2024/06/R13884-scaled-1200x1200.jpg" TargetMode="External" Id="rId2190" /><Relationship Type="http://schemas.openxmlformats.org/officeDocument/2006/relationships/hyperlink" Target="https://provencegems.com/product/exquisite-1-1ct-lab-grown-diamond-v-shaped-ring/" TargetMode="External" Id="rId2191" /><Relationship Type="http://schemas.openxmlformats.org/officeDocument/2006/relationships/hyperlink" Target="https://provencegems.com/wp-content/uploads/2024/06/R13855-scaled-1200x1200.jpg" TargetMode="External" Id="rId2192" /><Relationship Type="http://schemas.openxmlformats.org/officeDocument/2006/relationships/hyperlink" Target="https://provencegems.com/product/round-lab-diamond-solitaire-ring-with-twisted-rope-band-in-18k-white-gold/" TargetMode="External" Id="rId2193" /><Relationship Type="http://schemas.openxmlformats.org/officeDocument/2006/relationships/hyperlink" Target="https://provencegems.com/wp-content/uploads/2025/11/20-scaled-1200x1200.webp" TargetMode="External" Id="rId2194" /><Relationship Type="http://schemas.openxmlformats.org/officeDocument/2006/relationships/hyperlink" Target="https://provencegems.com/product/luxury-vintage-0-85ct-oval-lab-diamond-v-shape-crown-ring/" TargetMode="External" Id="rId2195" /><Relationship Type="http://schemas.openxmlformats.org/officeDocument/2006/relationships/hyperlink" Target="https://provencegems.com/wp-content/uploads/2024/06/LR1897-scaled-1200x1200.jpg" TargetMode="External" Id="rId2196" /><Relationship Type="http://schemas.openxmlformats.org/officeDocument/2006/relationships/hyperlink" Target="https://provencegems.com/product/luxurious-0-5ct-triple-floral-lab-grown-diamond-ring/" TargetMode="External" Id="rId2197" /><Relationship Type="http://schemas.openxmlformats.org/officeDocument/2006/relationships/hyperlink" Target="https://provencegems.com/wp-content/uploads/2024/06/LR1861-scaled-1200x1200.jpg" TargetMode="External" Id="rId2198" /><Relationship Type="http://schemas.openxmlformats.org/officeDocument/2006/relationships/hyperlink" Target="https://provencegems.com/product/classic-round-lab-diamond-ring-with-pav-band/" TargetMode="External" Id="rId2199" /><Relationship Type="http://schemas.openxmlformats.org/officeDocument/2006/relationships/hyperlink" Target="https://provencegems.com/wp-content/uploads/2025/11/IMG_8207-scaled-1200x1200.webp" TargetMode="External" Id="rId2200" /><Relationship Type="http://schemas.openxmlformats.org/officeDocument/2006/relationships/hyperlink" Target="https://provencegems.com/product/gorgeous-wavy-ring-shoulders-1ct-round-cut-lab-diamond-halo-ring/" TargetMode="External" Id="rId2201" /><Relationship Type="http://schemas.openxmlformats.org/officeDocument/2006/relationships/hyperlink" Target="https://provencegems.com/wp-content/uploads/2025/03/1-4.jpg" TargetMode="External" Id="rId2202" /><Relationship Type="http://schemas.openxmlformats.org/officeDocument/2006/relationships/hyperlink" Target="https://provencegems.com/product/round-lab-diamond-flower-cluster-ring/" TargetMode="External" Id="rId2203" /><Relationship Type="http://schemas.openxmlformats.org/officeDocument/2006/relationships/hyperlink" Target="https://provencegems.com/wp-content/uploads/2025/11/IMG_8384-scaled-1200x1200.webp" TargetMode="External" Id="rId2204" /><Relationship Type="http://schemas.openxmlformats.org/officeDocument/2006/relationships/hyperlink" Target="https://provencegems.com/product/18k-white-gold-0-9ctw-lace-inspired-diamond-ring/" TargetMode="External" Id="rId2205" /><Relationship Type="http://schemas.openxmlformats.org/officeDocument/2006/relationships/hyperlink" Target="https://provencegems.com/wp-content/uploads/2024/06/R13873-scaled-1200x1200.jpg" TargetMode="External" Id="rId2206" /><Relationship Type="http://schemas.openxmlformats.org/officeDocument/2006/relationships/hyperlink" Target="https://provencegems.com/product/round-lab-diamond-ring-with-geometric-hexagon-pav-band/" TargetMode="External" Id="rId2207" /><Relationship Type="http://schemas.openxmlformats.org/officeDocument/2006/relationships/hyperlink" Target="https://provencegems.com/wp-content/uploads/2025/11/IMG_8282-1200x1200.webp" TargetMode="External" Id="rId2208" /><Relationship Type="http://schemas.openxmlformats.org/officeDocument/2006/relationships/hyperlink" Target="https://provencegems.com/product/2ct-starburst-omc-ring-10k-14k-18k-gold-yellow-white-rose-lab-diamond-moissanite-color-lab-gemstone/" TargetMode="External" Id="rId2209" /><Relationship Type="http://schemas.openxmlformats.org/officeDocument/2006/relationships/hyperlink" Target="https://provencegems.com/wp-content/uploads/2026/08/2ct-Starburst-OMC-Ring-4.webp" TargetMode="External" Id="rId2210" /><Relationship Type="http://schemas.openxmlformats.org/officeDocument/2006/relationships/hyperlink" Target="https://provencegems.com/product/classic-round-lab-diamond-ring-with-pav-band/" TargetMode="External" Id="rId2211" /><Relationship Type="http://schemas.openxmlformats.org/officeDocument/2006/relationships/hyperlink" Target="https://provencegems.com/wp-content/uploads/2025/11/IMG_8207-scaled-1200x1200.webp" TargetMode="External" Id="rId2212" /><Relationship Type="http://schemas.openxmlformats.org/officeDocument/2006/relationships/hyperlink" Target="https://provencegems.com/product/lab-grown-diamond-1ct-round-cut-white-gold-ring/" TargetMode="External" Id="rId2213" /><Relationship Type="http://schemas.openxmlformats.org/officeDocument/2006/relationships/hyperlink" Target="https://provencegems.com/wp-content/uploads/2025/04/IMG_9201.jpg" TargetMode="External" Id="rId2214" /><Relationship Type="http://schemas.openxmlformats.org/officeDocument/2006/relationships/hyperlink" Target="https://provencegems.com/product/classic-6-prong-round-lab-diamond-solitaire-ring-in-18k-white-gold/" TargetMode="External" Id="rId2215" /><Relationship Type="http://schemas.openxmlformats.org/officeDocument/2006/relationships/hyperlink" Target="https://provencegems.com/wp-content/uploads/2025/11/R13884-scaled-1200x1200.webp" TargetMode="External" Id="rId2216" /><Relationship Type="http://schemas.openxmlformats.org/officeDocument/2006/relationships/hyperlink" Target="https://provencegems.com/product/elegant-round-lab-diamond-solitaire-ring-in-18k-white-gold/" TargetMode="External" Id="rId2217" /><Relationship Type="http://schemas.openxmlformats.org/officeDocument/2006/relationships/hyperlink" Target="https://provencegems.com/wp-content/uploads/2025/11/IMG_7954-scaled-1200x1200.webp" TargetMode="External" Id="rId2218" /><Relationship Type="http://schemas.openxmlformats.org/officeDocument/2006/relationships/hyperlink" Target="https://provencegems.com/product/round-cut-lab-diamond-ring-vintage-floral-halo-pave-setting/" TargetMode="External" Id="rId2219" /><Relationship Type="http://schemas.openxmlformats.org/officeDocument/2006/relationships/hyperlink" Target="https://provencegems.com/wp-content/uploads/2025/12/IMG_0159-1200x1200.webp" TargetMode="External" Id="rId2220" /><Relationship Type="http://schemas.openxmlformats.org/officeDocument/2006/relationships/hyperlink" Target="https://provencegems.com/product/classic-6-prong-round-lab-diamond-solitaire-ring-in-18k-white-gold/" TargetMode="External" Id="rId2221" /><Relationship Type="http://schemas.openxmlformats.org/officeDocument/2006/relationships/hyperlink" Target="https://provencegems.com/wp-content/uploads/2025/11/R13884-scaled-1200x1200.webp" TargetMode="External" Id="rId2222" /><Relationship Type="http://schemas.openxmlformats.org/officeDocument/2006/relationships/hyperlink" Target="https://provencegems.com/product/stunning-1-27ct-round-cut-white-gold-solitaire-ring/" TargetMode="External" Id="rId2223" /><Relationship Type="http://schemas.openxmlformats.org/officeDocument/2006/relationships/hyperlink" Target="https://provencegems.com/wp-content/uploads/2025/03/IMG_6558.webp" TargetMode="External" Id="rId2224" /><Relationship Type="http://schemas.openxmlformats.org/officeDocument/2006/relationships/hyperlink" Target="https://provencegems.com/product/round-lab-diamond-halo-ring-with-twisted-pav-band/" TargetMode="External" Id="rId2225" /><Relationship Type="http://schemas.openxmlformats.org/officeDocument/2006/relationships/hyperlink" Target="https://provencegems.com/wp-content/uploads/2025/11/IMG_8224-scaled-1200x1200.webp" TargetMode="External" Id="rId2226" /><Relationship Type="http://schemas.openxmlformats.org/officeDocument/2006/relationships/hyperlink" Target="https://provencegems.com/product/dazzling-1ct-round-cut-lab-diamond-white-gold-halo-ring/" TargetMode="External" Id="rId2227" /><Relationship Type="http://schemas.openxmlformats.org/officeDocument/2006/relationships/hyperlink" Target="https://provencegems.com/wp-content/uploads/2025/03/65aad2036f627109cc0c349a04271a39-scaled-1200x1200.webp" TargetMode="External" Id="rId2228" /><Relationship Type="http://schemas.openxmlformats.org/officeDocument/2006/relationships/hyperlink" Target="https://provencegems.com/product/exquisite-1-09ct-twisted-shank-lab-grown-diamond-ring/" TargetMode="External" Id="rId2229" /><Relationship Type="http://schemas.openxmlformats.org/officeDocument/2006/relationships/hyperlink" Target="https://provencegems.com/wp-content/uploads/2024/06/LR1985-scaled-1200x1200.jpg" TargetMode="External" Id="rId2230" /><Relationship Type="http://schemas.openxmlformats.org/officeDocument/2006/relationships/hyperlink" Target="https://provencegems.com/product/round-lab-diamond-ring-with-geometric-hexagon-pav-band/" TargetMode="External" Id="rId2231" /><Relationship Type="http://schemas.openxmlformats.org/officeDocument/2006/relationships/hyperlink" Target="https://provencegems.com/wp-content/uploads/2025/11/IMG_8282-1200x1200.webp" TargetMode="External" Id="rId2232" /><Relationship Type="http://schemas.openxmlformats.org/officeDocument/2006/relationships/hyperlink" Target="https://provencegems.com/product/white-gold-0-5ct-round-cut-swirling-pattern-lab-diamond-ring/" TargetMode="External" Id="rId2233" /><Relationship Type="http://schemas.openxmlformats.org/officeDocument/2006/relationships/hyperlink" Target="https://provencegems.com/wp-content/uploads/2025/04/IMG_8428-1.jpg" TargetMode="External" Id="rId2234" /><Relationship Type="http://schemas.openxmlformats.org/officeDocument/2006/relationships/hyperlink" Target="https://provencegems.com/product/white-gold-1ct-round-cut-lab-diamond-three-stone-ring/" TargetMode="External" Id="rId2235" /><Relationship Type="http://schemas.openxmlformats.org/officeDocument/2006/relationships/hyperlink" Target="https://provencegems.com/wp-content/uploads/2025/04/4-14.jpg" TargetMode="External" Id="rId2236" /><Relationship Type="http://schemas.openxmlformats.org/officeDocument/2006/relationships/hyperlink" Target="https://provencegems.com/product/modern-round-lab-diamond-bypass-ring-in-18k-white-gold/" TargetMode="External" Id="rId2237" /><Relationship Type="http://schemas.openxmlformats.org/officeDocument/2006/relationships/hyperlink" Target="https://provencegems.com/wp-content/uploads/2025/11/IMG_7147-1200x1200.webp" TargetMode="External" Id="rId2238" /><Relationship Type="http://schemas.openxmlformats.org/officeDocument/2006/relationships/hyperlink" Target="https://provencegems.com/product/flower-shaped-basket-setting-1ct-round-cut-lab-diamond-ring/" TargetMode="External" Id="rId2239" /><Relationship Type="http://schemas.openxmlformats.org/officeDocument/2006/relationships/hyperlink" Target="https://provencegems.com/wp-content/uploads/2025/04/6-9-1200x1200.jpg" TargetMode="External" Id="rId2240" /><Relationship Type="http://schemas.openxmlformats.org/officeDocument/2006/relationships/hyperlink" Target="https://provencegems.com/product/round-cut-lab-diamond-heart-shaped-ring-textured-rope-style/" TargetMode="External" Id="rId2241" /><Relationship Type="http://schemas.openxmlformats.org/officeDocument/2006/relationships/hyperlink" Target="https://provencegems.com/wp-content/uploads/2026/01/IMG_9984-1200x1200.webp" TargetMode="External" Id="rId2242" /><Relationship Type="http://schemas.openxmlformats.org/officeDocument/2006/relationships/hyperlink" Target="https://provencegems.com/product/white-gold-flower-shape-1ct-round-cut-lab-diamond-pave-ring/" TargetMode="External" Id="rId2243" /><Relationship Type="http://schemas.openxmlformats.org/officeDocument/2006/relationships/hyperlink" Target="https://provencegems.com/wp-content/uploads/2025/04/IMG_9349-1.jpg" TargetMode="External" Id="rId2244" /><Relationship Type="http://schemas.openxmlformats.org/officeDocument/2006/relationships/hyperlink" Target="https://provencegems.com/product/classic-emerald-cut-lab-diamond-solitaire-ring-in-18k-white-gold/" TargetMode="External" Id="rId2245" /><Relationship Type="http://schemas.openxmlformats.org/officeDocument/2006/relationships/hyperlink" Target="https://provencegems.com/wp-content/uploads/2025/11/IMG_7955-1200x1200.webp" TargetMode="External" Id="rId2246" /><Relationship Type="http://schemas.openxmlformats.org/officeDocument/2006/relationships/hyperlink" Target="https://provencegems.com/product/1-08ct-elegant-twisted-shank-lab-grown-diamond-ring/" TargetMode="External" Id="rId2247" /><Relationship Type="http://schemas.openxmlformats.org/officeDocument/2006/relationships/hyperlink" Target="https://provencegems.com/wp-content/uploads/2024/06/R13856-scaled-1200x1200.jpeg" TargetMode="External" Id="rId2248" /><Relationship Type="http://schemas.openxmlformats.org/officeDocument/2006/relationships/hyperlink" Target="https://provencegems.com/product/radiant-white-gold-1ct-round-cut-lab-diamond-pave-ring/" TargetMode="External" Id="rId2249" /><Relationship Type="http://schemas.openxmlformats.org/officeDocument/2006/relationships/hyperlink" Target="https://provencegems.com/wp-content/uploads/2025/04/1-IMG_6655-1200x1200.jpg" TargetMode="External" Id="rId2250" /><Relationship Type="http://schemas.openxmlformats.org/officeDocument/2006/relationships/hyperlink" Target="https://provencegems.com/product/white-gold-forked-shoulder-ring-1ct-pear-cut-lab-diamond-ring/" TargetMode="External" Id="rId2251" /><Relationship Type="http://schemas.openxmlformats.org/officeDocument/2006/relationships/hyperlink" Target="https://provencegems.com/wp-content/uploads/2025/04/1-IMG_6560-1200x1200.jpg" TargetMode="External" Id="rId2252" /><Relationship Type="http://schemas.openxmlformats.org/officeDocument/2006/relationships/hyperlink" Target="https://provencegems.com/product/fabulous-leaf-ring-shoulders-1-5ct-round-cut-lab-diamond-halo-ring/" TargetMode="External" Id="rId2253" /><Relationship Type="http://schemas.openxmlformats.org/officeDocument/2006/relationships/hyperlink" Target="https://provencegems.com/wp-content/uploads/2025/03/6-5.jpg" TargetMode="External" Id="rId2254" /><Relationship Type="http://schemas.openxmlformats.org/officeDocument/2006/relationships/hyperlink" Target="https://provencegems.com/product/enchanting-white-gold-0-7ct-heart-cut-lab-diamond-halo-ring/" TargetMode="External" Id="rId2255" /><Relationship Type="http://schemas.openxmlformats.org/officeDocument/2006/relationships/hyperlink" Target="https://provencegems.com/wp-content/uploads/2025/03/1-13.jpg" TargetMode="External" Id="rId2256" /><Relationship Type="http://schemas.openxmlformats.org/officeDocument/2006/relationships/hyperlink" Target="https://provencegems.com/product/princess-cut-lab-diamond-solitaire-ring-classic-four-prong-setting/" TargetMode="External" Id="rId2257" /><Relationship Type="http://schemas.openxmlformats.org/officeDocument/2006/relationships/hyperlink" Target="https://provencegems.com/wp-content/uploads/2025/12/IMG_0157-1200x1200.webp" TargetMode="External" Id="rId2258" /><Relationship Type="http://schemas.openxmlformats.org/officeDocument/2006/relationships/hyperlink" Target="https://provencegems.com/product/round-lab-diamond-floral-halo-split-shank-ring-in-18k-white-gold/" TargetMode="External" Id="rId2259" /><Relationship Type="http://schemas.openxmlformats.org/officeDocument/2006/relationships/hyperlink" Target="https://provencegems.com/wp-content/uploads/2025/11/6.webp" TargetMode="External" Id="rId2260" /><Relationship Type="http://schemas.openxmlformats.org/officeDocument/2006/relationships/hyperlink" Target="https://provencegems.com/product/white-gold-crossed-shoulders-1ct-round-cut-lab-diamond-ring/" TargetMode="External" Id="rId2261" /><Relationship Type="http://schemas.openxmlformats.org/officeDocument/2006/relationships/hyperlink" Target="https://provencegems.com/wp-content/uploads/2025/04/1-1.jpg" TargetMode="External" Id="rId2262" /><Relationship Type="http://schemas.openxmlformats.org/officeDocument/2006/relationships/hyperlink" Target="https://provencegems.com/product/interlocking-ring-white-gold-1ct-round-cut-lab-diamond-ring/" TargetMode="External" Id="rId2263" /><Relationship Type="http://schemas.openxmlformats.org/officeDocument/2006/relationships/hyperlink" Target="https://provencegems.com/wp-content/uploads/2025/04/6-7-1200x1200.jpg" TargetMode="External" Id="rId2264" /><Relationship Type="http://schemas.openxmlformats.org/officeDocument/2006/relationships/hyperlink" Target="https://provencegems.com/product/elegant-white-gold-1-5ct-oval-cut-lab-diamond-pave-ring/" TargetMode="External" Id="rId2265" /><Relationship Type="http://schemas.openxmlformats.org/officeDocument/2006/relationships/hyperlink" Target="https://provencegems.com/wp-content/uploads/2025/04/6-3-1200x1200.jpg" TargetMode="External" Id="rId2266" /><Relationship Type="http://schemas.openxmlformats.org/officeDocument/2006/relationships/hyperlink" Target="https://provencegems.com/product/vintage-round-lab-diamond-floral-halo-milgrain-ring-in-18k-white-gold/" TargetMode="External" Id="rId2267" /><Relationship Type="http://schemas.openxmlformats.org/officeDocument/2006/relationships/hyperlink" Target="https://provencegems.com/wp-content/uploads/2025/11/36-scaled-1200x1200.webp" TargetMode="External" Id="rId2268" /><Relationship Type="http://schemas.openxmlformats.org/officeDocument/2006/relationships/hyperlink" Target="https://provencegems.com/product/sensational-white-gold-1-98ct-round-cut-lab-diamond-pave-ring/" TargetMode="External" Id="rId2269" /><Relationship Type="http://schemas.openxmlformats.org/officeDocument/2006/relationships/hyperlink" Target="https://provencegems.com/wp-content/uploads/2025/03/6-1.jpg" TargetMode="External" Id="rId2270" /><Relationship Type="http://schemas.openxmlformats.org/officeDocument/2006/relationships/hyperlink" Target="https://provencegems.com/product/elegant-round-lab-diamond-solitaire-ring-in-18k-white-gold/" TargetMode="External" Id="rId2271" /><Relationship Type="http://schemas.openxmlformats.org/officeDocument/2006/relationships/hyperlink" Target="https://provencegems.com/wp-content/uploads/2025/11/IMG_7954-scaled-1200x1200.webp" TargetMode="External" Id="rId2272" /><Relationship Type="http://schemas.openxmlformats.org/officeDocument/2006/relationships/hyperlink" Target="https://provencegems.com/product/1-055ct-round-cut-square-band-and-round-band-interlocking-ring/" TargetMode="External" Id="rId2273" /><Relationship Type="http://schemas.openxmlformats.org/officeDocument/2006/relationships/hyperlink" Target="https://provencegems.com/wp-content/uploads/2025/04/IMG_9371.jpg" TargetMode="External" Id="rId2274" /><Relationship Type="http://schemas.openxmlformats.org/officeDocument/2006/relationships/hyperlink" Target="https://provencegems.com/product/intricate-0-5ct-lab-grown-diamond-halo-ring/" TargetMode="External" Id="rId2275" /><Relationship Type="http://schemas.openxmlformats.org/officeDocument/2006/relationships/hyperlink" Target="https://provencegems.com/wp-content/uploads/2024/06/R13844-scaled-1200x1200.jpg" TargetMode="External" Id="rId2276" /><Relationship Type="http://schemas.openxmlformats.org/officeDocument/2006/relationships/hyperlink" Target="https://provencegems.com/product/classic-princess-cut-lab-diamond-solitaire-ring-in-18k-white-gold/" TargetMode="External" Id="rId2277" /><Relationship Type="http://schemas.openxmlformats.org/officeDocument/2006/relationships/hyperlink" Target="https://provencegems.com/wp-content/uploads/2025/11/14-1-scaled-1200x1200.webp" TargetMode="External" Id="rId2278" /><Relationship Type="http://schemas.openxmlformats.org/officeDocument/2006/relationships/hyperlink" Target="https://provencegems.com/product/breathtaking-2ct-pear-cut-lab-diamond-three-stone-ring/" TargetMode="External" Id="rId2279" /><Relationship Type="http://schemas.openxmlformats.org/officeDocument/2006/relationships/hyperlink" Target="https://provencegems.com/wp-content/uploads/2025/03/6-2.jpg" TargetMode="External" Id="rId2280" /><Relationship Type="http://schemas.openxmlformats.org/officeDocument/2006/relationships/hyperlink" Target="https://provencegems.com/product/pear-cut-lab-diamond-tiara-halo-statement-ring-in-18k-white-gold/" TargetMode="External" Id="rId2281" /><Relationship Type="http://schemas.openxmlformats.org/officeDocument/2006/relationships/hyperlink" Target="https://provencegems.com/wp-content/uploads/2025/10/11-scaled-1200x1200.webp" TargetMode="External" Id="rId2282" /><Relationship Type="http://schemas.openxmlformats.org/officeDocument/2006/relationships/hyperlink" Target="https://provencegems.com/product/stunning-curved-band-2-3ct-pear-cut-lab-diamond-pave-ring/" TargetMode="External" Id="rId2283" /><Relationship Type="http://schemas.openxmlformats.org/officeDocument/2006/relationships/hyperlink" Target="https://provencegems.com/wp-content/uploads/2025/03/1-7.jpg" TargetMode="External" Id="rId2284" /><Relationship Type="http://schemas.openxmlformats.org/officeDocument/2006/relationships/hyperlink" Target="https://provencegems.com/product/artistic-white-gold-1ct-pear-cut-lab-diamond-crown-shape-ring/" TargetMode="External" Id="rId2285" /><Relationship Type="http://schemas.openxmlformats.org/officeDocument/2006/relationships/hyperlink" Target="https://provencegems.com/wp-content/uploads/2025/04/4-6-1200x1200.jpg" TargetMode="External" Id="rId2286" /><Relationship Type="http://schemas.openxmlformats.org/officeDocument/2006/relationships/hyperlink" Target="https://provencegems.com/product/exquisite-0-5ct-crown-design-lab-grown-diamond-ring-set/" TargetMode="External" Id="rId2287" /><Relationship Type="http://schemas.openxmlformats.org/officeDocument/2006/relationships/hyperlink" Target="https://provencegems.com/wp-content/uploads/2024/06/LR1912-scaled-1200x1200.jpg" TargetMode="External" Id="rId2288" /><Relationship Type="http://schemas.openxmlformats.org/officeDocument/2006/relationships/hyperlink" Target="https://provencegems.com/product/incredible-white-gold-3ct-round-cut-lab-diamond-pave-ring/" TargetMode="External" Id="rId2289" /><Relationship Type="http://schemas.openxmlformats.org/officeDocument/2006/relationships/hyperlink" Target="https://provencegems.com/wp-content/uploads/2025/03/1-8.jpg" TargetMode="External" Id="rId2290" /><Relationship Type="http://schemas.openxmlformats.org/officeDocument/2006/relationships/hyperlink" Target="https://provencegems.com/product/classic-oval-cut-lab-diamond-halo-ring-in-18k-white-gold/" TargetMode="External" Id="rId2291" /><Relationship Type="http://schemas.openxmlformats.org/officeDocument/2006/relationships/hyperlink" Target="https://provencegems.com/wp-content/uploads/2025/11/8-scaled-1200x1200.webp" TargetMode="External" Id="rId2292" /><Relationship Type="http://schemas.openxmlformats.org/officeDocument/2006/relationships/hyperlink" Target="https://provencegems.com/product/stunning-3ct-marquise-cut-yellow-gold-lab-diamond-ring/" TargetMode="External" Id="rId2293" /><Relationship Type="http://schemas.openxmlformats.org/officeDocument/2006/relationships/hyperlink" Target="https://provencegems.com/wp-content/uploads/2024/12/5-3-1200x1200.jpg" TargetMode="External" Id="rId2294" /><Relationship Type="http://schemas.openxmlformats.org/officeDocument/2006/relationships/hyperlink" Target="https://provencegems.com/product/elegant-stone-pear-cut-lab-diamond-ring-with-side-stones/" TargetMode="External" Id="rId2295" /><Relationship Type="http://schemas.openxmlformats.org/officeDocument/2006/relationships/hyperlink" Target="https://provencegems.com/wp-content/uploads/2025/12/IMG_0158-1200x1200.webp" TargetMode="External" Id="rId2296" /><Relationship Type="http://schemas.openxmlformats.org/officeDocument/2006/relationships/hyperlink" Target="https://provencegems.com/product/waterfall-pear-round-lab-diamond-stud-earring-in-18k-yellow-goldearring-backs-not-included/" TargetMode="External" Id="rId2297" /><Relationship Type="http://schemas.openxmlformats.org/officeDocument/2006/relationships/hyperlink" Target="https://provencegems.com/wp-content/uploads/2025/10/IMG_2680-1-1200x1200.webp" TargetMode="External" Id="rId2298" /><Relationship Type="http://schemas.openxmlformats.org/officeDocument/2006/relationships/hyperlink" Target="https://provencegems.com/product/round-cut-lab-diamond-heart-stud-earrings-pave-stylenot-including-earring-back/" TargetMode="External" Id="rId2299" /><Relationship Type="http://schemas.openxmlformats.org/officeDocument/2006/relationships/hyperlink" Target="https://provencegems.com/wp-content/uploads/2026/01/IMG_0038-1200x1200.webp" TargetMode="External" Id="rId2300" /><Relationship Type="http://schemas.openxmlformats.org/officeDocument/2006/relationships/hyperlink" Target="https://provencegems.com/product/solitaire-heart-cut-lab-diamond-stud-earrings-in-18k-white-goldearring-backs-not-included/" TargetMode="External" Id="rId2301" /><Relationship Type="http://schemas.openxmlformats.org/officeDocument/2006/relationships/hyperlink" Target="https://provencegems.com/wp-content/uploads/2025/10/IMG_2721-1200x1200.webp" TargetMode="External" Id="rId2302" /><Relationship Type="http://schemas.openxmlformats.org/officeDocument/2006/relationships/hyperlink" Target="https://provencegems.com/product/custom-pear-cut-wave-hoop-earrings-personalized-huggie-studs/" TargetMode="External" Id="rId2303" /><Relationship Type="http://schemas.openxmlformats.org/officeDocument/2006/relationships/hyperlink" Target="https://provencegems.com/wp-content/uploads/2026/05/Pear-Wave-Shaped-Hoop-Earrings-4.webp" TargetMode="External" Id="rId2304" /><Relationship Type="http://schemas.openxmlformats.org/officeDocument/2006/relationships/hyperlink" Target="https://provencegems.com/product/solo-shine-stud-earrings-lab-diamond-earrings-in-18k-white-goldearring-backs-not-included/" TargetMode="External" Id="rId2305" /><Relationship Type="http://schemas.openxmlformats.org/officeDocument/2006/relationships/hyperlink" Target="https://provencegems.com/wp-content/uploads/2025/08/1-52-scaled-1200x1200.webp" TargetMode="External" Id="rId2306" /><Relationship Type="http://schemas.openxmlformats.org/officeDocument/2006/relationships/hyperlink" Target="https://provencegems.com/product/princess-cut-lab-diamond-stud-earrings-classic-solitaire-stylenot-including-earring-back/" TargetMode="External" Id="rId2307" /><Relationship Type="http://schemas.openxmlformats.org/officeDocument/2006/relationships/hyperlink" Target="https://provencegems.com/wp-content/uploads/2026/01/IMG_0044-1200x1200.webp" TargetMode="External" Id="rId2308" /><Relationship Type="http://schemas.openxmlformats.org/officeDocument/2006/relationships/hyperlink" Target="https://provencegems.com/product/1ct-luxury-stud-earrings-10k-14k-18k-gold-yellow-white-rose-lab-diamond-moissanite-lab-gemstone/" TargetMode="External" Id="rId2309" /><Relationship Type="http://schemas.openxmlformats.org/officeDocument/2006/relationships/hyperlink" Target="https://provencegems.com/wp-content/uploads/2026/07/1ct-Luxury-Stud-Earrings-3.webp" TargetMode="External" Id="rId2310" /><Relationship Type="http://schemas.openxmlformats.org/officeDocument/2006/relationships/hyperlink" Target="https://provencegems.com/product/four-prong-asscher-cut-stud-earrings-10k-14k-18k-gold-yellow-white-rose-lab-diamond-moissanite-gemstone/" TargetMode="External" Id="rId2311" /><Relationship Type="http://schemas.openxmlformats.org/officeDocument/2006/relationships/hyperlink" Target="https://provencegems.com/wp-content/uploads/2026/05/Four-Prong-Asscher-Cut-Stud-Earrings-2-1200x1200.webp" TargetMode="External" Id="rId2312" /><Relationship Type="http://schemas.openxmlformats.org/officeDocument/2006/relationships/hyperlink" Target="https://provencegems.com/product/heartbeat-studs-heart-cut-lab-diamond-earrings-in-18k-yellow-gold-with-contrast-black-prongs/" TargetMode="External" Id="rId2313" /><Relationship Type="http://schemas.openxmlformats.org/officeDocument/2006/relationships/hyperlink" Target="https://provencegems.com/wp-content/uploads/2025/08/IMG_6923-1200x1200.webp" TargetMode="External" Id="rId2314" /><Relationship Type="http://schemas.openxmlformats.org/officeDocument/2006/relationships/hyperlink" Target="https://provencegems.com/product/classic-round-diamond-studs-round-cut-lab-diamond-earrings-in-18k-yellow-goldearring-backs-not-included/" TargetMode="External" Id="rId2315" /><Relationship Type="http://schemas.openxmlformats.org/officeDocument/2006/relationships/hyperlink" Target="https://provencegems.com/wp-content/uploads/2025/08/3-25-scaled-1200x1200.webp" TargetMode="External" Id="rId2316" /><Relationship Type="http://schemas.openxmlformats.org/officeDocument/2006/relationships/hyperlink" Target="https://provencegems.com/product/halo-pear-studs-1ct-pear-cut-lab-diamond-earrings-with-micro-pav-halo-in-18k-white-goldearring-backs-not-included/" TargetMode="External" Id="rId2317" /><Relationship Type="http://schemas.openxmlformats.org/officeDocument/2006/relationships/hyperlink" Target="https://provencegems.com/wp-content/uploads/2025/08/IMG_1672-1200x1200.webp" TargetMode="External" Id="rId2318" /><Relationship Type="http://schemas.openxmlformats.org/officeDocument/2006/relationships/hyperlink" Target="https://provencegems.com/product/3ctw-compass-prongs-asscher-cut-stud-earrings-10k-14k-18k-gold-yellow-white-rose-lab-diamond-moissanite-lab-gemstone/" TargetMode="External" Id="rId2319" /><Relationship Type="http://schemas.openxmlformats.org/officeDocument/2006/relationships/hyperlink" Target="https://provencegems.com/wp-content/uploads/2026/08/3ctw-Compass-Prongs-Asscher-Cut-Stud-Earrings-3.webp" TargetMode="External" Id="rId2320" /><Relationship Type="http://schemas.openxmlformats.org/officeDocument/2006/relationships/hyperlink" Target="https://provencegems.com/product/classic-round-lab-diamond-stud-earrings-in-18k-yellow-gold-with-ufo-earring-backs/" TargetMode="External" Id="rId2321" /><Relationship Type="http://schemas.openxmlformats.org/officeDocument/2006/relationships/hyperlink" Target="https://provencegems.com/wp-content/uploads/2025/10/IMG_2667-1200x1200.webp" TargetMode="External" Id="rId2322" /><Relationship Type="http://schemas.openxmlformats.org/officeDocument/2006/relationships/hyperlink" Target="https://provencegems.com/product/3ctw-oval-curved-stud-earrings-10k-14k-18k-gold-yellow-white-rose-moissanite-color-gemstone-lab-diamond/" TargetMode="External" Id="rId2323" /><Relationship Type="http://schemas.openxmlformats.org/officeDocument/2006/relationships/hyperlink" Target="https://provencegems.com/wp-content/uploads/2026/07/3ct-Oval-Curved-Stud-Earrings-4.webp" TargetMode="External" Id="rId2324" /><Relationship Type="http://schemas.openxmlformats.org/officeDocument/2006/relationships/hyperlink" Target="https://provencegems.com/product/oval-halo-radiance-studs-oval-cut-lab-diamond-earrings-with-full-halo-in-18k-yellow-goldearring-backs-not-included/" TargetMode="External" Id="rId2325" /><Relationship Type="http://schemas.openxmlformats.org/officeDocument/2006/relationships/hyperlink" Target="https://provencegems.com/wp-content/uploads/2025/08/3-24-scaled-1200x1200.webp" TargetMode="External" Id="rId2326" /><Relationship Type="http://schemas.openxmlformats.org/officeDocument/2006/relationships/hyperlink" Target="https://provencegems.com/product/heart-shaped-pav-lab-diamond-stud-earrings-in-18k-yellow-gold/" TargetMode="External" Id="rId2327" /><Relationship Type="http://schemas.openxmlformats.org/officeDocument/2006/relationships/hyperlink" Target="https://provencegems.com/wp-content/uploads/2025/10/1-1-scaled-1200x1200.webp" TargetMode="External" Id="rId2328" /><Relationship Type="http://schemas.openxmlformats.org/officeDocument/2006/relationships/hyperlink" Target="https://provencegems.com/product/eternal-radiance-tennis-bracelet-2-5ctw-round-cut-lab-diamond-bracelet-in-18k-yellow-gold/" TargetMode="External" Id="rId2329" /><Relationship Type="http://schemas.openxmlformats.org/officeDocument/2006/relationships/hyperlink" Target="https://provencegems.com/wp-content/uploads/2025/09/1-scaled-1200x1200.webp" TargetMode="External" Id="rId2330" /><Relationship Type="http://schemas.openxmlformats.org/officeDocument/2006/relationships/hyperlink" Target="https://provencegems.com/product/round-cut-lab-diamond-tennis-bracelet-classic-prong-set-design/" TargetMode="External" Id="rId2331" /><Relationship Type="http://schemas.openxmlformats.org/officeDocument/2006/relationships/hyperlink" Target="https://provencegems.com/wp-content/uploads/2026/02/IMG_3586.webp" TargetMode="External" Id="rId2332" /><Relationship Type="http://schemas.openxmlformats.org/officeDocument/2006/relationships/hyperlink" Target="https://provencegems.com/product/2mm-round-cut-half-tennis-necklace-10k-14k-18k-gold-yellow-white-rose-lab-diamond-moissanite-lab-gemstones/" TargetMode="External" Id="rId2333" /><Relationship Type="http://schemas.openxmlformats.org/officeDocument/2006/relationships/hyperlink" Target="https://provencegems.com/wp-content/uploads/2026/07/2mm-Round-Cut-Half-Tennis-Necklace-1.webp" TargetMode="External" Id="rId2334" /><Relationship Type="http://schemas.openxmlformats.org/officeDocument/2006/relationships/hyperlink" Target="https://provencegems.com/product/1-0ctw-bubble-eternity-band-10k-14k-18k-gold-yellow-white-rose-lab-diamond-moissanite/" TargetMode="External" Id="rId2335" /><Relationship Type="http://schemas.openxmlformats.org/officeDocument/2006/relationships/hyperlink" Target="https://provencegems.com/wp-content/uploads/2026/06/1.0ctw-Bubble-Eternity-Band-311.jpg" TargetMode="External" Id="rId2336" /><Relationship Type="http://schemas.openxmlformats.org/officeDocument/2006/relationships/hyperlink" Target="https://provencegems.com/product/elegant-0-3ct-round-lab-grown-diamond-eternity-ring/" TargetMode="External" Id="rId2337" /><Relationship Type="http://schemas.openxmlformats.org/officeDocument/2006/relationships/hyperlink" Target="https://provencegems.com/wp-content/uploads/2024/06/LR1923-scaled-1200x1200.jpg" TargetMode="External" Id="rId2338" /><Relationship Type="http://schemas.openxmlformats.org/officeDocument/2006/relationships/hyperlink" Target="https://provencegems.com/product/round-cut-lab-diamond-ring-triple-row-pave-eternity-band/" TargetMode="External" Id="rId2339" /><Relationship Type="http://schemas.openxmlformats.org/officeDocument/2006/relationships/hyperlink" Target="https://provencegems.com/wp-content/uploads/2026/02/1-1.webp" TargetMode="External" Id="rId2340" /><Relationship Type="http://schemas.openxmlformats.org/officeDocument/2006/relationships/hyperlink" Target="https://provencegems.com/product/charming-1ctw-round-cut-lab-diamond-half-eternity-band-ring/" TargetMode="External" Id="rId2341" /><Relationship Type="http://schemas.openxmlformats.org/officeDocument/2006/relationships/hyperlink" Target="https://provencegems.com/wp-content/uploads/2025/03/4-6.jpg" TargetMode="External" Id="rId2342" /><Relationship Type="http://schemas.openxmlformats.org/officeDocument/2006/relationships/hyperlink" Target="https://provencegems.com/product/1-08ct-timeless-lab-grown-diamond-eternity-ring/" TargetMode="External" Id="rId2343" /><Relationship Type="http://schemas.openxmlformats.org/officeDocument/2006/relationships/hyperlink" Target="https://provencegems.com/wp-content/uploads/2024/06/LR1919-1-scaled-1200x1200.jpeg" TargetMode="External" Id="rId2344" /><Relationship Type="http://schemas.openxmlformats.org/officeDocument/2006/relationships/hyperlink" Target="https://provencegems.com/product/classic-round-lab-diamond-full-eternity-ring-in-18k-white-gold/" TargetMode="External" Id="rId2345" /><Relationship Type="http://schemas.openxmlformats.org/officeDocument/2006/relationships/hyperlink" Target="https://provencegems.com/wp-content/uploads/2025/11/1-2-1200x1200.webp" TargetMode="External" Id="rId2346" /><Relationship Type="http://schemas.openxmlformats.org/officeDocument/2006/relationships/drawing" Target="/xl/drawings/drawing1.xml" Id="rId2347" /></Relationships>
</file>

<file path=xl/worksheets/sheet1.xml><?xml version="1.0" encoding="utf-8"?>
<worksheet xmlns="http://schemas.openxmlformats.org/spreadsheetml/2006/main">
  <sheetPr>
    <outlinePr summaryBelow="1" summaryRight="1"/>
    <pageSetUpPr/>
  </sheetPr>
  <dimension ref="A1:S117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42" customWidth="1" min="3" max="3"/>
    <col width="17" customWidth="1" min="4" max="4"/>
    <col width="48" customWidth="1" min="5" max="5"/>
    <col width="19" customWidth="1" min="6" max="6"/>
    <col width="16" customWidth="1" min="7" max="7"/>
    <col width="10" customWidth="1" min="8" max="8"/>
    <col width="21" customWidth="1" min="9" max="9"/>
    <col width="26" customWidth="1" min="10" max="10"/>
    <col width="16" customWidth="1" min="11" max="11"/>
    <col width="17" customWidth="1" min="12" max="12"/>
    <col width="19" customWidth="1" min="13" max="13"/>
    <col width="19" customWidth="1" min="14" max="14"/>
    <col width="13" customWidth="1" min="15" max="15"/>
    <col width="15" customWidth="1" min="16" max="16"/>
    <col width="15" customWidth="1" min="17" max="17"/>
    <col width="14" customWidth="1" min="18" max="18"/>
    <col width="14" customWidth="1" min="19" max="19"/>
  </cols>
  <sheetData>
    <row r="1" ht="30" customHeight="1">
      <c r="A1" s="1" t="inlineStr">
        <is>
          <t>LAB DIAMOND JEWELRY — 18K GOLD &amp; 925 STERLING SILVER</t>
        </is>
      </c>
    </row>
    <row r="2" ht="18" customHeight="1">
      <c r="A2" s="2" t="inlineStr">
        <is>
          <t>Cheapest option kept per design · Listed prices are the sites’ RETAIL prices · Set your wholesale discount, costs and profit % on the Pricing sheet — every figure below recalculates</t>
        </is>
      </c>
    </row>
    <row r="3" ht="32" customHeight="1">
      <c r="A3" s="3" t="inlineStr">
        <is>
          <t>#</t>
        </is>
      </c>
      <c r="B3" s="3" t="inlineStr">
        <is>
          <t>Photo</t>
        </is>
      </c>
      <c r="C3" s="3" t="inlineStr">
        <is>
          <t>Product Name</t>
        </is>
      </c>
      <c r="D3" s="3" t="inlineStr">
        <is>
          <t>Category</t>
        </is>
      </c>
      <c r="E3" s="3" t="inlineStr">
        <is>
          <t>Description</t>
        </is>
      </c>
      <c r="F3" s="3" t="inlineStr">
        <is>
          <t>Metal</t>
        </is>
      </c>
      <c r="G3" s="3" t="inlineStr">
        <is>
          <t>Stone</t>
        </is>
      </c>
      <c r="H3" s="3" t="inlineStr">
        <is>
          <t>Weight (ct)</t>
        </is>
      </c>
      <c r="I3" s="3" t="inlineStr">
        <is>
          <t>Weight / Size (as stated)</t>
        </is>
      </c>
      <c r="J3" s="3" t="inlineStr">
        <is>
          <t>Stone Spec</t>
        </is>
      </c>
      <c r="K3" s="3" t="inlineStr">
        <is>
          <t>Listed Price (USD)
retail on the site</t>
        </is>
      </c>
      <c r="L3" s="3" t="inlineStr">
        <is>
          <t>Your Cost (USD)
after wholesale discount</t>
        </is>
      </c>
      <c r="M3" s="3" t="inlineStr">
        <is>
          <t>Landed Cost (SAR)
incl. shipping, customs, fees</t>
        </is>
      </c>
      <c r="N3" s="3" t="inlineStr">
        <is>
          <t>FINAL PRICE (SAR)</t>
        </is>
      </c>
      <c r="O3" s="3" t="inlineStr">
        <is>
          <t>Profit (SAR)</t>
        </is>
      </c>
      <c r="P3" s="3" t="inlineStr">
        <is>
          <t>Product Link</t>
        </is>
      </c>
      <c r="Q3" s="3" t="inlineStr">
        <is>
          <t>Source</t>
        </is>
      </c>
      <c r="R3" s="3" t="inlineStr">
        <is>
          <t>Image URL</t>
        </is>
      </c>
      <c r="S3" s="3" t="inlineStr">
        <is>
          <t>Variants Merged</t>
        </is>
      </c>
    </row>
    <row r="4" ht="95" customHeight="1">
      <c r="A4" s="4" t="n">
        <v>1</v>
      </c>
      <c r="B4" s="5" t="n"/>
      <c r="C4" s="6" t="inlineStr">
        <is>
          <t>Round Lab Diamond Pave Force Rope Chain Bracelet</t>
        </is>
      </c>
      <c r="D4" s="4" t="inlineStr">
        <is>
          <t>Bracelet</t>
        </is>
      </c>
      <c r="E4" s="6" t="inlineStr">
        <is>
          <t>Stone Spec: Round Cut Lab Diamond DEF VS, 0.78 ct tw Please note, kindly specify your bracelet size in the remarks when placing the order. If you have any special requests for this design (such as metal, gemstone, or design details), please contact our advisor for customization. Description Bold and contemporary, this force rope chain bracelet features shimmering round lab diamonds in a refined pavé setting , combining the strength of classic chain styling with elevated fine jewelry brilliance. The intertwined rope-inspired links create rich texture and dimension, giving the piece a powerful…</t>
        </is>
      </c>
      <c r="F4" s="4" t="inlineStr">
        <is>
          <t>925 Sterling Silver</t>
        </is>
      </c>
      <c r="G4" s="4" t="inlineStr">
        <is>
          <t>Lab Grown Diamond</t>
        </is>
      </c>
      <c r="H4" s="7" t="n">
        <v>0.78</v>
      </c>
      <c r="I4" s="4" t="inlineStr">
        <is>
          <t>0.78 ct</t>
        </is>
      </c>
      <c r="J4" s="6" t="inlineStr">
        <is>
          <t>0.78 ct tw round cut DEF VVS-VS</t>
        </is>
      </c>
      <c r="K4" s="8" t="n">
        <v>1063.2</v>
      </c>
      <c r="L4" s="9">
        <f>K4*(1-Pricing!$B$4)</f>
        <v/>
      </c>
      <c r="M4" s="10">
        <f>L4*Pricing!$B$9*(1+Pricing!$B$6+Pricing!$B$7)+Pricing!$B$5</f>
        <v/>
      </c>
      <c r="N4" s="11">
        <f>M4*(1+Pricing!$B$8)</f>
        <v/>
      </c>
      <c r="O4" s="12">
        <f>N4-M4</f>
        <v/>
      </c>
      <c r="P4" s="13" t="inlineStr">
        <is>
          <t>View Product</t>
        </is>
      </c>
      <c r="Q4" s="4" t="inlineStr">
        <is>
          <t>Fiorese Jewelry</t>
        </is>
      </c>
      <c r="R4" s="13" t="inlineStr">
        <is>
          <t>Open Image</t>
        </is>
      </c>
      <c r="S4" s="4" t="n">
        <v>1</v>
      </c>
    </row>
    <row r="5" ht="95" customHeight="1">
      <c r="A5" s="14" t="n">
        <v>2</v>
      </c>
      <c r="B5" s="15" t="n"/>
      <c r="C5" s="16" t="inlineStr">
        <is>
          <t>Round Lab Diamond Heart Pendant Charm Bracelet</t>
        </is>
      </c>
      <c r="D5" s="14" t="inlineStr">
        <is>
          <t>Bracelet</t>
        </is>
      </c>
      <c r="E5" s="16" t="inlineStr">
        <is>
          <t>Stone Spec: Round Cut Lab Diamond DEF VS Please note, kindly specify your bracelet size in the remarks when placing the order. If you have any special requests for this design (such as metal, gemstone, or design details), please contact our advisor for customization. Description Sweet and refined, this charm bracelet features a delicate chain accented with a heart-shaped pendant adorned with round lab diamonds , symbolizing love with a soft, radiant sparkle. The round diamonds add timeless brilliance, while the heart motif brings a romantic and meaningful touch. The lightweight chain…</t>
        </is>
      </c>
      <c r="F5" s="14" t="inlineStr">
        <is>
          <t>18K Gold</t>
        </is>
      </c>
      <c r="G5" s="14" t="inlineStr">
        <is>
          <t>Lab Grown Diamond</t>
        </is>
      </c>
      <c r="H5" s="17" t="n"/>
      <c r="I5" s="14" t="inlineStr">
        <is>
          <t>2mm (per stone)</t>
        </is>
      </c>
      <c r="J5" s="16" t="inlineStr">
        <is>
          <t>4 pieces 2mm + 13 pieces 1mm DEF VS</t>
        </is>
      </c>
      <c r="K5" s="18" t="n">
        <v>1204</v>
      </c>
      <c r="L5" s="19">
        <f>K5*(1-Pricing!$B$4)</f>
        <v/>
      </c>
      <c r="M5" s="20">
        <f>L5*Pricing!$B$9*(1+Pricing!$B$6+Pricing!$B$7)+Pricing!$B$5</f>
        <v/>
      </c>
      <c r="N5" s="11">
        <f>M5*(1+Pricing!$B$8)</f>
        <v/>
      </c>
      <c r="O5" s="21">
        <f>N5-M5</f>
        <v/>
      </c>
      <c r="P5" s="22" t="inlineStr">
        <is>
          <t>View Product</t>
        </is>
      </c>
      <c r="Q5" s="14" t="inlineStr">
        <is>
          <t>Fiorese Jewelry</t>
        </is>
      </c>
      <c r="R5" s="22" t="inlineStr">
        <is>
          <t>Open Image</t>
        </is>
      </c>
      <c r="S5" s="14" t="n">
        <v>1</v>
      </c>
    </row>
    <row r="6" ht="95" customHeight="1">
      <c r="A6" s="4" t="n">
        <v>3</v>
      </c>
      <c r="B6" s="5" t="n"/>
      <c r="C6" s="6" t="inlineStr">
        <is>
          <t>3.5mm Round Lab Diamond 3-Stone Bezel-Set Adjustable Station Bracelet</t>
        </is>
      </c>
      <c r="D6" s="4" t="inlineStr">
        <is>
          <t>Bracelet</t>
        </is>
      </c>
      <c r="E6" s="6" t="inlineStr">
        <is>
          <t>Stone Spec: 3.5mm Round Cut Lab Diamond, DEF VS, about 0.45 ct tw Please note, kindly specify your bracelet size in the remarks when placing the order. If you have any special requests for this design (such as metal, gemstone, or design details), please contact our advisor for customization. Description Delicate and effortlessly refined, this adjustable station bracelet features three 3.5mm round lab diamonds , thoughtfully spaced along a fine chain to create a balanced and airy silhouette. The trio of stones symbolizes harmony and continuity, adding subtle meaning to its elegant design.…</t>
        </is>
      </c>
      <c r="F6" s="4" t="inlineStr">
        <is>
          <t>18K Gold</t>
        </is>
      </c>
      <c r="G6" s="4" t="inlineStr">
        <is>
          <t>Lab Grown Diamond</t>
        </is>
      </c>
      <c r="H6" s="7" t="n">
        <v>0.45</v>
      </c>
      <c r="I6" s="4" t="inlineStr">
        <is>
          <t>0.45 ct</t>
        </is>
      </c>
      <c r="J6" s="6" t="inlineStr">
        <is>
          <t>3 pieces of 3.5mm round cut</t>
        </is>
      </c>
      <c r="K6" s="8" t="n">
        <v>1300.8</v>
      </c>
      <c r="L6" s="9">
        <f>K6*(1-Pricing!$B$4)</f>
        <v/>
      </c>
      <c r="M6" s="10">
        <f>L6*Pricing!$B$9*(1+Pricing!$B$6+Pricing!$B$7)+Pricing!$B$5</f>
        <v/>
      </c>
      <c r="N6" s="11">
        <f>M6*(1+Pricing!$B$8)</f>
        <v/>
      </c>
      <c r="O6" s="12">
        <f>N6-M6</f>
        <v/>
      </c>
      <c r="P6" s="13" t="inlineStr">
        <is>
          <t>View Product</t>
        </is>
      </c>
      <c r="Q6" s="4" t="inlineStr">
        <is>
          <t>Fiorese Jewelry</t>
        </is>
      </c>
      <c r="R6" s="13" t="inlineStr">
        <is>
          <t>Open Image</t>
        </is>
      </c>
      <c r="S6" s="4" t="n">
        <v>1</v>
      </c>
    </row>
    <row r="7" ht="95" customHeight="1">
      <c r="A7" s="14" t="n">
        <v>4</v>
      </c>
      <c r="B7" s="15" t="n"/>
      <c r="C7" s="16" t="inlineStr">
        <is>
          <t>Round Lab Diamond Toi et Moi Pendant Chain Bracelet</t>
        </is>
      </c>
      <c r="D7" s="14" t="inlineStr">
        <is>
          <t>Bracelet</t>
        </is>
      </c>
      <c r="E7" s="16" t="inlineStr">
        <is>
          <t>Stone Spec: 1.2mm Radiant Cut Lab Diamond DEF VS, about 0.17 ct tw Pendant Size: 25*6.6mm Please note, kindly specify your bracelet size in the remarks when placing the order. If you have any special requests for this design (such as metal, gemstone, or design details), please contact our advisor for customization. Description Refined and meaningful, this chain bracelet features a distinctive Toi-et-Moi pendant , pairing a round lab diamond centerpiece with a rectangular ring motif set with pavé lab diamonds . The interplay of shapes symbolizes two elements in harmony—soft brilliance meeting…</t>
        </is>
      </c>
      <c r="F7" s="14" t="inlineStr">
        <is>
          <t>18K Gold</t>
        </is>
      </c>
      <c r="G7" s="14" t="inlineStr">
        <is>
          <t>Lab Grown Diamond</t>
        </is>
      </c>
      <c r="H7" s="17" t="n">
        <v>0.17</v>
      </c>
      <c r="I7" s="14" t="inlineStr">
        <is>
          <t>0.17 ct</t>
        </is>
      </c>
      <c r="J7" s="16" t="inlineStr">
        <is>
          <t>22 pieces of 1.2mm round cut DEF VS</t>
        </is>
      </c>
      <c r="K7" s="18" t="n">
        <v>1423.2</v>
      </c>
      <c r="L7" s="19">
        <f>K7*(1-Pricing!$B$4)</f>
        <v/>
      </c>
      <c r="M7" s="20">
        <f>L7*Pricing!$B$9*(1+Pricing!$B$6+Pricing!$B$7)+Pricing!$B$5</f>
        <v/>
      </c>
      <c r="N7" s="11">
        <f>M7*(1+Pricing!$B$8)</f>
        <v/>
      </c>
      <c r="O7" s="21">
        <f>N7-M7</f>
        <v/>
      </c>
      <c r="P7" s="22" t="inlineStr">
        <is>
          <t>View Product</t>
        </is>
      </c>
      <c r="Q7" s="14" t="inlineStr">
        <is>
          <t>Fiorese Jewelry</t>
        </is>
      </c>
      <c r="R7" s="22" t="inlineStr">
        <is>
          <t>Open Image</t>
        </is>
      </c>
      <c r="S7" s="14" t="n">
        <v>1</v>
      </c>
    </row>
    <row r="8" ht="95" customHeight="1">
      <c r="A8" s="4" t="n">
        <v>5</v>
      </c>
      <c r="B8" s="5" t="n"/>
      <c r="C8" s="6" t="inlineStr">
        <is>
          <t>3mm Round Lab Diamond Bezel-Set Station Bracelet</t>
        </is>
      </c>
      <c r="D8" s="4" t="inlineStr">
        <is>
          <t>Bracelet</t>
        </is>
      </c>
      <c r="E8" s="6" t="inlineStr">
        <is>
          <t>Stone Spec: 3mm Round Cut Lab Diamond, DEF VS, about 0.77 ct tw Please note, kindly specify your bracelet size in the remarks when placing the order. If you have any special requests for this design (such as metal, gemstone, or design details), please contact our advisor for customization. Description Clean and effortlessly refined, this station bracelet features 3mm round lab diamonds delicately spaced along a fine chain, creating a light, balanced silhouette with subtle, continuous sparkle. The station design offers an airy, modern feel that complements both everyday wear and layered…</t>
        </is>
      </c>
      <c r="F8" s="4" t="inlineStr">
        <is>
          <t>18K Gold</t>
        </is>
      </c>
      <c r="G8" s="4" t="inlineStr">
        <is>
          <t>Lab Grown Diamond</t>
        </is>
      </c>
      <c r="H8" s="7" t="n">
        <v>0.77</v>
      </c>
      <c r="I8" s="4" t="inlineStr">
        <is>
          <t>0.77 ct</t>
        </is>
      </c>
      <c r="J8" s="6" t="inlineStr">
        <is>
          <t>7 pieces of 3mm DEF VS</t>
        </is>
      </c>
      <c r="K8" s="8" t="n">
        <v>1423.2</v>
      </c>
      <c r="L8" s="9">
        <f>K8*(1-Pricing!$B$4)</f>
        <v/>
      </c>
      <c r="M8" s="10">
        <f>L8*Pricing!$B$9*(1+Pricing!$B$6+Pricing!$B$7)+Pricing!$B$5</f>
        <v/>
      </c>
      <c r="N8" s="11">
        <f>M8*(1+Pricing!$B$8)</f>
        <v/>
      </c>
      <c r="O8" s="12">
        <f>N8-M8</f>
        <v/>
      </c>
      <c r="P8" s="13" t="inlineStr">
        <is>
          <t>View Product</t>
        </is>
      </c>
      <c r="Q8" s="4" t="inlineStr">
        <is>
          <t>Fiorese Jewelry</t>
        </is>
      </c>
      <c r="R8" s="13" t="inlineStr">
        <is>
          <t>Open Image</t>
        </is>
      </c>
      <c r="S8" s="4" t="n">
        <v>1</v>
      </c>
    </row>
    <row r="9" ht="95" customHeight="1">
      <c r="A9" s="14" t="n">
        <v>6</v>
      </c>
      <c r="B9" s="15" t="n"/>
      <c r="C9" s="16" t="inlineStr">
        <is>
          <t>3mm Round Lab Diamond 5-Stone Bezel-Set Adjustable Station Bracelet</t>
        </is>
      </c>
      <c r="D9" s="14" t="inlineStr">
        <is>
          <t>Bracelet</t>
        </is>
      </c>
      <c r="E9" s="16" t="inlineStr">
        <is>
          <t>Stone Spec: 3mm Round Cut Lab Diamond, DEF VS, about 0.5 ct tw Please note, kindly specify your bracelet size in the remarks when placing the order. If you have any special requests for this design (such as metal, gemstone, or design details), please contact our advisor for customization. Description Light, refined, and effortlessly wearable, this adjustable station bracelet features five 3mm round lab diamonds , evenly spaced along a fine chain to create a graceful, balanced silhouette. The five-stone arrangement adds a subtle rhythm of sparkle while maintaining a clean, minimalist…</t>
        </is>
      </c>
      <c r="F9" s="14" t="inlineStr">
        <is>
          <t>18K Gold</t>
        </is>
      </c>
      <c r="G9" s="14" t="inlineStr">
        <is>
          <t>Lab Grown Diamond</t>
        </is>
      </c>
      <c r="H9" s="17" t="n">
        <v>0.5</v>
      </c>
      <c r="I9" s="14" t="inlineStr">
        <is>
          <t>0.5 ct</t>
        </is>
      </c>
      <c r="J9" s="16" t="inlineStr">
        <is>
          <t>5 pieces of 3mm round cut</t>
        </is>
      </c>
      <c r="K9" s="18" t="n">
        <v>1473.6</v>
      </c>
      <c r="L9" s="19">
        <f>K9*(1-Pricing!$B$4)</f>
        <v/>
      </c>
      <c r="M9" s="20">
        <f>L9*Pricing!$B$9*(1+Pricing!$B$6+Pricing!$B$7)+Pricing!$B$5</f>
        <v/>
      </c>
      <c r="N9" s="11">
        <f>M9*(1+Pricing!$B$8)</f>
        <v/>
      </c>
      <c r="O9" s="21">
        <f>N9-M9</f>
        <v/>
      </c>
      <c r="P9" s="22" t="inlineStr">
        <is>
          <t>View Product</t>
        </is>
      </c>
      <c r="Q9" s="14" t="inlineStr">
        <is>
          <t>Fiorese Jewelry</t>
        </is>
      </c>
      <c r="R9" s="22" t="inlineStr">
        <is>
          <t>Open Image</t>
        </is>
      </c>
      <c r="S9" s="14" t="n">
        <v>1</v>
      </c>
    </row>
    <row r="10" ht="95" customHeight="1">
      <c r="A10" s="4" t="n">
        <v>7</v>
      </c>
      <c r="B10" s="5" t="n"/>
      <c r="C10" s="6" t="inlineStr">
        <is>
          <t>Round Lab Diamond Leaf-Cluster Chain Bracelet</t>
        </is>
      </c>
      <c r="D10" s="4" t="inlineStr">
        <is>
          <t>Bracelet</t>
        </is>
      </c>
      <c r="E10" s="6" t="inlineStr">
        <is>
          <t>Stone Spec: Round Cut Lab Diamond DEF VS, about 0.3 ct tw Cluster Length: 32mm Please note, kindly specify your bracelet size in the remarks when placing the order. If you have any special requests for this design (such as metal, gemstone, or design details), please contact our advisor for customization. Description Graceful and organically inspired, this chain bracelet features clusters of round lab diamonds arranged in a delicate leaf motif , creating a soft, flowing pattern along the wrist. Each cluster evokes the natural beauty of foliage, blending structure with gentle movement. The…</t>
        </is>
      </c>
      <c r="F10" s="4" t="inlineStr">
        <is>
          <t>18K Gold</t>
        </is>
      </c>
      <c r="G10" s="4" t="inlineStr">
        <is>
          <t>Lab Grown Diamond</t>
        </is>
      </c>
      <c r="H10" s="7" t="n">
        <v>0.3</v>
      </c>
      <c r="I10" s="4" t="inlineStr">
        <is>
          <t>0.3 ct</t>
        </is>
      </c>
      <c r="J10" s="6" t="inlineStr">
        <is>
          <t>Round Cut DEF VS</t>
        </is>
      </c>
      <c r="K10" s="8" t="n">
        <v>1703.2</v>
      </c>
      <c r="L10" s="9">
        <f>K10*(1-Pricing!$B$4)</f>
        <v/>
      </c>
      <c r="M10" s="10">
        <f>L10*Pricing!$B$9*(1+Pricing!$B$6+Pricing!$B$7)+Pricing!$B$5</f>
        <v/>
      </c>
      <c r="N10" s="11">
        <f>M10*(1+Pricing!$B$8)</f>
        <v/>
      </c>
      <c r="O10" s="12">
        <f>N10-M10</f>
        <v/>
      </c>
      <c r="P10" s="13" t="inlineStr">
        <is>
          <t>View Product</t>
        </is>
      </c>
      <c r="Q10" s="4" t="inlineStr">
        <is>
          <t>Fiorese Jewelry</t>
        </is>
      </c>
      <c r="R10" s="13" t="inlineStr">
        <is>
          <t>Open Image</t>
        </is>
      </c>
      <c r="S10" s="4" t="n">
        <v>1</v>
      </c>
    </row>
    <row r="11" ht="95" customHeight="1">
      <c r="A11" s="14" t="n">
        <v>8</v>
      </c>
      <c r="B11" s="15" t="n"/>
      <c r="C11" s="16" t="inlineStr">
        <is>
          <t>Round Lab Diamond Viper-Inspired Bangle Bracelet</t>
        </is>
      </c>
      <c r="D11" s="14" t="inlineStr">
        <is>
          <t>Bracelet</t>
        </is>
      </c>
      <c r="E11" s="16" t="inlineStr">
        <is>
          <t>Stone Spec: Round Cut Lab Diamond DEF VS about 3.66 ct tw Please note, kindly specify your bracelet size in the remarks when placing the order. If you have any special requests for this design (such as metal, gemstone, or design details), please contact our advisor for customization. Description Bold, sculptural, and undeniably captivating, this viper-inspired bangle bracelet features shimmering round lab diamonds arranged within a sleek serpentine silhouette that wraps gracefully around the wrist. Inspired by the fluid movement and striking elegance of a serpent, the design embodies both…</t>
        </is>
      </c>
      <c r="F11" s="14" t="inlineStr">
        <is>
          <t>925 Sterling Silver</t>
        </is>
      </c>
      <c r="G11" s="14" t="inlineStr">
        <is>
          <t>Lab Grown Diamond</t>
        </is>
      </c>
      <c r="H11" s="17" t="n">
        <v>3.66</v>
      </c>
      <c r="I11" s="14" t="inlineStr">
        <is>
          <t>3.66 ct</t>
        </is>
      </c>
      <c r="J11" s="16" t="inlineStr">
        <is>
          <t>Round Lab Diamond DEF VVS-VS</t>
        </is>
      </c>
      <c r="K11" s="18" t="n">
        <v>1809.6</v>
      </c>
      <c r="L11" s="19">
        <f>K11*(1-Pricing!$B$4)</f>
        <v/>
      </c>
      <c r="M11" s="20">
        <f>L11*Pricing!$B$9*(1+Pricing!$B$6+Pricing!$B$7)+Pricing!$B$5</f>
        <v/>
      </c>
      <c r="N11" s="11">
        <f>M11*(1+Pricing!$B$8)</f>
        <v/>
      </c>
      <c r="O11" s="21">
        <f>N11-M11</f>
        <v/>
      </c>
      <c r="P11" s="22" t="inlineStr">
        <is>
          <t>View Product</t>
        </is>
      </c>
      <c r="Q11" s="14" t="inlineStr">
        <is>
          <t>Fiorese Jewelry</t>
        </is>
      </c>
      <c r="R11" s="22" t="inlineStr">
        <is>
          <t>Open Image</t>
        </is>
      </c>
      <c r="S11" s="14" t="n">
        <v>1</v>
      </c>
    </row>
    <row r="12" ht="95" customHeight="1">
      <c r="A12" s="4" t="n">
        <v>9</v>
      </c>
      <c r="B12" s="5" t="n"/>
      <c r="C12" s="6" t="inlineStr">
        <is>
          <t>Round Lab Diamond Star Bezel-Set Station Bracelet</t>
        </is>
      </c>
      <c r="D12" s="4" t="inlineStr">
        <is>
          <t>Bracelet</t>
        </is>
      </c>
      <c r="E12" s="6" t="inlineStr">
        <is>
          <t>Stone Spec: Round Cut Lab Diamond DEF VS Stone Size Guide (Based on 6" Bracelet) Total Carat Weight ~1.62 ct tw Please note, kindly specify your bracelet size in the remarks when placing the order. If you have any special requests for this design (such as metal, gemstone, or design details), please contact our advisor for customization. Description Whimsical and refined, this station bracelet features round lab diamonds framed in distinctive star-shaped bezel settings , creating a celestial-inspired design that feels both playful and sophisticated. Each star gently highlights the diamond at…</t>
        </is>
      </c>
      <c r="F12" s="4" t="inlineStr">
        <is>
          <t>18K Gold</t>
        </is>
      </c>
      <c r="G12" s="4" t="inlineStr">
        <is>
          <t>Lab Grown Diamond</t>
        </is>
      </c>
      <c r="H12" s="7" t="n">
        <v>1.62</v>
      </c>
      <c r="I12" s="4" t="inlineStr">
        <is>
          <t>1.62 ct</t>
        </is>
      </c>
      <c r="J12" s="6" t="inlineStr">
        <is>
          <t>1.8mm round cut lab diamond DEF VVS-VS</t>
        </is>
      </c>
      <c r="K12" s="8" t="n">
        <v>2132.8</v>
      </c>
      <c r="L12" s="9">
        <f>K12*(1-Pricing!$B$4)</f>
        <v/>
      </c>
      <c r="M12" s="10">
        <f>L12*Pricing!$B$9*(1+Pricing!$B$6+Pricing!$B$7)+Pricing!$B$5</f>
        <v/>
      </c>
      <c r="N12" s="11">
        <f>M12*(1+Pricing!$B$8)</f>
        <v/>
      </c>
      <c r="O12" s="12">
        <f>N12-M12</f>
        <v/>
      </c>
      <c r="P12" s="13" t="inlineStr">
        <is>
          <t>View Product</t>
        </is>
      </c>
      <c r="Q12" s="4" t="inlineStr">
        <is>
          <t>Fiorese Jewelry</t>
        </is>
      </c>
      <c r="R12" s="13" t="inlineStr">
        <is>
          <t>Open Image</t>
        </is>
      </c>
      <c r="S12" s="4" t="n">
        <v>2</v>
      </c>
    </row>
    <row r="13" ht="95" customHeight="1">
      <c r="A13" s="14" t="n">
        <v>10</v>
      </c>
      <c r="B13" s="15" t="n"/>
      <c r="C13" s="16" t="inlineStr">
        <is>
          <t>Round Lab Diamond Ring-Shaped Pave Pendant Chain Bracelet</t>
        </is>
      </c>
      <c r="D13" s="14" t="inlineStr">
        <is>
          <t>Bracelet</t>
        </is>
      </c>
      <c r="E13" s="16" t="inlineStr">
        <is>
          <t>Stone Spec: 1.5mm Round Cut Lab Diamond DEF VS, about 0.57 ct tw Pendant Size: 23mm Please note, kindly specify your bracelet size in the remarks when placing the order. If you have any special requests for this design (such as metal, gemstone, or design details), please contact our advisor for customization. Description Modern and symbolic, this chain bracelet features a refined ring-shaped pendant set with round lab diamonds , creating a continuous circle of light that represents unity and eternity. The clean, circular silhouette adds a contemporary elegance with meaningful depth. The…</t>
        </is>
      </c>
      <c r="F13" s="14" t="inlineStr">
        <is>
          <t>18K Gold</t>
        </is>
      </c>
      <c r="G13" s="14" t="inlineStr">
        <is>
          <t>Lab Grown Diamond</t>
        </is>
      </c>
      <c r="H13" s="17" t="n">
        <v>0.57</v>
      </c>
      <c r="I13" s="14" t="inlineStr">
        <is>
          <t>0.57 ct</t>
        </is>
      </c>
      <c r="J13" s="16" t="inlineStr">
        <is>
          <t>38 pieces of 1.5mm round cut DEF VVS-VS</t>
        </is>
      </c>
      <c r="K13" s="18" t="n">
        <v>2873.6</v>
      </c>
      <c r="L13" s="19">
        <f>K13*(1-Pricing!$B$4)</f>
        <v/>
      </c>
      <c r="M13" s="20">
        <f>L13*Pricing!$B$9*(1+Pricing!$B$6+Pricing!$B$7)+Pricing!$B$5</f>
        <v/>
      </c>
      <c r="N13" s="11">
        <f>M13*(1+Pricing!$B$8)</f>
        <v/>
      </c>
      <c r="O13" s="21">
        <f>N13-M13</f>
        <v/>
      </c>
      <c r="P13" s="22" t="inlineStr">
        <is>
          <t>View Product</t>
        </is>
      </c>
      <c r="Q13" s="14" t="inlineStr">
        <is>
          <t>Fiorese Jewelry</t>
        </is>
      </c>
      <c r="R13" s="22" t="inlineStr">
        <is>
          <t>Open Image</t>
        </is>
      </c>
      <c r="S13" s="14" t="n">
        <v>1</v>
      </c>
    </row>
    <row r="14" ht="95" customHeight="1">
      <c r="A14" s="4" t="n">
        <v>11</v>
      </c>
      <c r="B14" s="5" t="n"/>
      <c r="C14" s="6" t="inlineStr">
        <is>
          <t>Round Lab Diamond Fancy-Shape Station Chain Bracelet</t>
        </is>
      </c>
      <c r="D14" s="4" t="inlineStr">
        <is>
          <t>Bracelet</t>
        </is>
      </c>
      <c r="E14" s="6" t="inlineStr">
        <is>
          <t>Stone Spec: Round Cut Lab Diamond, DEF VS, about 2 ct tw Please note, kindly specify your bracelet size in the remarks when placing the order. If you have any special requests for this design (such as metal, gemstone, or design details), please contact our advisor for customization. Description Playful yet refined, this station chain bracelet features a harmonious mix of round lab diamonds and fancy-shaped accents , creating a dynamic interplay of light and form along a delicate chain. The varied silhouettes add visual interest while maintaining a balanced, elegant composition. Each diamond…</t>
        </is>
      </c>
      <c r="F14" s="4" t="inlineStr">
        <is>
          <t>18K Gold</t>
        </is>
      </c>
      <c r="G14" s="4" t="inlineStr">
        <is>
          <t>Lab Grown Diamond</t>
        </is>
      </c>
      <c r="H14" s="7" t="n">
        <v>2</v>
      </c>
      <c r="I14" s="4" t="inlineStr">
        <is>
          <t>2 ct</t>
        </is>
      </c>
      <c r="J14" s="6" t="inlineStr">
        <is>
          <t>Round Cut DEF VS about 2 ct tw</t>
        </is>
      </c>
      <c r="K14" s="8" t="n">
        <v>2926.4</v>
      </c>
      <c r="L14" s="9">
        <f>K14*(1-Pricing!$B$4)</f>
        <v/>
      </c>
      <c r="M14" s="10">
        <f>L14*Pricing!$B$9*(1+Pricing!$B$6+Pricing!$B$7)+Pricing!$B$5</f>
        <v/>
      </c>
      <c r="N14" s="11">
        <f>M14*(1+Pricing!$B$8)</f>
        <v/>
      </c>
      <c r="O14" s="12">
        <f>N14-M14</f>
        <v/>
      </c>
      <c r="P14" s="13" t="inlineStr">
        <is>
          <t>View Product</t>
        </is>
      </c>
      <c r="Q14" s="4" t="inlineStr">
        <is>
          <t>Fiorese Jewelry</t>
        </is>
      </c>
      <c r="R14" s="13" t="inlineStr">
        <is>
          <t>Open Image</t>
        </is>
      </c>
      <c r="S14" s="4" t="n">
        <v>1</v>
      </c>
    </row>
    <row r="15" ht="95" customHeight="1">
      <c r="A15" s="14" t="n">
        <v>12</v>
      </c>
      <c r="B15" s="15" t="n"/>
      <c r="C15" s="16" t="inlineStr">
        <is>
          <t>Round Lab Diamond Pave Force Rope Chain Bracelet</t>
        </is>
      </c>
      <c r="D15" s="14" t="inlineStr">
        <is>
          <t>Bracelet</t>
        </is>
      </c>
      <c r="E15" s="16" t="inlineStr">
        <is>
          <t>Stone Spec: Round Cut Lab Diamond DEF VS, 0.78 ct tw Please note, kindly specify your bracelet size in the remarks when placing the order. If you have any special requests for this design (such as metal, gemstone, or design details), please contact our advisor for customization. Description Bold and contemporary, this force rope chain bracelet features shimmering round lab diamonds in a refined pavé setting , combining the strength of classic chain styling with elevated fine jewelry brilliance. The intertwined rope-inspired links create rich texture and dimension, giving the piece a powerful…</t>
        </is>
      </c>
      <c r="F15" s="14" t="inlineStr">
        <is>
          <t>18K Gold</t>
        </is>
      </c>
      <c r="G15" s="14" t="inlineStr">
        <is>
          <t>Lab Grown Diamond</t>
        </is>
      </c>
      <c r="H15" s="17" t="n">
        <v>0.78</v>
      </c>
      <c r="I15" s="14" t="inlineStr">
        <is>
          <t>0.78 ct</t>
        </is>
      </c>
      <c r="J15" s="16" t="inlineStr">
        <is>
          <t>0.78 ct tw round cut DEF VVS-VS</t>
        </is>
      </c>
      <c r="K15" s="18" t="n">
        <v>3378.4</v>
      </c>
      <c r="L15" s="19">
        <f>K15*(1-Pricing!$B$4)</f>
        <v/>
      </c>
      <c r="M15" s="20">
        <f>L15*Pricing!$B$9*(1+Pricing!$B$6+Pricing!$B$7)+Pricing!$B$5</f>
        <v/>
      </c>
      <c r="N15" s="11">
        <f>M15*(1+Pricing!$B$8)</f>
        <v/>
      </c>
      <c r="O15" s="21">
        <f>N15-M15</f>
        <v/>
      </c>
      <c r="P15" s="22" t="inlineStr">
        <is>
          <t>View Product</t>
        </is>
      </c>
      <c r="Q15" s="14" t="inlineStr">
        <is>
          <t>Fiorese Jewelry</t>
        </is>
      </c>
      <c r="R15" s="22" t="inlineStr">
        <is>
          <t>Open Image</t>
        </is>
      </c>
      <c r="S15" s="14" t="n">
        <v>1</v>
      </c>
    </row>
    <row r="16" ht="95" customHeight="1">
      <c r="A16" s="4" t="n">
        <v>13</v>
      </c>
      <c r="B16" s="5" t="n"/>
      <c r="C16" s="6" t="inlineStr">
        <is>
          <t>Men's Iced-Out Cuban Link Bracelet with Round Lab Diamonds</t>
        </is>
      </c>
      <c r="D16" s="4" t="inlineStr">
        <is>
          <t>Bracelet</t>
        </is>
      </c>
      <c r="E16" s="6" t="inlineStr">
        <is>
          <t>Stone Spec: Round Cut Lab Diamond DEF VS Stone Size Guide (Based on 7.8" Bracelet) Total Carat Weight ~9.2 ct tw Please note, kindly specify your bracelet size in the remarks when placing the order. If you have any special requests for this design (such as metal, gemstone, or design details), please contact our advisor for customization. Description Bold, powerful, and unapologetically luxurious, this men’s Cuban link bracelet is fully adorned with round lab diamonds in an iced-out pavé design, creating an intense display of brilliance from every angle. The iconic Cuban link silhouette…</t>
        </is>
      </c>
      <c r="F16" s="4" t="inlineStr">
        <is>
          <t>925 Sterling Silver</t>
        </is>
      </c>
      <c r="G16" s="4" t="inlineStr">
        <is>
          <t>Lab Grown Diamond</t>
        </is>
      </c>
      <c r="H16" s="7" t="n">
        <v>9.199999999999999</v>
      </c>
      <c r="I16" s="4" t="inlineStr">
        <is>
          <t>9.2 ct</t>
        </is>
      </c>
      <c r="J16" s="6" t="inlineStr">
        <is>
          <t>Round Lab Diamond DEF VS</t>
        </is>
      </c>
      <c r="K16" s="8" t="n">
        <v>3603.2</v>
      </c>
      <c r="L16" s="9">
        <f>K16*(1-Pricing!$B$4)</f>
        <v/>
      </c>
      <c r="M16" s="10">
        <f>L16*Pricing!$B$9*(1+Pricing!$B$6+Pricing!$B$7)+Pricing!$B$5</f>
        <v/>
      </c>
      <c r="N16" s="11">
        <f>M16*(1+Pricing!$B$8)</f>
        <v/>
      </c>
      <c r="O16" s="12">
        <f>N16-M16</f>
        <v/>
      </c>
      <c r="P16" s="13" t="inlineStr">
        <is>
          <t>View Product</t>
        </is>
      </c>
      <c r="Q16" s="4" t="inlineStr">
        <is>
          <t>Fiorese Jewelry</t>
        </is>
      </c>
      <c r="R16" s="13" t="inlineStr">
        <is>
          <t>Open Image</t>
        </is>
      </c>
      <c r="S16" s="4" t="n">
        <v>1</v>
      </c>
    </row>
    <row r="17" ht="95" customHeight="1">
      <c r="A17" s="14" t="n">
        <v>14</v>
      </c>
      <c r="B17" s="15" t="n"/>
      <c r="C17" s="16" t="inlineStr">
        <is>
          <t>Round Lab Diamond Prong Basket Cluster Bracelet</t>
        </is>
      </c>
      <c r="D17" s="14" t="inlineStr">
        <is>
          <t>Bracelet</t>
        </is>
      </c>
      <c r="E17" s="16" t="inlineStr">
        <is>
          <t>Stone Spec: Round Cut Lab Diamond DEF VS Adjustable Chain Length: 2 inches Stone Size Guide (Based on 7" Bracelet) Total Carat Weight ~4.96 ct tw Please note, kindly specify your bracelet size in the remarks when placing the order. If you have any special requests for this design (such as metal, gemstone, or design details), please contact our advisor for customization. Description Radiant and full of dimension, this cluster bracelet features groups of round lab diamonds arranged in elegant clusters, creating the illusion of larger stones with amplified brilliance. Each cluster is secured in…</t>
        </is>
      </c>
      <c r="F17" s="14" t="inlineStr">
        <is>
          <t>18K Gold</t>
        </is>
      </c>
      <c r="G17" s="14" t="inlineStr">
        <is>
          <t>Lab Grown Diamond</t>
        </is>
      </c>
      <c r="H17" s="17" t="n">
        <v>4.96</v>
      </c>
      <c r="I17" s="14" t="inlineStr">
        <is>
          <t>4.96 ct</t>
        </is>
      </c>
      <c r="J17" s="16" t="inlineStr">
        <is>
          <t>Round cut lab diamond DEF VS</t>
        </is>
      </c>
      <c r="K17" s="18" t="n">
        <v>4388</v>
      </c>
      <c r="L17" s="19">
        <f>K17*(1-Pricing!$B$4)</f>
        <v/>
      </c>
      <c r="M17" s="20">
        <f>L17*Pricing!$B$9*(1+Pricing!$B$6+Pricing!$B$7)+Pricing!$B$5</f>
        <v/>
      </c>
      <c r="N17" s="11">
        <f>M17*(1+Pricing!$B$8)</f>
        <v/>
      </c>
      <c r="O17" s="21">
        <f>N17-M17</f>
        <v/>
      </c>
      <c r="P17" s="22" t="inlineStr">
        <is>
          <t>View Product</t>
        </is>
      </c>
      <c r="Q17" s="14" t="inlineStr">
        <is>
          <t>Fiorese Jewelry</t>
        </is>
      </c>
      <c r="R17" s="22" t="inlineStr">
        <is>
          <t>Open Image</t>
        </is>
      </c>
      <c r="S17" s="14" t="n">
        <v>1</v>
      </c>
    </row>
    <row r="18" ht="95" customHeight="1">
      <c r="A18" s="4" t="n">
        <v>15</v>
      </c>
      <c r="B18" s="5" t="n"/>
      <c r="C18" s="6" t="inlineStr">
        <is>
          <t>Knight's Faith Pavé Lab Diamond Bracelet</t>
        </is>
      </c>
      <c r="D18" s="4" t="inlineStr">
        <is>
          <t>Bracelet</t>
        </is>
      </c>
      <c r="E18" s="6" t="inlineStr">
        <is>
          <t>Stone Spec: Round Cut Lab Diamond DEF VS Stone Size Guide (Based on 7" Bracelet) Total Carat Weight ~6.2 ct tw Please note, kindly specify your bracelet size in the remarks when placing the order. If you have any special requests for this design (such as metal, gemstone, or design details), please contact our advisor for customization. Description Bold, commanding, and richly detailed, the Knight’s Faith Pavé Lab Diamond Bracelet is designed to embody strength, confidence, and refined modern luxury. Adorned with shimmering pavé-set lab diamonds , the bracelet delivers continuous brilliance…</t>
        </is>
      </c>
      <c r="F18" s="4" t="inlineStr">
        <is>
          <t>925 Sterling Silver</t>
        </is>
      </c>
      <c r="G18" s="4" t="inlineStr">
        <is>
          <t>Lab Grown Diamond</t>
        </is>
      </c>
      <c r="H18" s="7" t="n">
        <v>6.2</v>
      </c>
      <c r="I18" s="4" t="inlineStr">
        <is>
          <t>6.2 ct</t>
        </is>
      </c>
      <c r="J18" s="6" t="inlineStr">
        <is>
          <t>Round cut DEF VS</t>
        </is>
      </c>
      <c r="K18" s="8" t="n">
        <v>4527.2</v>
      </c>
      <c r="L18" s="9">
        <f>K18*(1-Pricing!$B$4)</f>
        <v/>
      </c>
      <c r="M18" s="10">
        <f>L18*Pricing!$B$9*(1+Pricing!$B$6+Pricing!$B$7)+Pricing!$B$5</f>
        <v/>
      </c>
      <c r="N18" s="11">
        <f>M18*(1+Pricing!$B$8)</f>
        <v/>
      </c>
      <c r="O18" s="12">
        <f>N18-M18</f>
        <v/>
      </c>
      <c r="P18" s="13" t="inlineStr">
        <is>
          <t>View Product</t>
        </is>
      </c>
      <c r="Q18" s="4" t="inlineStr">
        <is>
          <t>Fiorese Jewelry</t>
        </is>
      </c>
      <c r="R18" s="13" t="inlineStr">
        <is>
          <t>Open Image</t>
        </is>
      </c>
      <c r="S18" s="4" t="n">
        <v>1</v>
      </c>
    </row>
    <row r="19" ht="95" customHeight="1">
      <c r="A19" s="14" t="n">
        <v>16</v>
      </c>
      <c r="B19" s="15" t="n"/>
      <c r="C19" s="16" t="inlineStr">
        <is>
          <t>Round Cut Lab Diamond 14-Stone Open Bangle Bracelet</t>
        </is>
      </c>
      <c r="D19" s="14" t="inlineStr">
        <is>
          <t>Bracelet</t>
        </is>
      </c>
      <c r="E19" s="16" t="inlineStr">
        <is>
          <t>Stone Spec: 3.5mm Round Cut Lab Diamond DEF VS, about 2.24 ct tw Width: 2.4mm Thickness: 1.8mm Please note, kindly specify your bracelet size in the remarks when placing the order. If you have any special requests for this design (such as metal, gemstone, or design details), please contact our advisor for customization. Description Elegant and strikingly modern, this open bangle bracelet features 14 round cut lab diamonds arranged along the curved silhouette for a balanced display of brilliance and sophistication. The open design creates a refined contemporary look while allowing the…</t>
        </is>
      </c>
      <c r="F19" s="14" t="inlineStr">
        <is>
          <t>18K Gold</t>
        </is>
      </c>
      <c r="G19" s="14" t="inlineStr">
        <is>
          <t>Lab Grown Diamond</t>
        </is>
      </c>
      <c r="H19" s="17" t="n">
        <v>2.24</v>
      </c>
      <c r="I19" s="14" t="inlineStr">
        <is>
          <t>2.24 ct</t>
        </is>
      </c>
      <c r="J19" s="16" t="inlineStr">
        <is>
          <t>14 pieces of round cut lab diamond DEF VVS-VS about 2.24 ct</t>
        </is>
      </c>
      <c r="K19" s="18" t="n">
        <v>5404.8</v>
      </c>
      <c r="L19" s="19">
        <f>K19*(1-Pricing!$B$4)</f>
        <v/>
      </c>
      <c r="M19" s="20">
        <f>L19*Pricing!$B$9*(1+Pricing!$B$6+Pricing!$B$7)+Pricing!$B$5</f>
        <v/>
      </c>
      <c r="N19" s="11">
        <f>M19*(1+Pricing!$B$8)</f>
        <v/>
      </c>
      <c r="O19" s="21">
        <f>N19-M19</f>
        <v/>
      </c>
      <c r="P19" s="22" t="inlineStr">
        <is>
          <t>View Product</t>
        </is>
      </c>
      <c r="Q19" s="14" t="inlineStr">
        <is>
          <t>Fiorese Jewelry</t>
        </is>
      </c>
      <c r="R19" s="22" t="inlineStr">
        <is>
          <t>Open Image</t>
        </is>
      </c>
      <c r="S19" s="14" t="n">
        <v>1</v>
      </c>
    </row>
    <row r="20" ht="95" customHeight="1">
      <c r="A20" s="4" t="n">
        <v>17</v>
      </c>
      <c r="B20" s="5" t="n"/>
      <c r="C20" s="6" t="inlineStr">
        <is>
          <t>2.5mm Gemstone Four-Leaf Clover Station Bracelet with Millegrain Bezel</t>
        </is>
      </c>
      <c r="D20" s="4" t="inlineStr">
        <is>
          <t>Bracelet</t>
        </is>
      </c>
      <c r="E20" s="6" t="inlineStr">
        <is>
          <t>Stone Spec: Round Cut Lab Diamond, DEF VS, and Round Gemstone Please note, kindly specify your bracelet size in the remarks when placing the order. If you have any special requests for this design (such as metal, gemstone, or design details), please contact our advisor for customization. Description Inspired by the timeless symbolism of luck and happiness, this 18K yellow gold station bracelet features a series of delicate four-leaf clover motifs, each formed by four 2.5mm round-cut gemstones. The thoughtfully spaced station design creates a light, graceful silhouette that rests beautifully…</t>
        </is>
      </c>
      <c r="F20" s="4" t="inlineStr">
        <is>
          <t>18K Gold</t>
        </is>
      </c>
      <c r="G20" s="4" t="inlineStr">
        <is>
          <t>Lab Grown Diamond</t>
        </is>
      </c>
      <c r="H20" s="7" t="n"/>
      <c r="I20" s="4" t="inlineStr">
        <is>
          <t>2.5mm (per stone)</t>
        </is>
      </c>
      <c r="J20" s="6" t="inlineStr">
        <is>
          <t>Round Cut Lab Diamond DEF VS and Round Gemstone</t>
        </is>
      </c>
      <c r="K20" s="8" t="n">
        <v>5715.2</v>
      </c>
      <c r="L20" s="9">
        <f>K20*(1-Pricing!$B$4)</f>
        <v/>
      </c>
      <c r="M20" s="10">
        <f>L20*Pricing!$B$9*(1+Pricing!$B$6+Pricing!$B$7)+Pricing!$B$5</f>
        <v/>
      </c>
      <c r="N20" s="11">
        <f>M20*(1+Pricing!$B$8)</f>
        <v/>
      </c>
      <c r="O20" s="12">
        <f>N20-M20</f>
        <v/>
      </c>
      <c r="P20" s="13" t="inlineStr">
        <is>
          <t>View Product</t>
        </is>
      </c>
      <c r="Q20" s="4" t="inlineStr">
        <is>
          <t>Fiorese Jewelry</t>
        </is>
      </c>
      <c r="R20" s="13" t="inlineStr">
        <is>
          <t>Open Image</t>
        </is>
      </c>
      <c r="S20" s="4" t="n">
        <v>1</v>
      </c>
    </row>
    <row r="21" ht="95" customHeight="1">
      <c r="A21" s="14" t="n">
        <v>18</v>
      </c>
      <c r="B21" s="15" t="n"/>
      <c r="C21" s="16" t="inlineStr">
        <is>
          <t>Oval Cut Lab Diamond Bezel-Set Bangle Bracelet</t>
        </is>
      </c>
      <c r="D21" s="14" t="inlineStr">
        <is>
          <t>Bracelet</t>
        </is>
      </c>
      <c r="E21" s="16" t="inlineStr">
        <is>
          <t>Stone Spec: Oval Cut Lab Diamond DEF VS, about 2.16 ct tw Please note, kindly specify your bracelet size in the remarks when placing the order. If you have any special requests for this design (such as metal, gemstone, or design details), please contact our advisor for customization. Description Elegant and contemporary, this bangle bracelet features a refined arrangement of oval cut lab diamonds , celebrated for their elongated silhouette and soft, brilliant sparkle. The graceful proportions of the oval cuts create a flattering, fluid line across the wrist with timeless sophistication. Each…</t>
        </is>
      </c>
      <c r="F21" s="14" t="inlineStr">
        <is>
          <t>18K Gold</t>
        </is>
      </c>
      <c r="G21" s="14" t="inlineStr">
        <is>
          <t>Lab Grown Diamond</t>
        </is>
      </c>
      <c r="H21" s="17" t="n">
        <v>2.16</v>
      </c>
      <c r="I21" s="14" t="inlineStr">
        <is>
          <t>2.16 ct</t>
        </is>
      </c>
      <c r="J21" s="16" t="inlineStr">
        <is>
          <t>12 pieces of 3*5mm oval cut DEF VS</t>
        </is>
      </c>
      <c r="K21" s="18" t="n">
        <v>8018.4</v>
      </c>
      <c r="L21" s="19">
        <f>K21*(1-Pricing!$B$4)</f>
        <v/>
      </c>
      <c r="M21" s="20">
        <f>L21*Pricing!$B$9*(1+Pricing!$B$6+Pricing!$B$7)+Pricing!$B$5</f>
        <v/>
      </c>
      <c r="N21" s="11">
        <f>M21*(1+Pricing!$B$8)</f>
        <v/>
      </c>
      <c r="O21" s="21">
        <f>N21-M21</f>
        <v/>
      </c>
      <c r="P21" s="22" t="inlineStr">
        <is>
          <t>View Product</t>
        </is>
      </c>
      <c r="Q21" s="14" t="inlineStr">
        <is>
          <t>Fiorese Jewelry</t>
        </is>
      </c>
      <c r="R21" s="22" t="inlineStr">
        <is>
          <t>Open Image</t>
        </is>
      </c>
      <c r="S21" s="14" t="n">
        <v>1</v>
      </c>
    </row>
    <row r="22" ht="95" customHeight="1">
      <c r="A22" s="4" t="n">
        <v>19</v>
      </c>
      <c r="B22" s="5" t="n"/>
      <c r="C22" s="6" t="inlineStr">
        <is>
          <t>Round Lab Diamond Viper-Inspired Bangle Bracelet</t>
        </is>
      </c>
      <c r="D22" s="4" t="inlineStr">
        <is>
          <t>Bracelet</t>
        </is>
      </c>
      <c r="E22" s="6" t="inlineStr">
        <is>
          <t>Stone Spec: Round Cut Lab Diamond DEF VS about 3.66 ct tw Please note, kindly specify your bracelet size in the remarks when placing the order. If you have any special requests for this design (such as metal, gemstone, or design details), please contact our advisor for customization. Description Bold, sculptural, and undeniably captivating, this viper-inspired bangle bracelet features shimmering round lab diamonds arranged within a sleek serpentine silhouette that wraps gracefully around the wrist. Inspired by the fluid movement and striking elegance of a serpent, the design embodies both…</t>
        </is>
      </c>
      <c r="F22" s="4" t="inlineStr">
        <is>
          <t>18K Gold</t>
        </is>
      </c>
      <c r="G22" s="4" t="inlineStr">
        <is>
          <t>Lab Grown Diamond</t>
        </is>
      </c>
      <c r="H22" s="7" t="n">
        <v>3.66</v>
      </c>
      <c r="I22" s="4" t="inlineStr">
        <is>
          <t>3.66 ct</t>
        </is>
      </c>
      <c r="J22" s="6" t="inlineStr">
        <is>
          <t>Round Lab Diamond DEF VVS-VS</t>
        </is>
      </c>
      <c r="K22" s="8" t="n">
        <v>10534.4</v>
      </c>
      <c r="L22" s="9">
        <f>K22*(1-Pricing!$B$4)</f>
        <v/>
      </c>
      <c r="M22" s="10">
        <f>L22*Pricing!$B$9*(1+Pricing!$B$6+Pricing!$B$7)+Pricing!$B$5</f>
        <v/>
      </c>
      <c r="N22" s="11">
        <f>M22*(1+Pricing!$B$8)</f>
        <v/>
      </c>
      <c r="O22" s="12">
        <f>N22-M22</f>
        <v/>
      </c>
      <c r="P22" s="13" t="inlineStr">
        <is>
          <t>View Product</t>
        </is>
      </c>
      <c r="Q22" s="4" t="inlineStr">
        <is>
          <t>Fiorese Jewelry</t>
        </is>
      </c>
      <c r="R22" s="13" t="inlineStr">
        <is>
          <t>Open Image</t>
        </is>
      </c>
      <c r="S22" s="4" t="n">
        <v>1</v>
      </c>
    </row>
    <row r="23" ht="95" customHeight="1">
      <c r="A23" s="14" t="n">
        <v>20</v>
      </c>
      <c r="B23" s="15" t="n"/>
      <c r="C23" s="16" t="inlineStr">
        <is>
          <t>24 CT TW Cushion Cut Lab Diamond 4-Claw Prong Basket Station Bracelet</t>
        </is>
      </c>
      <c r="D23" s="14" t="inlineStr">
        <is>
          <t>Bracelet</t>
        </is>
      </c>
      <c r="E23" s="16" t="inlineStr">
        <is>
          <t>Stone Spec: 6.5mm Cushion Cut Lab Diamond DEF VS Stone Size Guide (Based on 7" Bracelet) Total Carat Weight ~24 ct tw Please note, kindly specify your bracelet size in the remarks when placing the order. If you have any special requests for this design (such as metal, gemstone, or design details), please contact our advisor for customization. Description Bold, luminous, and unapologetically luxurious, this station bracelet features an impressive total of 24 ct tw cushion cut lab diamonds , each chosen for its soft square silhouette and rich, brilliant sparkle. The cushion cut’s rounded…</t>
        </is>
      </c>
      <c r="F23" s="14" t="inlineStr">
        <is>
          <t>18K Gold</t>
        </is>
      </c>
      <c r="G23" s="14" t="inlineStr">
        <is>
          <t>Lab Grown Diamond</t>
        </is>
      </c>
      <c r="H23" s="17" t="n">
        <v>24</v>
      </c>
      <c r="I23" s="14" t="inlineStr">
        <is>
          <t>24 ct</t>
        </is>
      </c>
      <c r="J23" s="16" t="inlineStr">
        <is>
          <t>24 pieces of 6.5*6.5mm cushion cut lab diamond DEF VS about</t>
        </is>
      </c>
      <c r="K23" s="18" t="n">
        <v>10956.8</v>
      </c>
      <c r="L23" s="19">
        <f>K23*(1-Pricing!$B$4)</f>
        <v/>
      </c>
      <c r="M23" s="20">
        <f>L23*Pricing!$B$9*(1+Pricing!$B$6+Pricing!$B$7)+Pricing!$B$5</f>
        <v/>
      </c>
      <c r="N23" s="11">
        <f>M23*(1+Pricing!$B$8)</f>
        <v/>
      </c>
      <c r="O23" s="21">
        <f>N23-M23</f>
        <v/>
      </c>
      <c r="P23" s="22" t="inlineStr">
        <is>
          <t>View Product</t>
        </is>
      </c>
      <c r="Q23" s="14" t="inlineStr">
        <is>
          <t>Fiorese Jewelry</t>
        </is>
      </c>
      <c r="R23" s="22" t="inlineStr">
        <is>
          <t>Open Image</t>
        </is>
      </c>
      <c r="S23" s="14" t="n">
        <v>1</v>
      </c>
    </row>
    <row r="24" ht="95" customHeight="1">
      <c r="A24" s="4" t="n">
        <v>21</v>
      </c>
      <c r="B24" s="5" t="n"/>
      <c r="C24" s="6" t="inlineStr">
        <is>
          <t>Round and Princess Cut Lab Diamond Bezel-Set Bangle Bracelet</t>
        </is>
      </c>
      <c r="D24" s="4" t="inlineStr">
        <is>
          <t>Bracelet</t>
        </is>
      </c>
      <c r="E24" s="6" t="inlineStr">
        <is>
          <t>Stone Spec: Princess Cut and Round Lab Diamond DEF VS, about 0.87 ct tw Please note, kindly specify your bracelet size in the remarks when placing the order. If you have any special requests for this design (such as metal, gemstone, or design details), please contact our advisor for customization. Description Modern and elegantly structured, this bangle bracelet features a refined combination of round and princess cut lab diamonds , creating a sophisticated contrast between soft brilliance and crisp geometric sparkle. The mixed-shape arrangement adds visual rhythm and contemporary character…</t>
        </is>
      </c>
      <c r="F24" s="4" t="inlineStr">
        <is>
          <t>18K Gold</t>
        </is>
      </c>
      <c r="G24" s="4" t="inlineStr">
        <is>
          <t>Lab Grown Diamond</t>
        </is>
      </c>
      <c r="H24" s="7" t="n">
        <v>0.87</v>
      </c>
      <c r="I24" s="4" t="inlineStr">
        <is>
          <t>0.87 ct</t>
        </is>
      </c>
      <c r="J24" s="6" t="inlineStr">
        <is>
          <t>Princess Cut and Round Lab Diamond DEF VS / about 0.87 ct tw</t>
        </is>
      </c>
      <c r="K24" s="8" t="n">
        <v>11013.6</v>
      </c>
      <c r="L24" s="9">
        <f>K24*(1-Pricing!$B$4)</f>
        <v/>
      </c>
      <c r="M24" s="10">
        <f>L24*Pricing!$B$9*(1+Pricing!$B$6+Pricing!$B$7)+Pricing!$B$5</f>
        <v/>
      </c>
      <c r="N24" s="11">
        <f>M24*(1+Pricing!$B$8)</f>
        <v/>
      </c>
      <c r="O24" s="12">
        <f>N24-M24</f>
        <v/>
      </c>
      <c r="P24" s="13" t="inlineStr">
        <is>
          <t>View Product</t>
        </is>
      </c>
      <c r="Q24" s="4" t="inlineStr">
        <is>
          <t>Fiorese Jewelry</t>
        </is>
      </c>
      <c r="R24" s="13" t="inlineStr">
        <is>
          <t>Open Image</t>
        </is>
      </c>
      <c r="S24" s="4" t="n">
        <v>1</v>
      </c>
    </row>
    <row r="25" ht="95" customHeight="1">
      <c r="A25" s="14" t="n">
        <v>22</v>
      </c>
      <c r="B25" s="15" t="n"/>
      <c r="C25" s="16" t="inlineStr">
        <is>
          <t>Knight's Faith Pavé Lab Diamond Bracelet</t>
        </is>
      </c>
      <c r="D25" s="14" t="inlineStr">
        <is>
          <t>Bracelet</t>
        </is>
      </c>
      <c r="E25" s="16" t="inlineStr">
        <is>
          <t>Stone Spec: Round Cut Lab Diamond DEF VS Stone Size Guide (Based on 7" Bracelet) Total Carat Weight ~6.2 ct tw Please note, kindly specify your bracelet size in the remarks when placing the order. If you have any special requests for this design (such as metal, gemstone, or design details), please contact our advisor for customization. Description Bold, commanding, and richly detailed, the Knight’s Faith Pavé Lab Diamond Bracelet is designed to embody strength, confidence, and refined modern luxury. Adorned with shimmering pavé-set lab diamonds , the bracelet delivers continuous brilliance…</t>
        </is>
      </c>
      <c r="F25" s="14" t="inlineStr">
        <is>
          <t>18K Gold</t>
        </is>
      </c>
      <c r="G25" s="14" t="inlineStr">
        <is>
          <t>Lab Grown Diamond</t>
        </is>
      </c>
      <c r="H25" s="17" t="n">
        <v>6.2</v>
      </c>
      <c r="I25" s="14" t="inlineStr">
        <is>
          <t>6.2 ct</t>
        </is>
      </c>
      <c r="J25" s="16" t="inlineStr">
        <is>
          <t>Round cut DEF VS</t>
        </is>
      </c>
      <c r="K25" s="18" t="n">
        <v>20387.2</v>
      </c>
      <c r="L25" s="19">
        <f>K25*(1-Pricing!$B$4)</f>
        <v/>
      </c>
      <c r="M25" s="20">
        <f>L25*Pricing!$B$9*(1+Pricing!$B$6+Pricing!$B$7)+Pricing!$B$5</f>
        <v/>
      </c>
      <c r="N25" s="11">
        <f>M25*(1+Pricing!$B$8)</f>
        <v/>
      </c>
      <c r="O25" s="21">
        <f>N25-M25</f>
        <v/>
      </c>
      <c r="P25" s="22" t="inlineStr">
        <is>
          <t>View Product</t>
        </is>
      </c>
      <c r="Q25" s="14" t="inlineStr">
        <is>
          <t>Fiorese Jewelry</t>
        </is>
      </c>
      <c r="R25" s="22" t="inlineStr">
        <is>
          <t>Open Image</t>
        </is>
      </c>
      <c r="S25" s="14" t="n">
        <v>1</v>
      </c>
    </row>
    <row r="26" ht="95" customHeight="1">
      <c r="A26" s="4" t="n">
        <v>23</v>
      </c>
      <c r="B26" s="5" t="n"/>
      <c r="C26" s="6" t="inlineStr">
        <is>
          <t>Men's Iced-Out Cuban Link Bracelet with Round Lab Diamonds</t>
        </is>
      </c>
      <c r="D26" s="4" t="inlineStr">
        <is>
          <t>Bracelet</t>
        </is>
      </c>
      <c r="E26" s="6" t="inlineStr">
        <is>
          <t>Stone Spec: Round Cut Lab Diamond DEF VS Stone Size Guide (Based on 7.8" Bracelet) Total Carat Weight ~9.2 ct tw Please note, kindly specify your bracelet size in the remarks when placing the order. If you have any special requests for this design (such as metal, gemstone, or design details), please contact our advisor for customization. Description Bold, powerful, and unapologetically luxurious, this men’s Cuban link bracelet is fully adorned with round lab diamonds in an iced-out pavé design, creating an intense display of brilliance from every angle. The iconic Cuban link silhouette…</t>
        </is>
      </c>
      <c r="F26" s="4" t="inlineStr">
        <is>
          <t>18K Gold</t>
        </is>
      </c>
      <c r="G26" s="4" t="inlineStr">
        <is>
          <t>Lab Grown Diamond</t>
        </is>
      </c>
      <c r="H26" s="7" t="n">
        <v>9.199999999999999</v>
      </c>
      <c r="I26" s="4" t="inlineStr">
        <is>
          <t>9.2 ct</t>
        </is>
      </c>
      <c r="J26" s="6" t="inlineStr">
        <is>
          <t>Round Lab Diamond DEF VS</t>
        </is>
      </c>
      <c r="K26" s="8" t="n">
        <v>39595.2</v>
      </c>
      <c r="L26" s="9">
        <f>K26*(1-Pricing!$B$4)</f>
        <v/>
      </c>
      <c r="M26" s="10">
        <f>L26*Pricing!$B$9*(1+Pricing!$B$6+Pricing!$B$7)+Pricing!$B$5</f>
        <v/>
      </c>
      <c r="N26" s="11">
        <f>M26*(1+Pricing!$B$8)</f>
        <v/>
      </c>
      <c r="O26" s="12">
        <f>N26-M26</f>
        <v/>
      </c>
      <c r="P26" s="13" t="inlineStr">
        <is>
          <t>View Product</t>
        </is>
      </c>
      <c r="Q26" s="4" t="inlineStr">
        <is>
          <t>Fiorese Jewelry</t>
        </is>
      </c>
      <c r="R26" s="13" t="inlineStr">
        <is>
          <t>Open Image</t>
        </is>
      </c>
      <c r="S26" s="4" t="n">
        <v>1</v>
      </c>
    </row>
    <row r="27" ht="95" customHeight="1">
      <c r="A27" s="14" t="n">
        <v>24</v>
      </c>
      <c r="B27" s="15" t="n"/>
      <c r="C27" s="16" t="inlineStr">
        <is>
          <t>Colored Lab Gemstone Bracelet with 10×14mm Oval Lab Orange Sapphire</t>
        </is>
      </c>
      <c r="D27" s="14" t="inlineStr">
        <is>
          <t>Bracelet</t>
        </is>
      </c>
      <c r="E27" s="16" t="inlineStr">
        <is>
          <t>Stone Spec: 14*10mm Oval Lab Orange Sapphire and R ound Lab Colored Sapphire Stone Size Guide (Based on 6.5" Bracelet) Total Carat Weight ~15.5 ct tw Please note, kindly specify your bracelet size in the remarks when placing the order. If you have any special requests for this design (such as metal, gemstone, or design details), please contact our advisor for customization. Description Vivid and sophisticated, this colored gemstone bracelet showcases a striking 10×14mm oval lab orange sapphire , celebrated for its rich sunset-inspired hue and luminous brilliance. The elongated oval cut…</t>
        </is>
      </c>
      <c r="F27" s="14" t="inlineStr">
        <is>
          <t>18K Gold</t>
        </is>
      </c>
      <c r="G27" s="14" t="inlineStr">
        <is>
          <t>Lab Grown Diamond</t>
        </is>
      </c>
      <c r="H27" s="17" t="n">
        <v>15.5</v>
      </c>
      <c r="I27" s="14" t="inlineStr">
        <is>
          <t>15.5 ct</t>
        </is>
      </c>
      <c r="J27" s="16" t="inlineStr">
        <is>
          <t>1.2mm round lab diamond DEF VVS-VS with 10*14mm oval lab sap</t>
        </is>
      </c>
      <c r="K27" s="18" t="n">
        <v>49124.8</v>
      </c>
      <c r="L27" s="19">
        <f>K27*(1-Pricing!$B$4)</f>
        <v/>
      </c>
      <c r="M27" s="20">
        <f>L27*Pricing!$B$9*(1+Pricing!$B$6+Pricing!$B$7)+Pricing!$B$5</f>
        <v/>
      </c>
      <c r="N27" s="11">
        <f>M27*(1+Pricing!$B$8)</f>
        <v/>
      </c>
      <c r="O27" s="21">
        <f>N27-M27</f>
        <v/>
      </c>
      <c r="P27" s="22" t="inlineStr">
        <is>
          <t>View Product</t>
        </is>
      </c>
      <c r="Q27" s="14" t="inlineStr">
        <is>
          <t>Fiorese Jewelry</t>
        </is>
      </c>
      <c r="R27" s="22" t="inlineStr">
        <is>
          <t>Open Image</t>
        </is>
      </c>
      <c r="S27" s="14" t="n">
        <v>1</v>
      </c>
    </row>
    <row r="28" ht="95" customHeight="1">
      <c r="A28" s="4" t="n">
        <v>25</v>
      </c>
      <c r="B28" s="5" t="n"/>
      <c r="C28" s="6" t="inlineStr">
        <is>
          <t>Rose-Cut Lab Diamond Hook Earrings</t>
        </is>
      </c>
      <c r="D28" s="4" t="inlineStr">
        <is>
          <t>Earrings</t>
        </is>
      </c>
      <c r="E28" s="6" t="inlineStr">
        <is>
          <t>Stone Type: Lab Diamond Stone Spec: custom 5mm rose cut DEF VS If you have any special requests for this design (such as metal, gemstone, or design details), please contact our advisor for customization. Description Delicate and romantic, these hook earrings feature 5mm rose cut lab diamonds , known for their soft, domed facets and gentle, candlelit sparkle. The rose cut creates a subtle glow rather than sharp brilliance, giving the design a dreamy, antique-inspired feel. Suspended from a simple hook setting, the diamonds move gracefully with the wearer, catching light in a quiet, effortless…</t>
        </is>
      </c>
      <c r="F28" s="4" t="inlineStr">
        <is>
          <t>18K Gold</t>
        </is>
      </c>
      <c r="G28" s="4" t="inlineStr">
        <is>
          <t>Lab Grown Diamond</t>
        </is>
      </c>
      <c r="H28" s="7" t="n"/>
      <c r="I28" s="4" t="inlineStr">
        <is>
          <t>5mm (per stone)</t>
        </is>
      </c>
      <c r="J28" s="6" t="inlineStr">
        <is>
          <t>5mm rose cut DEF VS</t>
        </is>
      </c>
      <c r="K28" s="8" t="n">
        <v>968.24</v>
      </c>
      <c r="L28" s="9">
        <f>K28*(1-Pricing!$B$4)</f>
        <v/>
      </c>
      <c r="M28" s="10">
        <f>L28*Pricing!$B$9*(1+Pricing!$B$6+Pricing!$B$7)+Pricing!$B$5</f>
        <v/>
      </c>
      <c r="N28" s="11">
        <f>M28*(1+Pricing!$B$8)</f>
        <v/>
      </c>
      <c r="O28" s="12">
        <f>N28-M28</f>
        <v/>
      </c>
      <c r="P28" s="13" t="inlineStr">
        <is>
          <t>View Product</t>
        </is>
      </c>
      <c r="Q28" s="4" t="inlineStr">
        <is>
          <t>Fiorese Jewelry</t>
        </is>
      </c>
      <c r="R28" s="13" t="inlineStr">
        <is>
          <t>Open Image</t>
        </is>
      </c>
      <c r="S28" s="4" t="n">
        <v>1</v>
      </c>
    </row>
    <row r="29" ht="95" customHeight="1">
      <c r="A29" s="14" t="n">
        <v>26</v>
      </c>
      <c r="B29" s="15" t="n"/>
      <c r="C29" s="16" t="inlineStr">
        <is>
          <t>Round-Cut Lab Diamond Halo Dangle Hook Earrings with Floating Center Stone</t>
        </is>
      </c>
      <c r="D29" s="14" t="inlineStr">
        <is>
          <t>Earrings</t>
        </is>
      </c>
      <c r="E29" s="16" t="inlineStr">
        <is>
          <t>Stone Type: Lab Diamond Center Stone: 5mm round cut DEF VS, about 1 ct tw Side Stone: 1.6mm round cut DEF VS, about 0.5 ct tw Height: 22.5mm Width: 11mm If you have any special requests for this design (such as metal, gemstone, or design details), please contact our advisor for customization. Description Elegant and full of movement, these hook earrings feature round-cut lab diamonds framed by a delicate halo setting , enhancing brilliance with a radiant circle of light. At the center, a movable diamond dangle adds graceful motion, allowing the stone to catch and reflect light from every…</t>
        </is>
      </c>
      <c r="F29" s="14" t="inlineStr">
        <is>
          <t>18K Gold</t>
        </is>
      </c>
      <c r="G29" s="14" t="inlineStr">
        <is>
          <t>Lab Grown Diamond</t>
        </is>
      </c>
      <c r="H29" s="17" t="n">
        <v>0.5</v>
      </c>
      <c r="I29" s="14" t="inlineStr">
        <is>
          <t>0.5 ct</t>
        </is>
      </c>
      <c r="J29" s="16" t="inlineStr">
        <is>
          <t>2 pieces 0.5ct DEF VS + 30 pieces 1.6mm Round cut DEF VVS-VS</t>
        </is>
      </c>
      <c r="K29" s="18" t="n">
        <v>1425</v>
      </c>
      <c r="L29" s="19">
        <f>K29*(1-Pricing!$B$4)</f>
        <v/>
      </c>
      <c r="M29" s="20">
        <f>L29*Pricing!$B$9*(1+Pricing!$B$6+Pricing!$B$7)+Pricing!$B$5</f>
        <v/>
      </c>
      <c r="N29" s="11">
        <f>M29*(1+Pricing!$B$8)</f>
        <v/>
      </c>
      <c r="O29" s="21">
        <f>N29-M29</f>
        <v/>
      </c>
      <c r="P29" s="22" t="inlineStr">
        <is>
          <t>View Product</t>
        </is>
      </c>
      <c r="Q29" s="14" t="inlineStr">
        <is>
          <t>Fiorese Jewelry</t>
        </is>
      </c>
      <c r="R29" s="22" t="inlineStr">
        <is>
          <t>Open Image</t>
        </is>
      </c>
      <c r="S29" s="14" t="n">
        <v>1</v>
      </c>
    </row>
    <row r="30" ht="95" customHeight="1">
      <c r="A30" s="4" t="n">
        <v>27</v>
      </c>
      <c r="B30" s="5" t="n"/>
      <c r="C30" s="6" t="inlineStr">
        <is>
          <t>Baguette- and Round-Cut Lab Diamond Ear Cuffs</t>
        </is>
      </c>
      <c r="D30" s="4" t="inlineStr">
        <is>
          <t>Earrings</t>
        </is>
      </c>
      <c r="E30" s="6" t="inlineStr">
        <is>
          <t>Stone Type: Lab Diamond Pave: 1.2mm round cut and 2*1.5mm baguette cut DEF VS, about 0.85 ct tw Inner Arc Length: 24.5mm Outer Arc Length: 31mm If you have any special requests for this design (such as metal, gemstone, or design details), please contact our advisor for customization. Description Modern and effortlessly chic, these ear cuffs feature a refined combination of baguette-cut and round-cut lab diamonds , creating a dynamic contrast of linear brilliance and soft sparkle. The mixed-cut design adds depth and dimension, wrapping the ear in a sleek, sculptural silhouette. Perfect for…</t>
        </is>
      </c>
      <c r="F30" s="4" t="inlineStr">
        <is>
          <t>18K Gold</t>
        </is>
      </c>
      <c r="G30" s="4" t="inlineStr">
        <is>
          <t>Lab Grown Diamond</t>
        </is>
      </c>
      <c r="H30" s="7" t="n">
        <v>0.85</v>
      </c>
      <c r="I30" s="4" t="inlineStr">
        <is>
          <t>0.85 ct</t>
        </is>
      </c>
      <c r="J30" s="6" t="inlineStr">
        <is>
          <t>18 pieces 2*1.5mm Baguette cut + 50 pieces 1.2mm Round Cut D</t>
        </is>
      </c>
      <c r="K30" s="8" t="n">
        <v>2925.24</v>
      </c>
      <c r="L30" s="9">
        <f>K30*(1-Pricing!$B$4)</f>
        <v/>
      </c>
      <c r="M30" s="10">
        <f>L30*Pricing!$B$9*(1+Pricing!$B$6+Pricing!$B$7)+Pricing!$B$5</f>
        <v/>
      </c>
      <c r="N30" s="11">
        <f>M30*(1+Pricing!$B$8)</f>
        <v/>
      </c>
      <c r="O30" s="12">
        <f>N30-M30</f>
        <v/>
      </c>
      <c r="P30" s="13" t="inlineStr">
        <is>
          <t>View Product</t>
        </is>
      </c>
      <c r="Q30" s="4" t="inlineStr">
        <is>
          <t>Fiorese Jewelry</t>
        </is>
      </c>
      <c r="R30" s="13" t="inlineStr">
        <is>
          <t>Open Image</t>
        </is>
      </c>
      <c r="S30" s="4" t="n">
        <v>1</v>
      </c>
    </row>
    <row r="31" ht="95" customHeight="1">
      <c r="A31" s="14" t="n">
        <v>28</v>
      </c>
      <c r="B31" s="15" t="n"/>
      <c r="C31" s="16" t="inlineStr">
        <is>
          <t>Round-Cut Lab Diamond Thin Eternity Ring</t>
        </is>
      </c>
      <c r="D31" s="14" t="inlineStr">
        <is>
          <t>Engagement Ring</t>
        </is>
      </c>
      <c r="E31" s="16" t="inlineStr">
        <is>
          <t>Stone Type: Lab Diamond Stone Spec: 1.3mm round cut DEF VS Band Width: 1.4mm Band Thickness: 1.6mm If you have any special requests for this design (such as metal, gemstone, or design details), please contact our advisor for customization. Description Delicate, refined, and effortlessly timeless, this thin eternity ring features a continuous circle of shimmering 1.3mm round-cut lab diamonds , creating a graceful ribbon of brilliance with understated sophistication. The slender silhouette offers a light, elegant presence that feels both modern and endlessly versatile. Each round diamond is…</t>
        </is>
      </c>
      <c r="F31" s="14" t="inlineStr">
        <is>
          <t>18K Gold</t>
        </is>
      </c>
      <c r="G31" s="14" t="inlineStr">
        <is>
          <t>Lab Grown Diamond</t>
        </is>
      </c>
      <c r="H31" s="17" t="n"/>
      <c r="I31" s="14" t="inlineStr">
        <is>
          <t>1.3mm (per stone)</t>
        </is>
      </c>
      <c r="J31" s="16" t="inlineStr">
        <is>
          <t>1.3mm Round Cut DEF VS</t>
        </is>
      </c>
      <c r="K31" s="18" t="n">
        <v>894.75</v>
      </c>
      <c r="L31" s="19">
        <f>K31*(1-Pricing!$B$4)</f>
        <v/>
      </c>
      <c r="M31" s="20">
        <f>L31*Pricing!$B$9*(1+Pricing!$B$6+Pricing!$B$7)+Pricing!$B$5</f>
        <v/>
      </c>
      <c r="N31" s="11">
        <f>M31*(1+Pricing!$B$8)</f>
        <v/>
      </c>
      <c r="O31" s="21">
        <f>N31-M31</f>
        <v/>
      </c>
      <c r="P31" s="22" t="inlineStr">
        <is>
          <t>View Product</t>
        </is>
      </c>
      <c r="Q31" s="14" t="inlineStr">
        <is>
          <t>Fiorese Jewelry</t>
        </is>
      </c>
      <c r="R31" s="22" t="inlineStr">
        <is>
          <t>Open Image</t>
        </is>
      </c>
      <c r="S31" s="14" t="n">
        <v>1</v>
      </c>
    </row>
    <row r="32" ht="95" customHeight="1">
      <c r="A32" s="4" t="n">
        <v>29</v>
      </c>
      <c r="B32" s="5" t="n"/>
      <c r="C32" s="6" t="inlineStr">
        <is>
          <t>Heart-Cut Lab Diamond Solitaire Ring with Martini Setting</t>
        </is>
      </c>
      <c r="D32" s="4" t="inlineStr">
        <is>
          <t>Engagement Ring</t>
        </is>
      </c>
      <c r="E32" s="6" t="inlineStr">
        <is>
          <t>Stone Type: Lab Diamond Center Stone: 0.25ct heart cut DEF VS about Band Width: 1.3mm Band Thickness: 1.3mm If you have any special requests for this design (such as metal, gemstone, or design details), please contact our advisor for customization. Description Romantic yet refined, this heart-cut lab diamond solitaire ring features a delicate 3-prong martini setting paired with a sleek slim band , creating a design that feels both meaningful and effortlessly wearable. The martini-style base allows the diamond to sit low on the finger, giving the center stone a subtle floating appearance…</t>
        </is>
      </c>
      <c r="F32" s="4" t="inlineStr">
        <is>
          <t>18K Gold</t>
        </is>
      </c>
      <c r="G32" s="4" t="inlineStr">
        <is>
          <t>Lab Grown Diamond</t>
        </is>
      </c>
      <c r="H32" s="7" t="n">
        <v>0.25</v>
      </c>
      <c r="I32" s="4" t="inlineStr">
        <is>
          <t>0.25 ct</t>
        </is>
      </c>
      <c r="J32" s="6" t="inlineStr">
        <is>
          <t>0.25ct heart cut DEF VS</t>
        </is>
      </c>
      <c r="K32" s="8" t="n">
        <v>1024.5</v>
      </c>
      <c r="L32" s="9">
        <f>K32*(1-Pricing!$B$4)</f>
        <v/>
      </c>
      <c r="M32" s="10">
        <f>L32*Pricing!$B$9*(1+Pricing!$B$6+Pricing!$B$7)+Pricing!$B$5</f>
        <v/>
      </c>
      <c r="N32" s="11">
        <f>M32*(1+Pricing!$B$8)</f>
        <v/>
      </c>
      <c r="O32" s="12">
        <f>N32-M32</f>
        <v/>
      </c>
      <c r="P32" s="13" t="inlineStr">
        <is>
          <t>View Product</t>
        </is>
      </c>
      <c r="Q32" s="4" t="inlineStr">
        <is>
          <t>Fiorese Jewelry</t>
        </is>
      </c>
      <c r="R32" s="13" t="inlineStr">
        <is>
          <t>Open Image</t>
        </is>
      </c>
      <c r="S32" s="4" t="n">
        <v>1</v>
      </c>
    </row>
    <row r="33" ht="95" customHeight="1">
      <c r="A33" s="14" t="n">
        <v>30</v>
      </c>
      <c r="B33" s="15" t="n"/>
      <c r="C33" s="16" t="inlineStr">
        <is>
          <t>Fancy Pink Round Lab Diamond Slim Eternity Ring</t>
        </is>
      </c>
      <c r="D33" s="14" t="inlineStr">
        <is>
          <t>Engagement Ring</t>
        </is>
      </c>
      <c r="E33" s="16" t="inlineStr">
        <is>
          <t>Stone Type: Lab Diamond Stone Spec: 1.3mm round cut fancy pink VS Band Width: 1.5mm Band Thickness: 1.6mm If you have any special requests for this design (such as metal, gemstone, or design details), please contact our advisor for customization. Description Romantic, delicate, and effortlessly refined, this slim eternity ring features a continuous circle of luminous 1.3mm fancy pink round lab diamonds , creating a graceful ribbon of soft blush brilliance around the finger. The slender silhouette offers understated elegance while adding a subtle touch of rare color and feminine…</t>
        </is>
      </c>
      <c r="F33" s="14" t="inlineStr">
        <is>
          <t>18K Gold</t>
        </is>
      </c>
      <c r="G33" s="14" t="inlineStr">
        <is>
          <t>Lab Grown Diamond</t>
        </is>
      </c>
      <c r="H33" s="17" t="n"/>
      <c r="I33" s="14" t="inlineStr">
        <is>
          <t>1.3mm (per stone)</t>
        </is>
      </c>
      <c r="J33" s="16" t="inlineStr">
        <is>
          <t>1.3mm Fancy Pink Round Lab Diamond VS</t>
        </is>
      </c>
      <c r="K33" s="18" t="n">
        <v>1053.75</v>
      </c>
      <c r="L33" s="19">
        <f>K33*(1-Pricing!$B$4)</f>
        <v/>
      </c>
      <c r="M33" s="20">
        <f>L33*Pricing!$B$9*(1+Pricing!$B$6+Pricing!$B$7)+Pricing!$B$5</f>
        <v/>
      </c>
      <c r="N33" s="11">
        <f>M33*(1+Pricing!$B$8)</f>
        <v/>
      </c>
      <c r="O33" s="21">
        <f>N33-M33</f>
        <v/>
      </c>
      <c r="P33" s="22" t="inlineStr">
        <is>
          <t>View Product</t>
        </is>
      </c>
      <c r="Q33" s="14" t="inlineStr">
        <is>
          <t>Fiorese Jewelry</t>
        </is>
      </c>
      <c r="R33" s="22" t="inlineStr">
        <is>
          <t>Open Image</t>
        </is>
      </c>
      <c r="S33" s="14" t="n">
        <v>1</v>
      </c>
    </row>
    <row r="34" ht="95" customHeight="1">
      <c r="A34" s="4" t="n">
        <v>31</v>
      </c>
      <c r="B34" s="5" t="n"/>
      <c r="C34" s="6" t="inlineStr">
        <is>
          <t>Round Lab Diamond Half Eternity Ring with Marquise-Shaped Millegrain Design</t>
        </is>
      </c>
      <c r="D34" s="4" t="inlineStr">
        <is>
          <t>Engagement Ring</t>
        </is>
      </c>
      <c r="E34" s="6" t="inlineStr">
        <is>
          <t>Stone Type: Lab Diamond Stone Spec: round cut DEF VS about 0.16 ct tw Band Width: 2mm Band Thickness: 1.5mm If you have any special requests for this design (such as metal, gemstone, or design details), please contact our advisor for customization. Description Romantic, intricate, and timelessly refined, this half eternity ring features shimmering round lab diamonds framed within elegant marquise-shaped millegrain detailing , creating a graceful composition inspired by antique fine jewelry artistry. The delicate marquise motifs introduce soft vintage character and refined architectural…</t>
        </is>
      </c>
      <c r="F34" s="4" t="inlineStr">
        <is>
          <t>18K Gold</t>
        </is>
      </c>
      <c r="G34" s="4" t="inlineStr">
        <is>
          <t>Lab Grown Diamond</t>
        </is>
      </c>
      <c r="H34" s="7" t="n">
        <v>0.16</v>
      </c>
      <c r="I34" s="4" t="inlineStr">
        <is>
          <t>0.16 ct</t>
        </is>
      </c>
      <c r="J34" s="6" t="inlineStr">
        <is>
          <t>12 pieces of 1.5mm round cut DEF VS</t>
        </is>
      </c>
      <c r="K34" s="8" t="n">
        <v>1266.75</v>
      </c>
      <c r="L34" s="9">
        <f>K34*(1-Pricing!$B$4)</f>
        <v/>
      </c>
      <c r="M34" s="10">
        <f>L34*Pricing!$B$9*(1+Pricing!$B$6+Pricing!$B$7)+Pricing!$B$5</f>
        <v/>
      </c>
      <c r="N34" s="11">
        <f>M34*(1+Pricing!$B$8)</f>
        <v/>
      </c>
      <c r="O34" s="12">
        <f>N34-M34</f>
        <v/>
      </c>
      <c r="P34" s="13" t="inlineStr">
        <is>
          <t>View Product</t>
        </is>
      </c>
      <c r="Q34" s="4" t="inlineStr">
        <is>
          <t>Fiorese Jewelry</t>
        </is>
      </c>
      <c r="R34" s="13" t="inlineStr">
        <is>
          <t>Open Image</t>
        </is>
      </c>
      <c r="S34" s="4" t="n">
        <v>1</v>
      </c>
    </row>
    <row r="35" ht="95" customHeight="1">
      <c r="A35" s="14" t="n">
        <v>32</v>
      </c>
      <c r="B35" s="15" t="n"/>
      <c r="C35" s="16" t="inlineStr">
        <is>
          <t>Round Lab Diamond Twist Ring Enhancer with Pavé</t>
        </is>
      </c>
      <c r="D35" s="14" t="inlineStr">
        <is>
          <t>Engagement Ring</t>
        </is>
      </c>
      <c r="E35" s="16" t="inlineStr">
        <is>
          <t>Stone Type: Lab Diamond Stone Spec: round cut DEF VS Band Width: 1.8mm Band Thickness: 1.8mm If you have any special requests for this design (such as metal, gemstone, or design details), please contact our advisor for customization. Description Elegant, romantic, and beautifully fluid, this ring enhancer features shimmering round lab diamonds woven through an intricate intertwined pavé band design , creating a graceful twisting silhouette filled with movement and brilliance. The sculptural curves wrap delicately around an engagement ring, adding layered sparkle and refined dimensional…</t>
        </is>
      </c>
      <c r="F35" s="14" t="inlineStr">
        <is>
          <t>18K Gold</t>
        </is>
      </c>
      <c r="G35" s="14" t="inlineStr">
        <is>
          <t>Lab Grown Diamond</t>
        </is>
      </c>
      <c r="H35" s="17" t="n"/>
      <c r="I35" s="14" t="inlineStr">
        <is>
          <t>1.8mm (per stone)</t>
        </is>
      </c>
      <c r="J35" s="16" t="inlineStr">
        <is>
          <t>round cut DEF VS</t>
        </is>
      </c>
      <c r="K35" s="18" t="n">
        <v>1311.75</v>
      </c>
      <c r="L35" s="19">
        <f>K35*(1-Pricing!$B$4)</f>
        <v/>
      </c>
      <c r="M35" s="20">
        <f>L35*Pricing!$B$9*(1+Pricing!$B$6+Pricing!$B$7)+Pricing!$B$5</f>
        <v/>
      </c>
      <c r="N35" s="11">
        <f>M35*(1+Pricing!$B$8)</f>
        <v/>
      </c>
      <c r="O35" s="21">
        <f>N35-M35</f>
        <v/>
      </c>
      <c r="P35" s="22" t="inlineStr">
        <is>
          <t>View Product</t>
        </is>
      </c>
      <c r="Q35" s="14" t="inlineStr">
        <is>
          <t>Fiorese Jewelry</t>
        </is>
      </c>
      <c r="R35" s="22" t="inlineStr">
        <is>
          <t>Open Image</t>
        </is>
      </c>
      <c r="S35" s="14" t="n">
        <v>1</v>
      </c>
    </row>
    <row r="36" ht="95" customHeight="1">
      <c r="A36" s="4" t="n">
        <v>33</v>
      </c>
      <c r="B36" s="5" t="n"/>
      <c r="C36" s="6" t="inlineStr">
        <is>
          <t>Round Lab Diamond V-Shaped Wedding Ring with Millegrain Micropavé</t>
        </is>
      </c>
      <c r="D36" s="4" t="inlineStr">
        <is>
          <t>Engagement Ring</t>
        </is>
      </c>
      <c r="E36" s="6" t="inlineStr">
        <is>
          <t>Stone Type: Lab Diamond Stone Spec: round cut DEF VS Band Width: 1.7mm Band Thickness: 1.5mm If you have any special requests for this design (such as metal, gemstone, or design details), please contact our advisor for customization. Description Romantic, refined, and intricately detailed, this V-shaped wedding ring features shimmering round lab diamonds accented by delicate millegrain micropavé craftsmanship , creating a graceful balance of vintage-inspired elegance and modern bridal sophistication. The contoured silhouette is designed to complement engagement rings beautifully while adding…</t>
        </is>
      </c>
      <c r="F36" s="4" t="inlineStr">
        <is>
          <t>18K Gold</t>
        </is>
      </c>
      <c r="G36" s="4" t="inlineStr">
        <is>
          <t>Lab Grown Diamond</t>
        </is>
      </c>
      <c r="H36" s="7" t="n"/>
      <c r="I36" s="4" t="inlineStr">
        <is>
          <t>1.7mm (per stone)</t>
        </is>
      </c>
      <c r="J36" s="6" t="inlineStr">
        <is>
          <t>21 pieces of round lab diamond DEF VS</t>
        </is>
      </c>
      <c r="K36" s="8" t="n">
        <v>1333.5</v>
      </c>
      <c r="L36" s="9">
        <f>K36*(1-Pricing!$B$4)</f>
        <v/>
      </c>
      <c r="M36" s="10">
        <f>L36*Pricing!$B$9*(1+Pricing!$B$6+Pricing!$B$7)+Pricing!$B$5</f>
        <v/>
      </c>
      <c r="N36" s="11">
        <f>M36*(1+Pricing!$B$8)</f>
        <v/>
      </c>
      <c r="O36" s="12">
        <f>N36-M36</f>
        <v/>
      </c>
      <c r="P36" s="13" t="inlineStr">
        <is>
          <t>View Product</t>
        </is>
      </c>
      <c r="Q36" s="4" t="inlineStr">
        <is>
          <t>Fiorese Jewelry</t>
        </is>
      </c>
      <c r="R36" s="13" t="inlineStr">
        <is>
          <t>Open Image</t>
        </is>
      </c>
      <c r="S36" s="4" t="n">
        <v>1</v>
      </c>
    </row>
    <row r="37" ht="95" customHeight="1">
      <c r="A37" s="14" t="n">
        <v>34</v>
      </c>
      <c r="B37" s="15" t="n"/>
      <c r="C37" s="16" t="inlineStr">
        <is>
          <t>Round-Cut Lab Diamond V-Shaped Wedding Ring Enhancer with French Pavé</t>
        </is>
      </c>
      <c r="D37" s="14" t="inlineStr">
        <is>
          <t>Engagement Ring</t>
        </is>
      </c>
      <c r="E37" s="16" t="inlineStr">
        <is>
          <t>Stone Type: Lab Diamond Stone Spec: 1.8mm round cut DEF VS (3/4 pave ) Band Width: 2.3mm Band Thickness: from 2.5mm to 1.9mm If you have any special requests for this design (such as metal, gemstone, or design details), please contact our advisor for customization. Description Elegant, radiant, and beautifully sculptural, this wedding ring enhancer features shimmering round-cut lab diamonds set in refined French pavé detailing along a graceful V-shaped silhouette . Designed to contour elegantly around an engagement ring, the enhancer creates a luminous layered look filled with timeless…</t>
        </is>
      </c>
      <c r="F37" s="14" t="inlineStr">
        <is>
          <t>18K Gold</t>
        </is>
      </c>
      <c r="G37" s="14" t="inlineStr">
        <is>
          <t>Lab Grown Diamond</t>
        </is>
      </c>
      <c r="H37" s="17" t="n"/>
      <c r="I37" s="14" t="inlineStr">
        <is>
          <t>1.8mm (per stone)</t>
        </is>
      </c>
      <c r="J37" s="16" t="inlineStr">
        <is>
          <t>1.8mm round cut DEF VS</t>
        </is>
      </c>
      <c r="K37" s="18" t="n">
        <v>1401</v>
      </c>
      <c r="L37" s="19">
        <f>K37*(1-Pricing!$B$4)</f>
        <v/>
      </c>
      <c r="M37" s="20">
        <f>L37*Pricing!$B$9*(1+Pricing!$B$6+Pricing!$B$7)+Pricing!$B$5</f>
        <v/>
      </c>
      <c r="N37" s="11">
        <f>M37*(1+Pricing!$B$8)</f>
        <v/>
      </c>
      <c r="O37" s="21">
        <f>N37-M37</f>
        <v/>
      </c>
      <c r="P37" s="22" t="inlineStr">
        <is>
          <t>View Product</t>
        </is>
      </c>
      <c r="Q37" s="14" t="inlineStr">
        <is>
          <t>Fiorese Jewelry</t>
        </is>
      </c>
      <c r="R37" s="22" t="inlineStr">
        <is>
          <t>Open Image</t>
        </is>
      </c>
      <c r="S37" s="14" t="n">
        <v>1</v>
      </c>
    </row>
    <row r="38" ht="95" customHeight="1">
      <c r="A38" s="4" t="n">
        <v>35</v>
      </c>
      <c r="B38" s="5" t="n"/>
      <c r="C38" s="6" t="inlineStr">
        <is>
          <t>Round &amp; Marquise-Cut Lab Diamond Eternity Ring with Shared-Prong Setting</t>
        </is>
      </c>
      <c r="D38" s="4" t="inlineStr">
        <is>
          <t>Engagement Ring</t>
        </is>
      </c>
      <c r="E38" s="6" t="inlineStr">
        <is>
          <t>Stone Type: Lab Diamond Stone Spec: 2mm round cut and 4*2mm marquise cut DEF VS If you have any special requests for this design (such as metal, gemstone, or design details), please contact our advisor for customization. Description Elegant, romantic, and beautifully distinctive, this eternity ring features an alternating arrangement of round and marquise-cut lab diamonds secured in refined shared-prong settings , creating a graceful rhythm of brilliance and elongated elegance around the finger. The combination of diamond shapes evokes the beauty of blooming petals and delicate leaf motifs…</t>
        </is>
      </c>
      <c r="F38" s="4" t="inlineStr">
        <is>
          <t>18K Gold</t>
        </is>
      </c>
      <c r="G38" s="4" t="inlineStr">
        <is>
          <t>Lab Grown Diamond</t>
        </is>
      </c>
      <c r="H38" s="7" t="n"/>
      <c r="I38" s="4" t="inlineStr">
        <is>
          <t>4×2mm (per stone)</t>
        </is>
      </c>
      <c r="J38" s="6" t="inlineStr">
        <is>
          <t>2mm Round Cut and 4*2mm Marquise Cut DEF VS</t>
        </is>
      </c>
      <c r="K38" s="8" t="n">
        <v>1414.5</v>
      </c>
      <c r="L38" s="9">
        <f>K38*(1-Pricing!$B$4)</f>
        <v/>
      </c>
      <c r="M38" s="10">
        <f>L38*Pricing!$B$9*(1+Pricing!$B$6+Pricing!$B$7)+Pricing!$B$5</f>
        <v/>
      </c>
      <c r="N38" s="11">
        <f>M38*(1+Pricing!$B$8)</f>
        <v/>
      </c>
      <c r="O38" s="12">
        <f>N38-M38</f>
        <v/>
      </c>
      <c r="P38" s="13" t="inlineStr">
        <is>
          <t>View Product</t>
        </is>
      </c>
      <c r="Q38" s="4" t="inlineStr">
        <is>
          <t>Fiorese Jewelry</t>
        </is>
      </c>
      <c r="R38" s="13" t="inlineStr">
        <is>
          <t>Open Image</t>
        </is>
      </c>
      <c r="S38" s="4" t="n">
        <v>1</v>
      </c>
    </row>
    <row r="39" ht="95" customHeight="1">
      <c r="A39" s="14" t="n">
        <v>36</v>
      </c>
      <c r="B39" s="15" t="n"/>
      <c r="C39" s="16" t="inlineStr">
        <is>
          <t>Round-Cut Lab Diamond V-Shaped Wedding Ring Enhancer with U-Shaped Pavé</t>
        </is>
      </c>
      <c r="D39" s="14" t="inlineStr">
        <is>
          <t>Engagement Ring</t>
        </is>
      </c>
      <c r="E39" s="16" t="inlineStr">
        <is>
          <t>Stone Type: Lab Diamond Stone Spec: 1.9mm round cut DEF VS (half eternity ) Band Width: 2mm Band Thickness: From 2mm to 1.5mm If you have any special requests for this design (such as metal, gemstone, or design details), please contact our advisor for customization. Description Elegant, luminous, and beautifully sculptural, this wedding ring enhancer features shimmering round-cut lab diamonds set within a refined U-shaped pavé design , forming a graceful V-shaped silhouette that contours elegantly around an engagement ring. The flowing shape enhances the center ring with added brilliance,…</t>
        </is>
      </c>
      <c r="F39" s="14" t="inlineStr">
        <is>
          <t>18K Gold</t>
        </is>
      </c>
      <c r="G39" s="14" t="inlineStr">
        <is>
          <t>Lab Grown Diamond</t>
        </is>
      </c>
      <c r="H39" s="17" t="n"/>
      <c r="I39" s="14" t="inlineStr">
        <is>
          <t>1.9mm (per stone)</t>
        </is>
      </c>
      <c r="J39" s="16" t="inlineStr">
        <is>
          <t>1.9mm round cut DEF VS</t>
        </is>
      </c>
      <c r="K39" s="18" t="n">
        <v>1485.75</v>
      </c>
      <c r="L39" s="19">
        <f>K39*(1-Pricing!$B$4)</f>
        <v/>
      </c>
      <c r="M39" s="20">
        <f>L39*Pricing!$B$9*(1+Pricing!$B$6+Pricing!$B$7)+Pricing!$B$5</f>
        <v/>
      </c>
      <c r="N39" s="11">
        <f>M39*(1+Pricing!$B$8)</f>
        <v/>
      </c>
      <c r="O39" s="21">
        <f>N39-M39</f>
        <v/>
      </c>
      <c r="P39" s="22" t="inlineStr">
        <is>
          <t>View Product</t>
        </is>
      </c>
      <c r="Q39" s="14" t="inlineStr">
        <is>
          <t>Fiorese Jewelry</t>
        </is>
      </c>
      <c r="R39" s="22" t="inlineStr">
        <is>
          <t>Open Image</t>
        </is>
      </c>
      <c r="S39" s="14" t="n">
        <v>1</v>
      </c>
    </row>
    <row r="40" ht="95" customHeight="1">
      <c r="A40" s="4" t="n">
        <v>37</v>
      </c>
      <c r="B40" s="5" t="n"/>
      <c r="C40" s="6" t="inlineStr">
        <is>
          <t>Asscher-Cut Lab Diamond 7-Stone Half Eternity Ring with Bezel</t>
        </is>
      </c>
      <c r="D40" s="4" t="inlineStr">
        <is>
          <t>Engagement Ring</t>
        </is>
      </c>
      <c r="E40" s="6" t="inlineStr">
        <is>
          <t>Stone Type: Lab Diamond Stone Spec: 2.5*2.5mm asscher cut DEF VS Band Width: 1.8mm Band Thickness: 1.8mm If you have any special requests for this design (such as metal, gemstone, or design details), please contact our advisor for customization. Description Elegant, bold, and impeccably refined, this 7-stone half eternity ring features luminous Asscher-cut lab diamonds framed within sleek bezel settings , creating a sophisticated composition inspired by timeless Art Deco glamour. The Asscher cuts showcase crisp geometric symmetry and mesmerizing step-cut reflections, delivering understated…</t>
        </is>
      </c>
      <c r="F40" s="4" t="inlineStr">
        <is>
          <t>18K Gold</t>
        </is>
      </c>
      <c r="G40" s="4" t="inlineStr">
        <is>
          <t>Lab Grown Diamond</t>
        </is>
      </c>
      <c r="H40" s="7" t="n"/>
      <c r="I40" s="4" t="inlineStr">
        <is>
          <t>2.5×2.5mm (per stone)</t>
        </is>
      </c>
      <c r="J40" s="6" t="inlineStr">
        <is>
          <t>7 pieces of 2.5*2.5mm Asscher Cut DEF VS</t>
        </is>
      </c>
      <c r="K40" s="8" t="n">
        <v>1551.75</v>
      </c>
      <c r="L40" s="9">
        <f>K40*(1-Pricing!$B$4)</f>
        <v/>
      </c>
      <c r="M40" s="10">
        <f>L40*Pricing!$B$9*(1+Pricing!$B$6+Pricing!$B$7)+Pricing!$B$5</f>
        <v/>
      </c>
      <c r="N40" s="11">
        <f>M40*(1+Pricing!$B$8)</f>
        <v/>
      </c>
      <c r="O40" s="12">
        <f>N40-M40</f>
        <v/>
      </c>
      <c r="P40" s="13" t="inlineStr">
        <is>
          <t>View Product</t>
        </is>
      </c>
      <c r="Q40" s="4" t="inlineStr">
        <is>
          <t>Fiorese Jewelry</t>
        </is>
      </c>
      <c r="R40" s="13" t="inlineStr">
        <is>
          <t>Open Image</t>
        </is>
      </c>
      <c r="S40" s="4" t="n">
        <v>2</v>
      </c>
    </row>
    <row r="41" ht="95" customHeight="1">
      <c r="A41" s="14" t="n">
        <v>38</v>
      </c>
      <c r="B41" s="15" t="n"/>
      <c r="C41" s="16" t="inlineStr">
        <is>
          <t>Baguette-Cut Lab Diamond 7-Stone Half Eternity Ring</t>
        </is>
      </c>
      <c r="D41" s="14" t="inlineStr">
        <is>
          <t>Engagement Ring</t>
        </is>
      </c>
      <c r="E41" s="16" t="inlineStr">
        <is>
          <t>Stone Spec: 7 pieces of 3*1.5mm baguette cut lab diamond DEF VS Band Width: 2mm Band Thickness: 1.8mm If you have any special requests for this design (such as metal, gemstone, or design details), please contact our advisor for customization. Description Modern, sculptural, and elegantly refined, this 7-stone half eternity ring features luminous baguette-cut lab diamonds arranged in a graceful wave-inspired design , creating a fluid balance between geometric precision and organic movement. The sleek baguette cuts deliver crisp linear reflections with understated sophistication and…</t>
        </is>
      </c>
      <c r="F41" s="14" t="inlineStr">
        <is>
          <t>18K Gold</t>
        </is>
      </c>
      <c r="G41" s="14" t="inlineStr">
        <is>
          <t>Lab Grown Diamond</t>
        </is>
      </c>
      <c r="H41" s="17" t="n"/>
      <c r="I41" s="14" t="inlineStr">
        <is>
          <t>3×1.5mm (per stone)</t>
        </is>
      </c>
      <c r="J41" s="16" t="inlineStr">
        <is>
          <t>7 pieces of 3*1.5 mm Baguette Cut DEF VVS-VS</t>
        </is>
      </c>
      <c r="K41" s="18" t="n">
        <v>1596.75</v>
      </c>
      <c r="L41" s="19">
        <f>K41*(1-Pricing!$B$4)</f>
        <v/>
      </c>
      <c r="M41" s="20">
        <f>L41*Pricing!$B$9*(1+Pricing!$B$6+Pricing!$B$7)+Pricing!$B$5</f>
        <v/>
      </c>
      <c r="N41" s="11">
        <f>M41*(1+Pricing!$B$8)</f>
        <v/>
      </c>
      <c r="O41" s="21">
        <f>N41-M41</f>
        <v/>
      </c>
      <c r="P41" s="22" t="inlineStr">
        <is>
          <t>View Product</t>
        </is>
      </c>
      <c r="Q41" s="14" t="inlineStr">
        <is>
          <t>Fiorese Jewelry</t>
        </is>
      </c>
      <c r="R41" s="22" t="inlineStr">
        <is>
          <t>Open Image</t>
        </is>
      </c>
      <c r="S41" s="14" t="n">
        <v>1</v>
      </c>
    </row>
    <row r="42" ht="95" customHeight="1">
      <c r="A42" s="4" t="n">
        <v>39</v>
      </c>
      <c r="B42" s="5" t="n"/>
      <c r="C42" s="6" t="inlineStr">
        <is>
          <t>2mm Round Lab Diamond Bezel Eternity Ring</t>
        </is>
      </c>
      <c r="D42" s="4" t="inlineStr">
        <is>
          <t>Engagement Ring</t>
        </is>
      </c>
      <c r="E42" s="6" t="inlineStr">
        <is>
          <t>Stone Type: Lab Diamond Stone Spec: 2mm round cut DEF VS If you have any special requests for this design (such as metal, gemstone, or design details), please contact our advisor for customization. Description Elegant, refined, and effortlessly timeless, this eternity ring features a continuous circle of shimmering 2mm round lab diamonds framed within sleek bezel settings , crafted in luminous 14K yellow gold for a warm and sophisticated finish. The classic round diamonds radiate exceptional brilliance, creating a delicate ribbon of light around the finger with understated luxury appeal.…</t>
        </is>
      </c>
      <c r="F42" s="4" t="inlineStr">
        <is>
          <t>18K Gold</t>
        </is>
      </c>
      <c r="G42" s="4" t="inlineStr">
        <is>
          <t>Lab Grown Diamond</t>
        </is>
      </c>
      <c r="H42" s="7" t="n"/>
      <c r="I42" s="4" t="inlineStr">
        <is>
          <t>2mm (per stone)</t>
        </is>
      </c>
      <c r="J42" s="6" t="inlineStr">
        <is>
          <t>2mm Round cut DEF VS</t>
        </is>
      </c>
      <c r="K42" s="8" t="n">
        <v>1664.25</v>
      </c>
      <c r="L42" s="9">
        <f>K42*(1-Pricing!$B$4)</f>
        <v/>
      </c>
      <c r="M42" s="10">
        <f>L42*Pricing!$B$9*(1+Pricing!$B$6+Pricing!$B$7)+Pricing!$B$5</f>
        <v/>
      </c>
      <c r="N42" s="11">
        <f>M42*(1+Pricing!$B$8)</f>
        <v/>
      </c>
      <c r="O42" s="12">
        <f>N42-M42</f>
        <v/>
      </c>
      <c r="P42" s="13" t="inlineStr">
        <is>
          <t>View Product</t>
        </is>
      </c>
      <c r="Q42" s="4" t="inlineStr">
        <is>
          <t>Fiorese Jewelry</t>
        </is>
      </c>
      <c r="R42" s="13" t="inlineStr">
        <is>
          <t>Open Image</t>
        </is>
      </c>
      <c r="S42" s="4" t="n">
        <v>1</v>
      </c>
    </row>
    <row r="43" ht="95" customHeight="1">
      <c r="A43" s="14" t="n">
        <v>40</v>
      </c>
      <c r="B43" s="15" t="n"/>
      <c r="C43" s="16" t="inlineStr">
        <is>
          <t>Heart Shaped Lab Diamond 5-Stone Bezel Half Eternity Ring</t>
        </is>
      </c>
      <c r="D43" s="14" t="inlineStr">
        <is>
          <t>Engagement Ring</t>
        </is>
      </c>
      <c r="E43" s="16" t="inlineStr">
        <is>
          <t>Stone Type: Lab Diamond Stone Spec: heart cut DEF VS Band Width: 2.2mm Band Thickness: 1.8mm If you have any special requests for this design (such as metal, gemstone, or design details), please contact our advisor for customization. Description Romantic, elegant, and beautifully expressive, this 5-stone half eternity ring features luminous 4×4mm heart-shaped lab diamonds framed within refined bezel settings , creating a timeless symbol of love and devotion with elevated modern sophistication. The heart-shaped diamonds add soft feminine charm while radiating exceptional brilliance from every…</t>
        </is>
      </c>
      <c r="F43" s="14" t="inlineStr">
        <is>
          <t>18K Gold</t>
        </is>
      </c>
      <c r="G43" s="14" t="inlineStr">
        <is>
          <t>Lab Grown Diamond</t>
        </is>
      </c>
      <c r="H43" s="17" t="n"/>
      <c r="I43" s="14" t="inlineStr">
        <is>
          <t>3×3mm (per stone)</t>
        </is>
      </c>
      <c r="J43" s="16" t="inlineStr">
        <is>
          <t>7 pieces of 3*3mm Heart Cut DEF VS</t>
        </is>
      </c>
      <c r="K43" s="18" t="n">
        <v>1724.25</v>
      </c>
      <c r="L43" s="19">
        <f>K43*(1-Pricing!$B$4)</f>
        <v/>
      </c>
      <c r="M43" s="20">
        <f>L43*Pricing!$B$9*(1+Pricing!$B$6+Pricing!$B$7)+Pricing!$B$5</f>
        <v/>
      </c>
      <c r="N43" s="11">
        <f>M43*(1+Pricing!$B$8)</f>
        <v/>
      </c>
      <c r="O43" s="21">
        <f>N43-M43</f>
        <v/>
      </c>
      <c r="P43" s="22" t="inlineStr">
        <is>
          <t>View Product</t>
        </is>
      </c>
      <c r="Q43" s="14" t="inlineStr">
        <is>
          <t>Fiorese Jewelry</t>
        </is>
      </c>
      <c r="R43" s="22" t="inlineStr">
        <is>
          <t>Open Image</t>
        </is>
      </c>
      <c r="S43" s="14" t="n">
        <v>2</v>
      </c>
    </row>
    <row r="44" ht="95" customHeight="1">
      <c r="A44" s="4" t="n">
        <v>41</v>
      </c>
      <c r="B44" s="5" t="n"/>
      <c r="C44" s="6" t="inlineStr">
        <is>
          <t>Round Brilliant Lab Diamond Wedding Ring Enhancer with French Pavé Ribbon Design</t>
        </is>
      </c>
      <c r="D44" s="4" t="inlineStr">
        <is>
          <t>Engagement Ring</t>
        </is>
      </c>
      <c r="E44" s="6" t="inlineStr">
        <is>
          <t>Stone Type: Lab Diamond Stone Spec: round cut DEF VS (2/3 circle of pave) Band Width: 2.5mm Band Thickness: 2mm If you have any special requests for this design (such as metal, gemstone, or design details), please contact our advisor for customization. Description Elegant, graceful, and beautifully sculptural, this wedding ring enhancer features shimmering round brilliant lab diamonds set in refined French pavé detailing , flowing through an intricate ribbon-inspired design that wraps the finger with luminous sophistication. The fluid silhouette evokes the softness and movement of finely…</t>
        </is>
      </c>
      <c r="F44" s="4" t="inlineStr">
        <is>
          <t>18K Gold</t>
        </is>
      </c>
      <c r="G44" s="4" t="inlineStr">
        <is>
          <t>Lab Grown Diamond</t>
        </is>
      </c>
      <c r="H44" s="7" t="n"/>
      <c r="I44" s="4" t="inlineStr">
        <is>
          <t>2.5mm (per stone)</t>
        </is>
      </c>
      <c r="J44" s="6" t="inlineStr">
        <is>
          <t>round cut DEF VS</t>
        </is>
      </c>
      <c r="K44" s="8" t="n">
        <v>1726.5</v>
      </c>
      <c r="L44" s="9">
        <f>K44*(1-Pricing!$B$4)</f>
        <v/>
      </c>
      <c r="M44" s="10">
        <f>L44*Pricing!$B$9*(1+Pricing!$B$6+Pricing!$B$7)+Pricing!$B$5</f>
        <v/>
      </c>
      <c r="N44" s="11">
        <f>M44*(1+Pricing!$B$8)</f>
        <v/>
      </c>
      <c r="O44" s="12">
        <f>N44-M44</f>
        <v/>
      </c>
      <c r="P44" s="13" t="inlineStr">
        <is>
          <t>View Product</t>
        </is>
      </c>
      <c r="Q44" s="4" t="inlineStr">
        <is>
          <t>Fiorese Jewelry</t>
        </is>
      </c>
      <c r="R44" s="13" t="inlineStr">
        <is>
          <t>Open Image</t>
        </is>
      </c>
      <c r="S44" s="4" t="n">
        <v>1</v>
      </c>
    </row>
    <row r="45" ht="95" customHeight="1">
      <c r="A45" s="14" t="n">
        <v>42</v>
      </c>
      <c r="B45" s="15" t="n"/>
      <c r="C45" s="16" t="inlineStr">
        <is>
          <t>Round-Cut Lab Diamond Eternity Ring with Shared Round Prong</t>
        </is>
      </c>
      <c r="D45" s="14" t="inlineStr">
        <is>
          <t>Engagement Ring</t>
        </is>
      </c>
      <c r="E45" s="16" t="inlineStr">
        <is>
          <t>Stone Type: Lab Diamond Stone Spec: 2.5mm round cut DEF VS If you have any special requests for this design (such as metal, gemstone, or design details), please contact our advisor for customization. Description Timeless, radiant, and effortlessly elegant, this eternity ring features a continuous circle of shimmering round-cut lab diamonds secured in refined shared round prong settings . The classic round diamonds maximize fire and brilliance, creating an uninterrupted ribbon of light that sparkles beautifully from every angle. The delicate shared round prongs minimize visible metal while…</t>
        </is>
      </c>
      <c r="F45" s="14" t="inlineStr">
        <is>
          <t>18K Gold</t>
        </is>
      </c>
      <c r="G45" s="14" t="inlineStr">
        <is>
          <t>Lab Grown Diamond</t>
        </is>
      </c>
      <c r="H45" s="17" t="n"/>
      <c r="I45" s="14" t="inlineStr">
        <is>
          <t>2.5mm (per stone)</t>
        </is>
      </c>
      <c r="J45" s="16" t="inlineStr">
        <is>
          <t>2.5mm round cut DEF VS</t>
        </is>
      </c>
      <c r="K45" s="18" t="n">
        <v>1754.25</v>
      </c>
      <c r="L45" s="19">
        <f>K45*(1-Pricing!$B$4)</f>
        <v/>
      </c>
      <c r="M45" s="20">
        <f>L45*Pricing!$B$9*(1+Pricing!$B$6+Pricing!$B$7)+Pricing!$B$5</f>
        <v/>
      </c>
      <c r="N45" s="11">
        <f>M45*(1+Pricing!$B$8)</f>
        <v/>
      </c>
      <c r="O45" s="21">
        <f>N45-M45</f>
        <v/>
      </c>
      <c r="P45" s="22" t="inlineStr">
        <is>
          <t>View Product</t>
        </is>
      </c>
      <c r="Q45" s="14" t="inlineStr">
        <is>
          <t>Fiorese Jewelry</t>
        </is>
      </c>
      <c r="R45" s="22" t="inlineStr">
        <is>
          <t>Open Image</t>
        </is>
      </c>
      <c r="S45" s="14" t="n">
        <v>1</v>
      </c>
    </row>
    <row r="46" ht="95" customHeight="1">
      <c r="A46" s="4" t="n">
        <v>43</v>
      </c>
      <c r="B46" s="5" t="n"/>
      <c r="C46" s="6" t="inlineStr">
        <is>
          <t>Round &amp; Marquise-Cut Lab Diamond Eternity Ring with Millegrain Bezel</t>
        </is>
      </c>
      <c r="D46" s="4" t="inlineStr">
        <is>
          <t>Engagement Ring</t>
        </is>
      </c>
      <c r="E46" s="6" t="inlineStr">
        <is>
          <t>Stone Type: Lab Diamond Stone Spec: round cut and marquise cut DEF VS Band Width: 3mm Band Thickness: 2mm If you have any special requests for this design (such as metal, gemstone, or design details), please contact our advisor for customization. Description Romantic, intricate, and timelessly refined, this eternity ring features an alternating arrangement of round and marquise-cut lab diamonds framed within elegant millegrain bezel settings , creating a graceful composition inspired by antique floral motifs and heirloom fine jewelry artistry. The combination of soft round brilliance and…</t>
        </is>
      </c>
      <c r="F46" s="4" t="inlineStr">
        <is>
          <t>18K Gold</t>
        </is>
      </c>
      <c r="G46" s="4" t="inlineStr">
        <is>
          <t>Lab Grown Diamond</t>
        </is>
      </c>
      <c r="H46" s="7" t="n"/>
      <c r="I46" s="4" t="inlineStr">
        <is>
          <t>4×2mm (per stone)</t>
        </is>
      </c>
      <c r="J46" s="6" t="inlineStr">
        <is>
          <t>2mm Round Cut and 4*2mm Marquise Cut DEF VS</t>
        </is>
      </c>
      <c r="K46" s="8" t="n">
        <v>1761.75</v>
      </c>
      <c r="L46" s="9">
        <f>K46*(1-Pricing!$B$4)</f>
        <v/>
      </c>
      <c r="M46" s="10">
        <f>L46*Pricing!$B$9*(1+Pricing!$B$6+Pricing!$B$7)+Pricing!$B$5</f>
        <v/>
      </c>
      <c r="N46" s="11">
        <f>M46*(1+Pricing!$B$8)</f>
        <v/>
      </c>
      <c r="O46" s="12">
        <f>N46-M46</f>
        <v/>
      </c>
      <c r="P46" s="13" t="inlineStr">
        <is>
          <t>View Product</t>
        </is>
      </c>
      <c r="Q46" s="4" t="inlineStr">
        <is>
          <t>Fiorese Jewelry</t>
        </is>
      </c>
      <c r="R46" s="13" t="inlineStr">
        <is>
          <t>Open Image</t>
        </is>
      </c>
      <c r="S46" s="4" t="n">
        <v>1</v>
      </c>
    </row>
    <row r="47" ht="95" customHeight="1">
      <c r="A47" s="14" t="n">
        <v>44</v>
      </c>
      <c r="B47" s="15" t="n"/>
      <c r="C47" s="16" t="inlineStr">
        <is>
          <t>Asscher-Cut Lab Diamond Bezel Eternity Ring</t>
        </is>
      </c>
      <c r="D47" s="14" t="inlineStr">
        <is>
          <t>Engagement Ring</t>
        </is>
      </c>
      <c r="E47" s="16" t="inlineStr">
        <is>
          <t>Stone Type: Lab Diamond Stone Spec: 3.5*3.5mm asscher cut DEF VS Band Width: 4.5mm Band Thickness: 2.5mm If you have any special requests for this design (such as metal, gemstone, or design details), please contact our advisor for customization. Description Bold, refined, and timelessly sophisticated, this eternity ring features a continuous circle of luminous Asscher-cut lab diamonds framed within sleek bezel settings . Celebrated for their crisp symmetry and mesmerizing step-cut reflections, Asscher-cut diamonds deliver a striking architectural elegance inspired by classic Art Deco…</t>
        </is>
      </c>
      <c r="F47" s="14" t="inlineStr">
        <is>
          <t>18K Gold</t>
        </is>
      </c>
      <c r="G47" s="14" t="inlineStr">
        <is>
          <t>Lab Grown Diamond</t>
        </is>
      </c>
      <c r="H47" s="17" t="n"/>
      <c r="I47" s="14" t="inlineStr">
        <is>
          <t>2.5mm (per stone)</t>
        </is>
      </c>
      <c r="J47" s="16" t="inlineStr">
        <is>
          <t>2.5mm Asscher Cut DEF VS</t>
        </is>
      </c>
      <c r="K47" s="18" t="n">
        <v>1776.75</v>
      </c>
      <c r="L47" s="19">
        <f>K47*(1-Pricing!$B$4)</f>
        <v/>
      </c>
      <c r="M47" s="20">
        <f>L47*Pricing!$B$9*(1+Pricing!$B$6+Pricing!$B$7)+Pricing!$B$5</f>
        <v/>
      </c>
      <c r="N47" s="11">
        <f>M47*(1+Pricing!$B$8)</f>
        <v/>
      </c>
      <c r="O47" s="21">
        <f>N47-M47</f>
        <v/>
      </c>
      <c r="P47" s="22" t="inlineStr">
        <is>
          <t>View Product</t>
        </is>
      </c>
      <c r="Q47" s="14" t="inlineStr">
        <is>
          <t>Fiorese Jewelry</t>
        </is>
      </c>
      <c r="R47" s="22" t="inlineStr">
        <is>
          <t>Open Image</t>
        </is>
      </c>
      <c r="S47" s="14" t="n">
        <v>3</v>
      </c>
    </row>
    <row r="48" ht="95" customHeight="1">
      <c r="A48" s="4" t="n">
        <v>45</v>
      </c>
      <c r="B48" s="5" t="n"/>
      <c r="C48" s="6" t="inlineStr">
        <is>
          <t>Round-Cut Lab Diamond U-Shaped Pavé Half Eternity Ring</t>
        </is>
      </c>
      <c r="D48" s="4" t="inlineStr">
        <is>
          <t>Engagement Ring</t>
        </is>
      </c>
      <c r="E48" s="6" t="inlineStr">
        <is>
          <t>Stone Type: Lab Diamond Stone Spec: 2.5mm round cut DEF VS If you have any special requests for this design (such as metal, gemstone, or design details), please contact our advisor for customization. Description Elegant, radiant, and effortlessly refined, this half eternity ring features a row of shimmering 2.5mm round-cut lab diamonds secured within a graceful U-shaped pavé setting , crafted in luxurious platinum for enduring sophistication and brilliance. The classic round diamonds deliver exceptional fire and sparkle, creating a delicate ribbon of light across the finger. The refined…</t>
        </is>
      </c>
      <c r="F48" s="4" t="inlineStr">
        <is>
          <t>18K Gold</t>
        </is>
      </c>
      <c r="G48" s="4" t="inlineStr">
        <is>
          <t>Lab Grown Diamond</t>
        </is>
      </c>
      <c r="H48" s="7" t="n"/>
      <c r="I48" s="4" t="inlineStr">
        <is>
          <t>2.5mm (per stone)</t>
        </is>
      </c>
      <c r="J48" s="6" t="inlineStr">
        <is>
          <t>2.5mm Round cut DEF VS</t>
        </is>
      </c>
      <c r="K48" s="8" t="n">
        <v>1806.75</v>
      </c>
      <c r="L48" s="9">
        <f>K48*(1-Pricing!$B$4)</f>
        <v/>
      </c>
      <c r="M48" s="10">
        <f>L48*Pricing!$B$9*(1+Pricing!$B$6+Pricing!$B$7)+Pricing!$B$5</f>
        <v/>
      </c>
      <c r="N48" s="11">
        <f>M48*(1+Pricing!$B$8)</f>
        <v/>
      </c>
      <c r="O48" s="12">
        <f>N48-M48</f>
        <v/>
      </c>
      <c r="P48" s="13" t="inlineStr">
        <is>
          <t>View Product</t>
        </is>
      </c>
      <c r="Q48" s="4" t="inlineStr">
        <is>
          <t>Fiorese Jewelry</t>
        </is>
      </c>
      <c r="R48" s="13" t="inlineStr">
        <is>
          <t>Open Image</t>
        </is>
      </c>
      <c r="S48" s="4" t="n">
        <v>1</v>
      </c>
    </row>
    <row r="49" ht="95" customHeight="1">
      <c r="A49" s="14" t="n">
        <v>46</v>
      </c>
      <c r="B49" s="15" t="n"/>
      <c r="C49" s="16" t="inlineStr">
        <is>
          <t>3mm Round Lab Diamond Eternity Ring with Shared Prong Basket Setting</t>
        </is>
      </c>
      <c r="D49" s="14" t="inlineStr">
        <is>
          <t>Engagement Ring</t>
        </is>
      </c>
      <c r="E49" s="16" t="inlineStr">
        <is>
          <t>Stone Type: Lab Diamond Stone Spec: 3mm round cut DEF VS If you have any special requests for this design (such as metal, gemstone, or design details), please contact our advisor for customization. Description Elegant, timeless, and endlessly radiant, this eternity ring features a continuous circle of luminous 3mm round lab diamonds secured in refined shared prong basket settings , crafted in luxurious platinum for enduring sophistication and brilliance. The classic round diamonds maximize fire and sparkle, creating an uninterrupted ribbon of light around the finger. The shared prong design…</t>
        </is>
      </c>
      <c r="F49" s="14" t="inlineStr">
        <is>
          <t>18K Gold</t>
        </is>
      </c>
      <c r="G49" s="14" t="inlineStr">
        <is>
          <t>Lab Grown Diamond</t>
        </is>
      </c>
      <c r="H49" s="17" t="n"/>
      <c r="I49" s="14" t="inlineStr">
        <is>
          <t>3mm (per stone)</t>
        </is>
      </c>
      <c r="J49" s="16" t="inlineStr">
        <is>
          <t>3mm Round cut DEF VS</t>
        </is>
      </c>
      <c r="K49" s="18" t="n">
        <v>1806.75</v>
      </c>
      <c r="L49" s="19">
        <f>K49*(1-Pricing!$B$4)</f>
        <v/>
      </c>
      <c r="M49" s="20">
        <f>L49*Pricing!$B$9*(1+Pricing!$B$6+Pricing!$B$7)+Pricing!$B$5</f>
        <v/>
      </c>
      <c r="N49" s="11">
        <f>M49*(1+Pricing!$B$8)</f>
        <v/>
      </c>
      <c r="O49" s="21">
        <f>N49-M49</f>
        <v/>
      </c>
      <c r="P49" s="22" t="inlineStr">
        <is>
          <t>View Product</t>
        </is>
      </c>
      <c r="Q49" s="14" t="inlineStr">
        <is>
          <t>Fiorese Jewelry</t>
        </is>
      </c>
      <c r="R49" s="22" t="inlineStr">
        <is>
          <t>Open Image</t>
        </is>
      </c>
      <c r="S49" s="14" t="n">
        <v>1</v>
      </c>
    </row>
    <row r="50" ht="95" customHeight="1">
      <c r="A50" s="4" t="n">
        <v>47</v>
      </c>
      <c r="B50" s="5" t="n"/>
      <c r="C50" s="6" t="inlineStr">
        <is>
          <t>Asscher-Cut Lab Diamond Half Eternity Ring with Shared Claw Prongs</t>
        </is>
      </c>
      <c r="D50" s="4" t="inlineStr">
        <is>
          <t>Engagement Ring</t>
        </is>
      </c>
      <c r="E50" s="6" t="inlineStr">
        <is>
          <t>Stone Type: Lab Diamond Stone Spec: 3*3mm asscher cut DEF VS Band Width: 2.2mm Band Thickness: 1.7mm If you have any special requests for this design (such as metal, gemstone, or design details), please contact our advisor for customization. Description Defined by crisp geometry and timeless sophistication, this 14K yellow gold half eternity ring features a row of 3×3mm Asscher-cut lab-grown diamonds set across the top of the band. Known for their mesmerizing step-cut facets and hall-of-mirrors effect, Asscher-cut diamonds offer a refined alternative to brilliant cuts, bringing understated…</t>
        </is>
      </c>
      <c r="F50" s="4" t="inlineStr">
        <is>
          <t>18K Gold</t>
        </is>
      </c>
      <c r="G50" s="4" t="inlineStr">
        <is>
          <t>Lab Grown Diamond</t>
        </is>
      </c>
      <c r="H50" s="7" t="n"/>
      <c r="I50" s="4" t="inlineStr">
        <is>
          <t>3×3mm (per stone)</t>
        </is>
      </c>
      <c r="J50" s="6" t="inlineStr">
        <is>
          <t>3*3mm Asscher Cut DEF VS</t>
        </is>
      </c>
      <c r="K50" s="8" t="n">
        <v>1836</v>
      </c>
      <c r="L50" s="9">
        <f>K50*(1-Pricing!$B$4)</f>
        <v/>
      </c>
      <c r="M50" s="10">
        <f>L50*Pricing!$B$9*(1+Pricing!$B$6+Pricing!$B$7)+Pricing!$B$5</f>
        <v/>
      </c>
      <c r="N50" s="11">
        <f>M50*(1+Pricing!$B$8)</f>
        <v/>
      </c>
      <c r="O50" s="12">
        <f>N50-M50</f>
        <v/>
      </c>
      <c r="P50" s="13" t="inlineStr">
        <is>
          <t>View Product</t>
        </is>
      </c>
      <c r="Q50" s="4" t="inlineStr">
        <is>
          <t>Fiorese Jewelry</t>
        </is>
      </c>
      <c r="R50" s="13" t="inlineStr">
        <is>
          <t>Open Image</t>
        </is>
      </c>
      <c r="S50" s="4" t="n">
        <v>1</v>
      </c>
    </row>
    <row r="51" ht="95" customHeight="1">
      <c r="A51" s="14" t="n">
        <v>48</v>
      </c>
      <c r="B51" s="15" t="n"/>
      <c r="C51" s="16" t="inlineStr">
        <is>
          <t>Heart-Shaped Lab Diamond Eternity Ring with Three-Claw Basket Setting</t>
        </is>
      </c>
      <c r="D51" s="14" t="inlineStr">
        <is>
          <t>Engagement Ring</t>
        </is>
      </c>
      <c r="E51" s="16" t="inlineStr">
        <is>
          <t>Stone Type: Lab Diamond Stone Spec: 3*3mm heart cut DEF VS If you have any special requests for this design (such as metal, gemstone, or design details), please contact our advisor for customization. Description Romantic, radiant, and endlessly elegant, this eternity ring features a continuous circle of 3×3mm heart-shaped lab diamonds secured in delicate three-claw prong basket settings , crafted in luxurious platinum . The graceful heart silhouettes symbolize love, devotion, and enduring connection, transforming this classic eternity band into a meaningful expression of romance. Each…</t>
        </is>
      </c>
      <c r="F51" s="14" t="inlineStr">
        <is>
          <t>18K Gold</t>
        </is>
      </c>
      <c r="G51" s="14" t="inlineStr">
        <is>
          <t>Lab Grown Diamond</t>
        </is>
      </c>
      <c r="H51" s="17" t="n"/>
      <c r="I51" s="14" t="inlineStr">
        <is>
          <t>3×3mm (per stone)</t>
        </is>
      </c>
      <c r="J51" s="16" t="inlineStr">
        <is>
          <t>3*3mm Heart Cut DEF VS</t>
        </is>
      </c>
      <c r="K51" s="18" t="n">
        <v>1848.75</v>
      </c>
      <c r="L51" s="19">
        <f>K51*(1-Pricing!$B$4)</f>
        <v/>
      </c>
      <c r="M51" s="20">
        <f>L51*Pricing!$B$9*(1+Pricing!$B$6+Pricing!$B$7)+Pricing!$B$5</f>
        <v/>
      </c>
      <c r="N51" s="11">
        <f>M51*(1+Pricing!$B$8)</f>
        <v/>
      </c>
      <c r="O51" s="21">
        <f>N51-M51</f>
        <v/>
      </c>
      <c r="P51" s="22" t="inlineStr">
        <is>
          <t>View Product</t>
        </is>
      </c>
      <c r="Q51" s="14" t="inlineStr">
        <is>
          <t>Fiorese Jewelry</t>
        </is>
      </c>
      <c r="R51" s="22" t="inlineStr">
        <is>
          <t>Open Image</t>
        </is>
      </c>
      <c r="S51" s="14" t="n">
        <v>2</v>
      </c>
    </row>
    <row r="52" ht="95" customHeight="1">
      <c r="A52" s="4" t="n">
        <v>49</v>
      </c>
      <c r="B52" s="5" t="n"/>
      <c r="C52" s="6" t="inlineStr">
        <is>
          <t>Asscher-Cut Lab Diamond Bezel Solitaire Ring with Floating Setting</t>
        </is>
      </c>
      <c r="D52" s="4" t="inlineStr">
        <is>
          <t>Engagement Ring</t>
        </is>
      </c>
      <c r="E52" s="6" t="inlineStr">
        <is>
          <t>Stone Type: Lab Diamond Center Stone: 1ct asscher cut DEF VS Band Width: 1.8mm Band Thickness: 1.8mm If you have any special requests for this design (such as metal, gemstone, or design details), please contact our advisor for customization. Description Sleek and architectural, this ring features an Asscher-cut lab diamond secured in a smooth bezel setting , highlighting its crisp step-cut geometry. The elevated floating design lifts the stone subtly above the band, enhancing light flow and creating a refined sense of dimension. With its minimalist silhouette , this piece emphasizes clarity,…</t>
        </is>
      </c>
      <c r="F52" s="4" t="inlineStr">
        <is>
          <t>18K Gold</t>
        </is>
      </c>
      <c r="G52" s="4" t="inlineStr">
        <is>
          <t>Lab Grown Diamond</t>
        </is>
      </c>
      <c r="H52" s="7" t="n">
        <v>1</v>
      </c>
      <c r="I52" s="4" t="inlineStr">
        <is>
          <t>1 ct</t>
        </is>
      </c>
      <c r="J52" s="6" t="inlineStr">
        <is>
          <t>1ct Asscher Cut Lab Diamond DEF VS</t>
        </is>
      </c>
      <c r="K52" s="8" t="n">
        <v>1866.75</v>
      </c>
      <c r="L52" s="9">
        <f>K52*(1-Pricing!$B$4)</f>
        <v/>
      </c>
      <c r="M52" s="10">
        <f>L52*Pricing!$B$9*(1+Pricing!$B$6+Pricing!$B$7)+Pricing!$B$5</f>
        <v/>
      </c>
      <c r="N52" s="11">
        <f>M52*(1+Pricing!$B$8)</f>
        <v/>
      </c>
      <c r="O52" s="12">
        <f>N52-M52</f>
        <v/>
      </c>
      <c r="P52" s="13" t="inlineStr">
        <is>
          <t>View Product</t>
        </is>
      </c>
      <c r="Q52" s="4" t="inlineStr">
        <is>
          <t>Fiorese Jewelry</t>
        </is>
      </c>
      <c r="R52" s="13" t="inlineStr">
        <is>
          <t>Open Image</t>
        </is>
      </c>
      <c r="S52" s="4" t="n">
        <v>1</v>
      </c>
    </row>
    <row r="53" ht="95" customHeight="1">
      <c r="A53" s="14" t="n">
        <v>50</v>
      </c>
      <c r="B53" s="15" t="n"/>
      <c r="C53" s="16" t="inlineStr">
        <is>
          <t>Oval-Cut Lab Diamond Ring with Cathedral Setting and Tapered Band</t>
        </is>
      </c>
      <c r="D53" s="14" t="inlineStr">
        <is>
          <t>Engagement Ring</t>
        </is>
      </c>
      <c r="E53" s="16" t="inlineStr">
        <is>
          <t>Stone Type: Lab Diamond Center Stone: 1ct oval cut DEF VS Band Width: 2.3mm Band Thickness: 1.5mm If you have any special requests for this design (such as metal, gemstone, or design details), please contact our advisor for customization. Description Balanced and refined, this oval-cut lab diamond cathedral setting ring features a distinctive double-claw prong design paired with a gently tapered band , creating a silhouette that feels both structured and graceful. The cathedral shoulders rise smoothly to support the center stone, elevating it above the band to enhance light performance and…</t>
        </is>
      </c>
      <c r="F53" s="14" t="inlineStr">
        <is>
          <t>18K Gold</t>
        </is>
      </c>
      <c r="G53" s="14" t="inlineStr">
        <is>
          <t>Lab Grown Diamond</t>
        </is>
      </c>
      <c r="H53" s="17" t="n">
        <v>1</v>
      </c>
      <c r="I53" s="14" t="inlineStr">
        <is>
          <t>1 ct</t>
        </is>
      </c>
      <c r="J53" s="16" t="inlineStr">
        <is>
          <t>1ct oval cut DEF VS</t>
        </is>
      </c>
      <c r="K53" s="18" t="n">
        <v>1866.75</v>
      </c>
      <c r="L53" s="19">
        <f>K53*(1-Pricing!$B$4)</f>
        <v/>
      </c>
      <c r="M53" s="20">
        <f>L53*Pricing!$B$9*(1+Pricing!$B$6+Pricing!$B$7)+Pricing!$B$5</f>
        <v/>
      </c>
      <c r="N53" s="11">
        <f>M53*(1+Pricing!$B$8)</f>
        <v/>
      </c>
      <c r="O53" s="21">
        <f>N53-M53</f>
        <v/>
      </c>
      <c r="P53" s="22" t="inlineStr">
        <is>
          <t>View Product</t>
        </is>
      </c>
      <c r="Q53" s="14" t="inlineStr">
        <is>
          <t>Fiorese Jewelry</t>
        </is>
      </c>
      <c r="R53" s="22" t="inlineStr">
        <is>
          <t>Open Image</t>
        </is>
      </c>
      <c r="S53" s="14" t="n">
        <v>1</v>
      </c>
    </row>
    <row r="54" ht="95" customHeight="1">
      <c r="A54" s="4" t="n">
        <v>51</v>
      </c>
      <c r="B54" s="5" t="n"/>
      <c r="C54" s="6" t="inlineStr">
        <is>
          <t>Asscher-Cut Lab Diamond Eternity Ring with Millegrain Bezel</t>
        </is>
      </c>
      <c r="D54" s="4" t="inlineStr">
        <is>
          <t>Engagement Ring</t>
        </is>
      </c>
      <c r="E54" s="6" t="inlineStr">
        <is>
          <t>Stone Type: Lab Diamond Stone Spec: 2.5*2.5mm asscher cut DEF VS Band Width: 3.5mm Band Thickness: 2.5mm If you have any special requests for this design (such as metal, gemstone, or design details), please contact our advisor for customization. Description Elegant, architectural, and richly heirloom-inspired, this eternity ring features a continuous circle of luminous Asscher-cut lab diamonds framed within intricate millegrain bezel settings . Renowned for their crisp symmetry and mesmerizing hall-of-mirrors reflections, Asscher-cut diamonds bring timeless Art Deco sophistication and…</t>
        </is>
      </c>
      <c r="F54" s="4" t="inlineStr">
        <is>
          <t>18K Gold</t>
        </is>
      </c>
      <c r="G54" s="4" t="inlineStr">
        <is>
          <t>Lab Grown Diamond</t>
        </is>
      </c>
      <c r="H54" s="7" t="n"/>
      <c r="I54" s="4" t="inlineStr">
        <is>
          <t>2.5×2.5mm (per stone)</t>
        </is>
      </c>
      <c r="J54" s="6" t="inlineStr">
        <is>
          <t>2.5*2.5mm Asscher Cut DEF VS</t>
        </is>
      </c>
      <c r="K54" s="8" t="n">
        <v>1926</v>
      </c>
      <c r="L54" s="9">
        <f>K54*(1-Pricing!$B$4)</f>
        <v/>
      </c>
      <c r="M54" s="10">
        <f>L54*Pricing!$B$9*(1+Pricing!$B$6+Pricing!$B$7)+Pricing!$B$5</f>
        <v/>
      </c>
      <c r="N54" s="11">
        <f>M54*(1+Pricing!$B$8)</f>
        <v/>
      </c>
      <c r="O54" s="12">
        <f>N54-M54</f>
        <v/>
      </c>
      <c r="P54" s="13" t="inlineStr">
        <is>
          <t>View Product</t>
        </is>
      </c>
      <c r="Q54" s="4" t="inlineStr">
        <is>
          <t>Fiorese Jewelry</t>
        </is>
      </c>
      <c r="R54" s="13" t="inlineStr">
        <is>
          <t>Open Image</t>
        </is>
      </c>
      <c r="S54" s="4" t="n">
        <v>1</v>
      </c>
    </row>
    <row r="55" ht="95" customHeight="1">
      <c r="A55" s="14" t="n">
        <v>52</v>
      </c>
      <c r="B55" s="15" t="n"/>
      <c r="C55" s="16" t="inlineStr">
        <is>
          <t>Round Lab Diamond Wedding Ring with Lace Design</t>
        </is>
      </c>
      <c r="D55" s="14" t="inlineStr">
        <is>
          <t>Engagement Ring</t>
        </is>
      </c>
      <c r="E55" s="16" t="inlineStr">
        <is>
          <t>Stone Type: Lab Diamond Stone Spec: 2mm round cut DEF VS about 1.41 ct tw Band Width: 3.3mm Band Thickness: 1.5mm If you have any special requests for this design (such as metal, gemstone, or design details), please contact our advisor for customization. Description Delicate, romantic, and beautifully intricate, this wedding ring features shimmering round lab diamonds woven into an elegant lace-inspired design , capturing the softness and artistry of fine vintage lacework through refined fine jewelry craftsmanship. The graceful openwork silhouette creates airy texture and timeless feminine…</t>
        </is>
      </c>
      <c r="F55" s="14" t="inlineStr">
        <is>
          <t>18K Gold</t>
        </is>
      </c>
      <c r="G55" s="14" t="inlineStr">
        <is>
          <t>Lab Grown Diamond</t>
        </is>
      </c>
      <c r="H55" s="17" t="n">
        <v>1.41</v>
      </c>
      <c r="I55" s="14" t="inlineStr">
        <is>
          <t>1.41 ct</t>
        </is>
      </c>
      <c r="J55" s="16" t="inlineStr">
        <is>
          <t>47 pieces of 2mm round cut DEF VS</t>
        </is>
      </c>
      <c r="K55" s="18" t="n">
        <v>1926</v>
      </c>
      <c r="L55" s="19">
        <f>K55*(1-Pricing!$B$4)</f>
        <v/>
      </c>
      <c r="M55" s="20">
        <f>L55*Pricing!$B$9*(1+Pricing!$B$6+Pricing!$B$7)+Pricing!$B$5</f>
        <v/>
      </c>
      <c r="N55" s="11">
        <f>M55*(1+Pricing!$B$8)</f>
        <v/>
      </c>
      <c r="O55" s="21">
        <f>N55-M55</f>
        <v/>
      </c>
      <c r="P55" s="22" t="inlineStr">
        <is>
          <t>View Product</t>
        </is>
      </c>
      <c r="Q55" s="14" t="inlineStr">
        <is>
          <t>Fiorese Jewelry</t>
        </is>
      </c>
      <c r="R55" s="22" t="inlineStr">
        <is>
          <t>Open Image</t>
        </is>
      </c>
      <c r="S55" s="14" t="n">
        <v>1</v>
      </c>
    </row>
    <row r="56" ht="95" customHeight="1">
      <c r="A56" s="4" t="n">
        <v>53</v>
      </c>
      <c r="B56" s="5" t="n"/>
      <c r="C56" s="6" t="inlineStr">
        <is>
          <t>Cushion-Cut Lab Diamond 7-Stone Half Eternity Ring</t>
        </is>
      </c>
      <c r="D56" s="4" t="inlineStr">
        <is>
          <t>Engagement Ring</t>
        </is>
      </c>
      <c r="E56" s="6" t="inlineStr">
        <is>
          <t>Stone Type: Lab Diamond Stone Spec: 3*3mm cushion cut DEF VS Band Width: 2mm Band Thickness: 1.8mm If you have any special requests for this design (such as metal, gemstone, or design details), please contact our advisor for customization. Description Elegant proportions and timeless brilliance define this 14K yellow gold 7-stone ring, featuring seven perfectly matched 3×3mm cushion-cut lab-grown diamonds. Combining the soft outline of a cushion cut with exceptional brilliance, each diamond offers a romantic balance of classic sparkle and contemporary refinement. The seven-stone arrangement…</t>
        </is>
      </c>
      <c r="F56" s="4" t="inlineStr">
        <is>
          <t>18K Gold</t>
        </is>
      </c>
      <c r="G56" s="4" t="inlineStr">
        <is>
          <t>Lab Grown Diamond</t>
        </is>
      </c>
      <c r="H56" s="7" t="n"/>
      <c r="I56" s="4" t="inlineStr">
        <is>
          <t>3×3mm (per stone)</t>
        </is>
      </c>
      <c r="J56" s="6" t="inlineStr">
        <is>
          <t>3*3mm Cushion Cut DEF VS</t>
        </is>
      </c>
      <c r="K56" s="8" t="n">
        <v>1933.5</v>
      </c>
      <c r="L56" s="9">
        <f>K56*(1-Pricing!$B$4)</f>
        <v/>
      </c>
      <c r="M56" s="10">
        <f>L56*Pricing!$B$9*(1+Pricing!$B$6+Pricing!$B$7)+Pricing!$B$5</f>
        <v/>
      </c>
      <c r="N56" s="11">
        <f>M56*(1+Pricing!$B$8)</f>
        <v/>
      </c>
      <c r="O56" s="12">
        <f>N56-M56</f>
        <v/>
      </c>
      <c r="P56" s="13" t="inlineStr">
        <is>
          <t>View Product</t>
        </is>
      </c>
      <c r="Q56" s="4" t="inlineStr">
        <is>
          <t>Fiorese Jewelry</t>
        </is>
      </c>
      <c r="R56" s="13" t="inlineStr">
        <is>
          <t>Open Image</t>
        </is>
      </c>
      <c r="S56" s="4" t="n">
        <v>1</v>
      </c>
    </row>
    <row r="57" ht="95" customHeight="1">
      <c r="A57" s="14" t="n">
        <v>54</v>
      </c>
      <c r="B57" s="15" t="n"/>
      <c r="C57" s="16" t="inlineStr">
        <is>
          <t>Oval Old Mine-Cut Brown Lab Diamond Solitaire Ring with Cathedral Setting</t>
        </is>
      </c>
      <c r="D57" s="14" t="inlineStr">
        <is>
          <t>Engagement Ring</t>
        </is>
      </c>
      <c r="E57" s="16" t="inlineStr">
        <is>
          <t>Stone Type: Lab Diamond Center Stone: custom 1ct oval old mine cut brown VS Band Width: 1.8mm Band Thickness: 1.8mm If you have any special requests for this design (such as metal, gemstone, or design details), please contact our advisor for customization. Description Distinctive and elegantly structured, this oval Old Mine-cut brown lab diamond solitaire ring features a refined 6-claw cathedral setting combined with a floating head design and a split tapered band for a balanced, dimensional silhouette. The cathedral shoulders rise smoothly from the band, lifting the center stone into an…</t>
        </is>
      </c>
      <c r="F57" s="14" t="inlineStr">
        <is>
          <t>18K Gold</t>
        </is>
      </c>
      <c r="G57" s="14" t="inlineStr">
        <is>
          <t>Lab Grown Diamond</t>
        </is>
      </c>
      <c r="H57" s="17" t="n">
        <v>1</v>
      </c>
      <c r="I57" s="14" t="inlineStr">
        <is>
          <t>1 ct</t>
        </is>
      </c>
      <c r="J57" s="16" t="inlineStr">
        <is>
          <t>1ct Oval Old Mine Cut Brown VS</t>
        </is>
      </c>
      <c r="K57" s="18" t="n">
        <v>1934.25</v>
      </c>
      <c r="L57" s="19">
        <f>K57*(1-Pricing!$B$4)</f>
        <v/>
      </c>
      <c r="M57" s="20">
        <f>L57*Pricing!$B$9*(1+Pricing!$B$6+Pricing!$B$7)+Pricing!$B$5</f>
        <v/>
      </c>
      <c r="N57" s="11">
        <f>M57*(1+Pricing!$B$8)</f>
        <v/>
      </c>
      <c r="O57" s="21">
        <f>N57-M57</f>
        <v/>
      </c>
      <c r="P57" s="22" t="inlineStr">
        <is>
          <t>View Product</t>
        </is>
      </c>
      <c r="Q57" s="14" t="inlineStr">
        <is>
          <t>Fiorese Jewelry</t>
        </is>
      </c>
      <c r="R57" s="22" t="inlineStr">
        <is>
          <t>Open Image</t>
        </is>
      </c>
      <c r="S57" s="14" t="n">
        <v>1</v>
      </c>
    </row>
    <row r="58" ht="95" customHeight="1">
      <c r="A58" s="4" t="n">
        <v>55</v>
      </c>
      <c r="B58" s="5" t="n"/>
      <c r="C58" s="6" t="inlineStr">
        <is>
          <t>Old European-Cut Lab Diamond 7-Stone Half Eternity Ring with Tapered Band</t>
        </is>
      </c>
      <c r="D58" s="4" t="inlineStr">
        <is>
          <t>Engagement Ring</t>
        </is>
      </c>
      <c r="E58" s="6" t="inlineStr">
        <is>
          <t>Stone Type: Lab Diamond Stone Spec: custom 3.5mm old European cut DEF VS Band Width: 2.2mm Band Thickness: 1.5mm If you have any special requests for this design (such as metal, gemstone, or design details), please contact our advisor for customization. Description Romantic, timeless, and richly refined, this 7-stone half eternity ring features luminous 3.5mm old European-cut lab diamonds arranged in an elegant row that celebrates antique-inspired brilliance and heirloom sophistication. Known for their broad vintage facets and soft candlelit sparkle, old European cuts radiate warmth, depth,…</t>
        </is>
      </c>
      <c r="F58" s="4" t="inlineStr">
        <is>
          <t>18K Gold</t>
        </is>
      </c>
      <c r="G58" s="4" t="inlineStr">
        <is>
          <t>Lab Grown Diamond</t>
        </is>
      </c>
      <c r="H58" s="7" t="n"/>
      <c r="I58" s="4" t="inlineStr">
        <is>
          <t>3.5mm (per stone)</t>
        </is>
      </c>
      <c r="J58" s="6" t="inlineStr">
        <is>
          <t>7 pieces of 3.5mm old European cut DEF VS</t>
        </is>
      </c>
      <c r="K58" s="8" t="n">
        <v>1939.5</v>
      </c>
      <c r="L58" s="9">
        <f>K58*(1-Pricing!$B$4)</f>
        <v/>
      </c>
      <c r="M58" s="10">
        <f>L58*Pricing!$B$9*(1+Pricing!$B$6+Pricing!$B$7)+Pricing!$B$5</f>
        <v/>
      </c>
      <c r="N58" s="11">
        <f>M58*(1+Pricing!$B$8)</f>
        <v/>
      </c>
      <c r="O58" s="12">
        <f>N58-M58</f>
        <v/>
      </c>
      <c r="P58" s="13" t="inlineStr">
        <is>
          <t>View Product</t>
        </is>
      </c>
      <c r="Q58" s="4" t="inlineStr">
        <is>
          <t>Fiorese Jewelry</t>
        </is>
      </c>
      <c r="R58" s="13" t="inlineStr">
        <is>
          <t>Open Image</t>
        </is>
      </c>
      <c r="S58" s="4" t="n">
        <v>1</v>
      </c>
    </row>
    <row r="59" ht="95" customHeight="1">
      <c r="A59" s="14" t="n">
        <v>56</v>
      </c>
      <c r="B59" s="15" t="n"/>
      <c r="C59" s="16" t="inlineStr">
        <is>
          <t>Round Diamond Bezel Ring with J Initial-Inspired Design</t>
        </is>
      </c>
      <c r="D59" s="14" t="inlineStr">
        <is>
          <t>Engagement Ring</t>
        </is>
      </c>
      <c r="E59" s="16" t="inlineStr">
        <is>
          <t>Stone Type: Lab Diamond Pave: round cut DEF VVS-VS Band Width: 2.3mm Band Thickness: 1.4mm If you have any special requests for this design (such as metal, gemstone, or design details), please contact our advisor for customization. Description Personal and modern, this ring features a round diamond secured in a sleek bezel setting , integrated into a refined “J” initial-inspired design . The clean silhouette highlights the diamond’s soft brilliance while the sculptural form adds a meaningful, customized touch. Perfect for those who appreciate personalized jewelry with minimalist elegance ,…</t>
        </is>
      </c>
      <c r="F59" s="14" t="inlineStr">
        <is>
          <t>18K Gold</t>
        </is>
      </c>
      <c r="G59" s="14" t="inlineStr">
        <is>
          <t>Lab Grown Diamond</t>
        </is>
      </c>
      <c r="H59" s="17" t="n"/>
      <c r="I59" s="14" t="inlineStr">
        <is>
          <t>2.3mm (per stone)</t>
        </is>
      </c>
      <c r="J59" s="16" t="inlineStr">
        <is>
          <t>Round Lab Diamond DEF VVS-VS</t>
        </is>
      </c>
      <c r="K59" s="18" t="n">
        <v>1967.25</v>
      </c>
      <c r="L59" s="19">
        <f>K59*(1-Pricing!$B$4)</f>
        <v/>
      </c>
      <c r="M59" s="20">
        <f>L59*Pricing!$B$9*(1+Pricing!$B$6+Pricing!$B$7)+Pricing!$B$5</f>
        <v/>
      </c>
      <c r="N59" s="11">
        <f>M59*(1+Pricing!$B$8)</f>
        <v/>
      </c>
      <c r="O59" s="21">
        <f>N59-M59</f>
        <v/>
      </c>
      <c r="P59" s="22" t="inlineStr">
        <is>
          <t>View Product</t>
        </is>
      </c>
      <c r="Q59" s="14" t="inlineStr">
        <is>
          <t>Fiorese Jewelry</t>
        </is>
      </c>
      <c r="R59" s="22" t="inlineStr">
        <is>
          <t>Open Image</t>
        </is>
      </c>
      <c r="S59" s="14" t="n">
        <v>1</v>
      </c>
    </row>
    <row r="60" ht="95" customHeight="1">
      <c r="A60" s="4" t="n">
        <v>57</v>
      </c>
      <c r="B60" s="5" t="n"/>
      <c r="C60" s="6" t="inlineStr">
        <is>
          <t>Round &amp; Radiant-Cut Lab Diamond 5-Stone Half Eternity Ring</t>
        </is>
      </c>
      <c r="D60" s="4" t="inlineStr">
        <is>
          <t>Engagement Ring</t>
        </is>
      </c>
      <c r="E60" s="6" t="inlineStr">
        <is>
          <t>Stone Type: Lab Diamond Stone Spec: round cut and radiant cut DEF VS Band Width: 2mm Band Thickness: 1.8mm If you have any special requests for this design (such as metal, gemstone, or design details), please contact our advisor for customization. Description Distinctive, radiant, and beautifully balanced, this 5-stone half eternity ring features an elegant alternating arrangement of round and radiant-cut lab diamonds , creating a striking interplay of soft brilliance and geometric sparkle. The contrasting diamond shapes bring depth, movement, and contemporary sophistication to the design…</t>
        </is>
      </c>
      <c r="F60" s="4" t="inlineStr">
        <is>
          <t>18K Gold</t>
        </is>
      </c>
      <c r="G60" s="4" t="inlineStr">
        <is>
          <t>Lab Grown Diamond</t>
        </is>
      </c>
      <c r="H60" s="7" t="n"/>
      <c r="I60" s="4" t="inlineStr">
        <is>
          <t>3×5mm (per stone)</t>
        </is>
      </c>
      <c r="J60" s="6" t="inlineStr">
        <is>
          <t>3 pieces of 3mm round cut + 2 pieces of 3*5mm radiant cut DE</t>
        </is>
      </c>
      <c r="K60" s="8" t="n">
        <v>2004.75</v>
      </c>
      <c r="L60" s="9">
        <f>K60*(1-Pricing!$B$4)</f>
        <v/>
      </c>
      <c r="M60" s="10">
        <f>L60*Pricing!$B$9*(1+Pricing!$B$6+Pricing!$B$7)+Pricing!$B$5</f>
        <v/>
      </c>
      <c r="N60" s="11">
        <f>M60*(1+Pricing!$B$8)</f>
        <v/>
      </c>
      <c r="O60" s="12">
        <f>N60-M60</f>
        <v/>
      </c>
      <c r="P60" s="13" t="inlineStr">
        <is>
          <t>View Product</t>
        </is>
      </c>
      <c r="Q60" s="4" t="inlineStr">
        <is>
          <t>Fiorese Jewelry</t>
        </is>
      </c>
      <c r="R60" s="13" t="inlineStr">
        <is>
          <t>Open Image</t>
        </is>
      </c>
      <c r="S60" s="4" t="n">
        <v>1</v>
      </c>
    </row>
    <row r="61" ht="95" customHeight="1">
      <c r="A61" s="14" t="n">
        <v>58</v>
      </c>
      <c r="B61" s="15" t="n"/>
      <c r="C61" s="16" t="inlineStr">
        <is>
          <t>Heart-Shaped Lab Diamond Two-Tone Bezel Solitaire Ring with Slim Band</t>
        </is>
      </c>
      <c r="D61" s="14" t="inlineStr">
        <is>
          <t>Engagement Ring</t>
        </is>
      </c>
      <c r="E61" s="16" t="inlineStr">
        <is>
          <t>Stone Type: Lab Diamond Center Stone: 1ct heart cut DEF VS Band Width: 1.6mm Band Thickness: 1.6mm If you have any special requests for this design (such as metal, gemstone, or design details), please contact our advisor for customization. Description Sweet and modern, this ring features a heart-shaped lab diamond secured in a sleek two-tone bezel setting , creating a beautiful contrast that highlights the stone’s romantic silhouette. The slim band enhances its delicate profile, offering a lightweight and elegant feel on the hand. Perfect for those who appreciate romantic symbolism with…</t>
        </is>
      </c>
      <c r="F61" s="14" t="inlineStr">
        <is>
          <t>18K Yellow Gold</t>
        </is>
      </c>
      <c r="G61" s="14" t="inlineStr">
        <is>
          <t>Lab Grown Diamond</t>
        </is>
      </c>
      <c r="H61" s="17" t="n">
        <v>1</v>
      </c>
      <c r="I61" s="14" t="inlineStr">
        <is>
          <t>1 ct</t>
        </is>
      </c>
      <c r="J61" s="16" t="inlineStr">
        <is>
          <t>1ct heart cut DEF VS</t>
        </is>
      </c>
      <c r="K61" s="18" t="n">
        <v>2016.75</v>
      </c>
      <c r="L61" s="19">
        <f>K61*(1-Pricing!$B$4)</f>
        <v/>
      </c>
      <c r="M61" s="20">
        <f>L61*Pricing!$B$9*(1+Pricing!$B$6+Pricing!$B$7)+Pricing!$B$5</f>
        <v/>
      </c>
      <c r="N61" s="11">
        <f>M61*(1+Pricing!$B$8)</f>
        <v/>
      </c>
      <c r="O61" s="21">
        <f>N61-M61</f>
        <v/>
      </c>
      <c r="P61" s="22" t="inlineStr">
        <is>
          <t>View Product</t>
        </is>
      </c>
      <c r="Q61" s="14" t="inlineStr">
        <is>
          <t>Fiorese Jewelry</t>
        </is>
      </c>
      <c r="R61" s="22" t="inlineStr">
        <is>
          <t>Open Image</t>
        </is>
      </c>
      <c r="S61" s="14" t="n">
        <v>1</v>
      </c>
    </row>
    <row r="62" ht="95" customHeight="1">
      <c r="A62" s="4" t="n">
        <v>59</v>
      </c>
      <c r="B62" s="5" t="n"/>
      <c r="C62" s="6" t="inlineStr">
        <is>
          <t>Radiant-Cut Lab Diamond Bezel Solitaire Ring with Basket Setting</t>
        </is>
      </c>
      <c r="D62" s="4" t="inlineStr">
        <is>
          <t>Engagement Ring</t>
        </is>
      </c>
      <c r="E62" s="6" t="inlineStr">
        <is>
          <t>Stone Type: Lab Diamond Center Stone: 1.5ct radiant cut DEF VS Band Width: 1.8mm Band Thickness: 1.8mm If you have any special requests for this design (such as metal, gemstone, or design details), please contact our advisor for customization. Description Sleek and contemporary, this solitaire ring features a radiant-cut lab diamond secured in a refined bezel-set basket setting , allowing light to enhance its vibrant brilliance. The minimalist design emphasizes clean lines and balanced proportions, creating a modern silhouette that feels both effortless and sophisticated. Perfect for those…</t>
        </is>
      </c>
      <c r="F62" s="4" t="inlineStr">
        <is>
          <t>18K Gold</t>
        </is>
      </c>
      <c r="G62" s="4" t="inlineStr">
        <is>
          <t>Lab Grown Diamond</t>
        </is>
      </c>
      <c r="H62" s="7" t="n">
        <v>1.5</v>
      </c>
      <c r="I62" s="4" t="inlineStr">
        <is>
          <t>1.5 ct</t>
        </is>
      </c>
      <c r="J62" s="6" t="inlineStr">
        <is>
          <t>1.5ct Radiant Cut Lab Diamond DEF VS</t>
        </is>
      </c>
      <c r="K62" s="8" t="n">
        <v>2035.5</v>
      </c>
      <c r="L62" s="9">
        <f>K62*(1-Pricing!$B$4)</f>
        <v/>
      </c>
      <c r="M62" s="10">
        <f>L62*Pricing!$B$9*(1+Pricing!$B$6+Pricing!$B$7)+Pricing!$B$5</f>
        <v/>
      </c>
      <c r="N62" s="11">
        <f>M62*(1+Pricing!$B$8)</f>
        <v/>
      </c>
      <c r="O62" s="12">
        <f>N62-M62</f>
        <v/>
      </c>
      <c r="P62" s="13" t="inlineStr">
        <is>
          <t>View Product</t>
        </is>
      </c>
      <c r="Q62" s="4" t="inlineStr">
        <is>
          <t>Fiorese Jewelry</t>
        </is>
      </c>
      <c r="R62" s="13" t="inlineStr">
        <is>
          <t>Open Image</t>
        </is>
      </c>
      <c r="S62" s="4" t="n">
        <v>1</v>
      </c>
    </row>
    <row r="63" ht="95" customHeight="1">
      <c r="A63" s="14" t="n">
        <v>60</v>
      </c>
      <c r="B63" s="15" t="n"/>
      <c r="C63" s="16" t="inlineStr">
        <is>
          <t>Heart-Shaped Lab Diamond Eternity Ring with Bezel Basket</t>
        </is>
      </c>
      <c r="D63" s="14" t="inlineStr">
        <is>
          <t>Engagement Ring</t>
        </is>
      </c>
      <c r="E63" s="16" t="inlineStr">
        <is>
          <t>Stone Type: Lab Diamond Stone Spec: 3*3mm heart cut DEF VS Band Width: 4mm Band Thickness: 2.2mm If you have any special requests for this design (such as metal, gemstone, or design details), please contact our advisor for customization. Description Romantic, radiant, and delicately refined, this eternity ring features a continuous circle of luminous 3×3mm heart-shaped lab diamonds secured in elegant bezel basket settings . The symbolic heart silhouettes create a graceful expression of love and devotion while adding playful sophistication and timeless brilliance to the design. Each…</t>
        </is>
      </c>
      <c r="F63" s="14" t="inlineStr">
        <is>
          <t>18K Gold</t>
        </is>
      </c>
      <c r="G63" s="14" t="inlineStr">
        <is>
          <t>Lab Grown Diamond</t>
        </is>
      </c>
      <c r="H63" s="17" t="n"/>
      <c r="I63" s="14" t="inlineStr">
        <is>
          <t>3×3mm (per stone)</t>
        </is>
      </c>
      <c r="J63" s="16" t="inlineStr">
        <is>
          <t>3*3mm Heart Cut DEF VS</t>
        </is>
      </c>
      <c r="K63" s="18" t="n">
        <v>2039.25</v>
      </c>
      <c r="L63" s="19">
        <f>K63*(1-Pricing!$B$4)</f>
        <v/>
      </c>
      <c r="M63" s="20">
        <f>L63*Pricing!$B$9*(1+Pricing!$B$6+Pricing!$B$7)+Pricing!$B$5</f>
        <v/>
      </c>
      <c r="N63" s="11">
        <f>M63*(1+Pricing!$B$8)</f>
        <v/>
      </c>
      <c r="O63" s="21">
        <f>N63-M63</f>
        <v/>
      </c>
      <c r="P63" s="22" t="inlineStr">
        <is>
          <t>View Product</t>
        </is>
      </c>
      <c r="Q63" s="14" t="inlineStr">
        <is>
          <t>Fiorese Jewelry</t>
        </is>
      </c>
      <c r="R63" s="22" t="inlineStr">
        <is>
          <t>Open Image</t>
        </is>
      </c>
      <c r="S63" s="14" t="n">
        <v>1</v>
      </c>
    </row>
    <row r="64" ht="95" customHeight="1">
      <c r="A64" s="4" t="n">
        <v>61</v>
      </c>
      <c r="B64" s="5" t="n"/>
      <c r="C64" s="6" t="inlineStr">
        <is>
          <t>Heart-Shaped Lab Diamond East-West Bezel Eternity Ring</t>
        </is>
      </c>
      <c r="D64" s="4" t="inlineStr">
        <is>
          <t>Engagement Ring</t>
        </is>
      </c>
      <c r="E64" s="6" t="inlineStr">
        <is>
          <t>Stone Type: Lab Diamond Stone Spec: 3*3mm heart cut DEF VS If you have any special requests for this design (such as metal, gemstone, or design details), please contact our advisor for customization. Description Romantic, contemporary, and effortlessly refined, this eternity ring features a continuous circle of 3×3mm heart-shaped lab diamonds set in sleek bezel settings and arranged in a distinctive east-west orientation , crafted in luminous 14K white gold . The modern horizontal placement offers a fresh interpretation of the classic heart motif while preserving its timeless symbolism of…</t>
        </is>
      </c>
      <c r="F64" s="4" t="inlineStr">
        <is>
          <t>18K Gold</t>
        </is>
      </c>
      <c r="G64" s="4" t="inlineStr">
        <is>
          <t>Lab Grown Diamond</t>
        </is>
      </c>
      <c r="H64" s="7" t="n"/>
      <c r="I64" s="4" t="inlineStr">
        <is>
          <t>3×3mm (per stone)</t>
        </is>
      </c>
      <c r="J64" s="6" t="inlineStr">
        <is>
          <t>3*3mm Heart Cut DEF VS</t>
        </is>
      </c>
      <c r="K64" s="8" t="n">
        <v>2040</v>
      </c>
      <c r="L64" s="9">
        <f>K64*(1-Pricing!$B$4)</f>
        <v/>
      </c>
      <c r="M64" s="10">
        <f>L64*Pricing!$B$9*(1+Pricing!$B$6+Pricing!$B$7)+Pricing!$B$5</f>
        <v/>
      </c>
      <c r="N64" s="11">
        <f>M64*(1+Pricing!$B$8)</f>
        <v/>
      </c>
      <c r="O64" s="12">
        <f>N64-M64</f>
        <v/>
      </c>
      <c r="P64" s="13" t="inlineStr">
        <is>
          <t>View Product</t>
        </is>
      </c>
      <c r="Q64" s="4" t="inlineStr">
        <is>
          <t>Fiorese Jewelry</t>
        </is>
      </c>
      <c r="R64" s="13" t="inlineStr">
        <is>
          <t>Open Image</t>
        </is>
      </c>
      <c r="S64" s="4" t="n">
        <v>1</v>
      </c>
    </row>
    <row r="65" ht="95" customHeight="1">
      <c r="A65" s="14" t="n">
        <v>62</v>
      </c>
      <c r="B65" s="15" t="n"/>
      <c r="C65" s="16" t="inlineStr">
        <is>
          <t>Round-Cut Lab Diamond Eternity Ring with Millegrain Floral Band</t>
        </is>
      </c>
      <c r="D65" s="14" t="inlineStr">
        <is>
          <t>Engagement Ring</t>
        </is>
      </c>
      <c r="E65" s="16" t="inlineStr">
        <is>
          <t>Stone Type: Lab Diamond Stone Spec: round cut DEF VS from 2mm to 1.3mm (half eternity) Band Width: 2.5mm Band Thickness: 1.8mm If you have any special requests for this design (such as metal, gemstone, or design details), please contact our advisor for customization. Description Romantic, intricate, and timelessly elegant, this eternity ring features shimmering round-cut lab diamonds accented by delicate millegrain detailing and an ornate floral-inspired band design . Inspired by antique fine jewelry artistry, the ring captures the charm of heirloom craftsmanship with refined modern…</t>
        </is>
      </c>
      <c r="F65" s="14" t="inlineStr">
        <is>
          <t>18K Gold</t>
        </is>
      </c>
      <c r="G65" s="14" t="inlineStr">
        <is>
          <t>Lab Grown Diamond</t>
        </is>
      </c>
      <c r="H65" s="17" t="n"/>
      <c r="I65" s="14" t="inlineStr">
        <is>
          <t>2mm (per stone)</t>
        </is>
      </c>
      <c r="J65" s="16" t="inlineStr">
        <is>
          <t>Round Cut DEF VS</t>
        </is>
      </c>
      <c r="K65" s="18" t="n">
        <v>2052</v>
      </c>
      <c r="L65" s="19">
        <f>K65*(1-Pricing!$B$4)</f>
        <v/>
      </c>
      <c r="M65" s="20">
        <f>L65*Pricing!$B$9*(1+Pricing!$B$6+Pricing!$B$7)+Pricing!$B$5</f>
        <v/>
      </c>
      <c r="N65" s="11">
        <f>M65*(1+Pricing!$B$8)</f>
        <v/>
      </c>
      <c r="O65" s="21">
        <f>N65-M65</f>
        <v/>
      </c>
      <c r="P65" s="22" t="inlineStr">
        <is>
          <t>View Product</t>
        </is>
      </c>
      <c r="Q65" s="14" t="inlineStr">
        <is>
          <t>Fiorese Jewelry</t>
        </is>
      </c>
      <c r="R65" s="22" t="inlineStr">
        <is>
          <t>Open Image</t>
        </is>
      </c>
      <c r="S65" s="14" t="n">
        <v>1</v>
      </c>
    </row>
    <row r="66" ht="95" customHeight="1">
      <c r="A66" s="4" t="n">
        <v>63</v>
      </c>
      <c r="B66" s="5" t="n"/>
      <c r="C66" s="6" t="inlineStr">
        <is>
          <t>Emerald-Cut Lab Diamond Five-Stone Ring with Basket Setting and Baguette Side Stones</t>
        </is>
      </c>
      <c r="D66" s="4" t="inlineStr">
        <is>
          <t>Engagement Ring</t>
        </is>
      </c>
      <c r="E66" s="6" t="inlineStr">
        <is>
          <t>Stone Type: Lab Diamond Center Stone: 1ct emerald cut DEF VS Side Stone: baguette cut DEF VS Band Width: 2mm Band Thickness: 1.8mm If you have any special requests for this design (such as metal, gemstone, or design details), please contact our advisor for customization. Description Refined and elegantly structured, this five-stone ring features a crisp 1ct emerald-cut lab diamond at its center, secured in a classic four-round-prong basket setting that enhances light flow and showcases its step-cut clarity. On each side, baguette-cut lab diamond accents with subtle half-bezel detailing add…</t>
        </is>
      </c>
      <c r="F66" s="4" t="inlineStr">
        <is>
          <t>18K Gold</t>
        </is>
      </c>
      <c r="G66" s="4" t="inlineStr">
        <is>
          <t>Lab Grown Diamond</t>
        </is>
      </c>
      <c r="H66" s="7" t="n">
        <v>1</v>
      </c>
      <c r="I66" s="4" t="inlineStr">
        <is>
          <t>1 ct</t>
        </is>
      </c>
      <c r="J66" s="6" t="inlineStr">
        <is>
          <t>1ct Emerald Cut Lab Diamond DEF VS</t>
        </is>
      </c>
      <c r="K66" s="8" t="n">
        <v>2061.75</v>
      </c>
      <c r="L66" s="9">
        <f>K66*(1-Pricing!$B$4)</f>
        <v/>
      </c>
      <c r="M66" s="10">
        <f>L66*Pricing!$B$9*(1+Pricing!$B$6+Pricing!$B$7)+Pricing!$B$5</f>
        <v/>
      </c>
      <c r="N66" s="11">
        <f>M66*(1+Pricing!$B$8)</f>
        <v/>
      </c>
      <c r="O66" s="12">
        <f>N66-M66</f>
        <v/>
      </c>
      <c r="P66" s="13" t="inlineStr">
        <is>
          <t>View Product</t>
        </is>
      </c>
      <c r="Q66" s="4" t="inlineStr">
        <is>
          <t>Fiorese Jewelry</t>
        </is>
      </c>
      <c r="R66" s="13" t="inlineStr">
        <is>
          <t>Open Image</t>
        </is>
      </c>
      <c r="S66" s="4" t="n">
        <v>1</v>
      </c>
    </row>
    <row r="67" ht="95" customHeight="1">
      <c r="A67" s="14" t="n">
        <v>64</v>
      </c>
      <c r="B67" s="15" t="n"/>
      <c r="C67" s="16" t="inlineStr">
        <is>
          <t>Cushion-Cut Lab Diamond Bezel Solitaire Ring</t>
        </is>
      </c>
      <c r="D67" s="14" t="inlineStr">
        <is>
          <t>Engagement Ring</t>
        </is>
      </c>
      <c r="E67" s="16" t="inlineStr">
        <is>
          <t>Stone Type: Lab Diamond Center Stone: 1ct cushion cut DEF VS Band Width: 2.2mm Band Thickness: 1.8mm If you have any special requests for this design (such as metal, gemstone, or design details), please contact our advisor for customization. Description Timeless and gracefully structured, this solitaire ring features a cushion-cut lab diamond secured in a smooth bezel setting , highlighting its soft edges and radiant sparkle. The cathedral design lifts the center stone for added presence and light, while the tapered band enhances balance and draws focus to the diamond. Perfect for those who…</t>
        </is>
      </c>
      <c r="F67" s="14" t="inlineStr">
        <is>
          <t>18K Gold</t>
        </is>
      </c>
      <c r="G67" s="14" t="inlineStr">
        <is>
          <t>Lab Grown Diamond</t>
        </is>
      </c>
      <c r="H67" s="17" t="n">
        <v>1</v>
      </c>
      <c r="I67" s="14" t="inlineStr">
        <is>
          <t>1 ct</t>
        </is>
      </c>
      <c r="J67" s="16" t="inlineStr">
        <is>
          <t>1ct Cushion cut DEF VS</t>
        </is>
      </c>
      <c r="K67" s="18" t="n">
        <v>2086.5</v>
      </c>
      <c r="L67" s="19">
        <f>K67*(1-Pricing!$B$4)</f>
        <v/>
      </c>
      <c r="M67" s="20">
        <f>L67*Pricing!$B$9*(1+Pricing!$B$6+Pricing!$B$7)+Pricing!$B$5</f>
        <v/>
      </c>
      <c r="N67" s="11">
        <f>M67*(1+Pricing!$B$8)</f>
        <v/>
      </c>
      <c r="O67" s="21">
        <f>N67-M67</f>
        <v/>
      </c>
      <c r="P67" s="22" t="inlineStr">
        <is>
          <t>View Product</t>
        </is>
      </c>
      <c r="Q67" s="14" t="inlineStr">
        <is>
          <t>Fiorese Jewelry</t>
        </is>
      </c>
      <c r="R67" s="22" t="inlineStr">
        <is>
          <t>Open Image</t>
        </is>
      </c>
      <c r="S67" s="14" t="n">
        <v>1</v>
      </c>
    </row>
    <row r="68" ht="95" customHeight="1">
      <c r="A68" s="4" t="n">
        <v>65</v>
      </c>
      <c r="B68" s="5" t="n"/>
      <c r="C68" s="6" t="inlineStr">
        <is>
          <t>Emerald-Cut Lab Diamond East-West Bezel Solitaire Ring</t>
        </is>
      </c>
      <c r="D68" s="4" t="inlineStr">
        <is>
          <t>Engagement Ring</t>
        </is>
      </c>
      <c r="E68" s="6" t="inlineStr">
        <is>
          <t>Stone Type: Lab Diamond Center Stone: 2ct emerald cut DEF VS Band Width: 1.8mm Band Thickness: 1.5mm If you have any special requests for this design (such as metal, gemstone, or design details), please contact our advisor for customization. Description Modern and refined, this solitaire ring features an emerald-cut lab diamond set in a smooth bezel setting with a distinctive east-west orientation , placing the stone horizontally for a fresh, contemporary look. The step-cut facets offer a calm, mirror-like brilliance, while the bezel provides a sleek, secure frame that enhances the clean…</t>
        </is>
      </c>
      <c r="F68" s="4" t="inlineStr">
        <is>
          <t>18K Gold</t>
        </is>
      </c>
      <c r="G68" s="4" t="inlineStr">
        <is>
          <t>Lab Grown Diamond</t>
        </is>
      </c>
      <c r="H68" s="7" t="n">
        <v>2</v>
      </c>
      <c r="I68" s="4" t="inlineStr">
        <is>
          <t>2 ct</t>
        </is>
      </c>
      <c r="J68" s="6" t="inlineStr">
        <is>
          <t>2ct Emerald Cut Lab Diamond DEF VS</t>
        </is>
      </c>
      <c r="K68" s="8" t="n">
        <v>2106.75</v>
      </c>
      <c r="L68" s="9">
        <f>K68*(1-Pricing!$B$4)</f>
        <v/>
      </c>
      <c r="M68" s="10">
        <f>L68*Pricing!$B$9*(1+Pricing!$B$6+Pricing!$B$7)+Pricing!$B$5</f>
        <v/>
      </c>
      <c r="N68" s="11">
        <f>M68*(1+Pricing!$B$8)</f>
        <v/>
      </c>
      <c r="O68" s="12">
        <f>N68-M68</f>
        <v/>
      </c>
      <c r="P68" s="13" t="inlineStr">
        <is>
          <t>View Product</t>
        </is>
      </c>
      <c r="Q68" s="4" t="inlineStr">
        <is>
          <t>Fiorese Jewelry</t>
        </is>
      </c>
      <c r="R68" s="13" t="inlineStr">
        <is>
          <t>Open Image</t>
        </is>
      </c>
      <c r="S68" s="4" t="n">
        <v>1</v>
      </c>
    </row>
    <row r="69" ht="95" customHeight="1">
      <c r="A69" s="14" t="n">
        <v>66</v>
      </c>
      <c r="B69" s="15" t="n"/>
      <c r="C69" s="16" t="inlineStr">
        <is>
          <t>Old Mine-Cut Lab Diamond Engagement Ring with Vintage Setting</t>
        </is>
      </c>
      <c r="D69" s="14" t="inlineStr">
        <is>
          <t>Engagement Ring</t>
        </is>
      </c>
      <c r="E69" s="16" t="inlineStr">
        <is>
          <t>Stone Type: Lab Diamond Center Stone: custom 1.5ct old mine cut FG VS Band Width: 2mm Band Thickness: 1.8mm If you have any special requests for this design (such as metal, gemstone, or design details), please contact our advisor for customization. Description Distinctive and richly detailed, this Old Mine-cut lab diamond solitaire engagement ring features a refined double-prong basket setting that adds both visual intricacy and secure support to the center stone. The paired prongs delicately frame each corner, subtly emphasizing the diamond’s soft, antique proportions while allowing light…</t>
        </is>
      </c>
      <c r="F69" s="14" t="inlineStr">
        <is>
          <t>18K Gold</t>
        </is>
      </c>
      <c r="G69" s="14" t="inlineStr">
        <is>
          <t>Lab Grown Diamond</t>
        </is>
      </c>
      <c r="H69" s="17" t="n">
        <v>1.5</v>
      </c>
      <c r="I69" s="14" t="inlineStr">
        <is>
          <t>1.5 ct</t>
        </is>
      </c>
      <c r="J69" s="16" t="inlineStr">
        <is>
          <t>1.5ct old mine cut FG VS</t>
        </is>
      </c>
      <c r="K69" s="18" t="n">
        <v>2115.75</v>
      </c>
      <c r="L69" s="19">
        <f>K69*(1-Pricing!$B$4)</f>
        <v/>
      </c>
      <c r="M69" s="20">
        <f>L69*Pricing!$B$9*(1+Pricing!$B$6+Pricing!$B$7)+Pricing!$B$5</f>
        <v/>
      </c>
      <c r="N69" s="11">
        <f>M69*(1+Pricing!$B$8)</f>
        <v/>
      </c>
      <c r="O69" s="21">
        <f>N69-M69</f>
        <v/>
      </c>
      <c r="P69" s="22" t="inlineStr">
        <is>
          <t>View Product</t>
        </is>
      </c>
      <c r="Q69" s="14" t="inlineStr">
        <is>
          <t>Fiorese Jewelry</t>
        </is>
      </c>
      <c r="R69" s="22" t="inlineStr">
        <is>
          <t>Open Image</t>
        </is>
      </c>
      <c r="S69" s="14" t="n">
        <v>1</v>
      </c>
    </row>
    <row r="70" ht="95" customHeight="1">
      <c r="A70" s="4" t="n">
        <v>67</v>
      </c>
      <c r="B70" s="5" t="n"/>
      <c r="C70" s="6" t="inlineStr">
        <is>
          <t>Round-Cut Lab Diamond Channel Half Eternity Ring</t>
        </is>
      </c>
      <c r="D70" s="4" t="inlineStr">
        <is>
          <t>Engagement Ring</t>
        </is>
      </c>
      <c r="E70" s="6" t="inlineStr">
        <is>
          <t>Stone Type: Lab Diamond Stone Spec: 2.5mm round cut DEF VS If you have any special requests for this design (such as metal, gemstone, or design details), please contact our advisor for customization. Description Elegant, refined, and timelessly sophisticated, this half eternity ring features a row of luminous round-cut lab diamonds secured within a sleek channel setting , crafted in luxurious 18K white gold for a polished and contemporary finish. The classic round diamonds radiate exceptional brilliance, creating a seamless ribbon of light across the finger with understated luxury appeal.…</t>
        </is>
      </c>
      <c r="F70" s="4" t="inlineStr">
        <is>
          <t>18K Gold</t>
        </is>
      </c>
      <c r="G70" s="4" t="inlineStr">
        <is>
          <t>Lab Grown Diamond</t>
        </is>
      </c>
      <c r="H70" s="7" t="n"/>
      <c r="I70" s="4" t="inlineStr">
        <is>
          <t>2.5mm (per stone)</t>
        </is>
      </c>
      <c r="J70" s="6" t="inlineStr">
        <is>
          <t>2.5mm Round cut DEF VS</t>
        </is>
      </c>
      <c r="K70" s="8" t="n">
        <v>2116.5</v>
      </c>
      <c r="L70" s="9">
        <f>K70*(1-Pricing!$B$4)</f>
        <v/>
      </c>
      <c r="M70" s="10">
        <f>L70*Pricing!$B$9*(1+Pricing!$B$6+Pricing!$B$7)+Pricing!$B$5</f>
        <v/>
      </c>
      <c r="N70" s="11">
        <f>M70*(1+Pricing!$B$8)</f>
        <v/>
      </c>
      <c r="O70" s="12">
        <f>N70-M70</f>
        <v/>
      </c>
      <c r="P70" s="13" t="inlineStr">
        <is>
          <t>View Product</t>
        </is>
      </c>
      <c r="Q70" s="4" t="inlineStr">
        <is>
          <t>Fiorese Jewelry</t>
        </is>
      </c>
      <c r="R70" s="13" t="inlineStr">
        <is>
          <t>Open Image</t>
        </is>
      </c>
      <c r="S70" s="4" t="n">
        <v>1</v>
      </c>
    </row>
    <row r="71" ht="95" customHeight="1">
      <c r="A71" s="14" t="n">
        <v>68</v>
      </c>
      <c r="B71" s="15" t="n"/>
      <c r="C71" s="16" t="inlineStr">
        <is>
          <t>Brown Round-Cut Lab Diamond Solitaire Ring with Cathedral Setting</t>
        </is>
      </c>
      <c r="D71" s="14" t="inlineStr">
        <is>
          <t>Engagement Ring</t>
        </is>
      </c>
      <c r="E71" s="16" t="inlineStr">
        <is>
          <t>Stone Type: Lab Diamond Center Stone: custom 0.6ct round cut brown VS about 5.4mm Band Width: 2.2mm Band Thickness: 1.8mm If you have any special requests for this design (such as metal, gemstone, or design details), please contact our advisor for customization. Description Rich in character and vintage artistry, this brown round-cut lab diamond solitaire engagement ring pairs a refined 4-claw cathedral setting with a beautifully floral engraved band , creating a design that feels both romantic and timeless. The cathedral shoulders rise gracefully to elevate the center stone, enhancing its…</t>
        </is>
      </c>
      <c r="F71" s="14" t="inlineStr">
        <is>
          <t>18K Gold</t>
        </is>
      </c>
      <c r="G71" s="14" t="inlineStr">
        <is>
          <t>Lab Grown Diamond</t>
        </is>
      </c>
      <c r="H71" s="17" t="n">
        <v>0.6</v>
      </c>
      <c r="I71" s="14" t="inlineStr">
        <is>
          <t>0.6 ct</t>
        </is>
      </c>
      <c r="J71" s="16" t="inlineStr">
        <is>
          <t>0.6ct Round Cut Lab Diamond Brown VS</t>
        </is>
      </c>
      <c r="K71" s="18" t="n">
        <v>2124.75</v>
      </c>
      <c r="L71" s="19">
        <f>K71*(1-Pricing!$B$4)</f>
        <v/>
      </c>
      <c r="M71" s="20">
        <f>L71*Pricing!$B$9*(1+Pricing!$B$6+Pricing!$B$7)+Pricing!$B$5</f>
        <v/>
      </c>
      <c r="N71" s="11">
        <f>M71*(1+Pricing!$B$8)</f>
        <v/>
      </c>
      <c r="O71" s="21">
        <f>N71-M71</f>
        <v/>
      </c>
      <c r="P71" s="22" t="inlineStr">
        <is>
          <t>View Product</t>
        </is>
      </c>
      <c r="Q71" s="14" t="inlineStr">
        <is>
          <t>Fiorese Jewelry</t>
        </is>
      </c>
      <c r="R71" s="22" t="inlineStr">
        <is>
          <t>Open Image</t>
        </is>
      </c>
      <c r="S71" s="14" t="n">
        <v>1</v>
      </c>
    </row>
    <row r="72" ht="95" customHeight="1">
      <c r="A72" s="4" t="n">
        <v>69</v>
      </c>
      <c r="B72" s="5" t="n"/>
      <c r="C72" s="6" t="inlineStr">
        <is>
          <t>Round Yellow Lab Diamond Celestial-Inspired Ring with Sun, Moon and Star Motifs</t>
        </is>
      </c>
      <c r="D72" s="4" t="inlineStr">
        <is>
          <t>Engagement Ring</t>
        </is>
      </c>
      <c r="E72" s="6" t="inlineStr">
        <is>
          <t>Stone Type: Lab Diamond Center Stone: 1ct round cut yellow VS-SI Side Stone: round cut DEF VS Band Width: 2mm Band Thickness: 1.8mm If you have any special requests for this design (such as metal, gemstone, or design details), please contact our advisor for customization. Description Radiant and symbolic, this celestial-inspired ring features a glowing round yellow lab diamond at its center, representing the warmth of the sun. Surrounding it, delicate sun, new moon, and star motifs create a poetic cosmic narrative, celebrating cycles of light, renewal, and guidance. Perfect for those drawn…</t>
        </is>
      </c>
      <c r="F72" s="4" t="inlineStr">
        <is>
          <t>18K Gold</t>
        </is>
      </c>
      <c r="G72" s="4" t="inlineStr">
        <is>
          <t>Lab Grown Diamond</t>
        </is>
      </c>
      <c r="H72" s="7" t="n">
        <v>1</v>
      </c>
      <c r="I72" s="4" t="inlineStr">
        <is>
          <t>1 ct</t>
        </is>
      </c>
      <c r="J72" s="6" t="inlineStr">
        <is>
          <t>1ct Yellow Round Lab Diamond VS-SI</t>
        </is>
      </c>
      <c r="K72" s="8" t="n">
        <v>2126.25</v>
      </c>
      <c r="L72" s="9">
        <f>K72*(1-Pricing!$B$4)</f>
        <v/>
      </c>
      <c r="M72" s="10">
        <f>L72*Pricing!$B$9*(1+Pricing!$B$6+Pricing!$B$7)+Pricing!$B$5</f>
        <v/>
      </c>
      <c r="N72" s="11">
        <f>M72*(1+Pricing!$B$8)</f>
        <v/>
      </c>
      <c r="O72" s="12">
        <f>N72-M72</f>
        <v/>
      </c>
      <c r="P72" s="13" t="inlineStr">
        <is>
          <t>View Product</t>
        </is>
      </c>
      <c r="Q72" s="4" t="inlineStr">
        <is>
          <t>Fiorese Jewelry</t>
        </is>
      </c>
      <c r="R72" s="13" t="inlineStr">
        <is>
          <t>Open Image</t>
        </is>
      </c>
      <c r="S72" s="4" t="n">
        <v>1</v>
      </c>
    </row>
    <row r="73" ht="95" customHeight="1">
      <c r="A73" s="14" t="n">
        <v>70</v>
      </c>
      <c r="B73" s="15" t="n"/>
      <c r="C73" s="16" t="inlineStr">
        <is>
          <t>Round-Cut Lab Diamond Eternity Ring with Micropavé</t>
        </is>
      </c>
      <c r="D73" s="14" t="inlineStr">
        <is>
          <t>Engagement Ring</t>
        </is>
      </c>
      <c r="E73" s="16" t="inlineStr">
        <is>
          <t>Stone Type: Lab Diamond Stone Spec: 1.2mm round cut DEF VS Band Width: 3mm Band Thickness: 2mm If you have any special requests for this design (such as metal, gemstone, or design details), please contact our advisor for customization. Description Delicate, radiant, and timelessly refined, this micropavé eternity ring features a continuous circle of shimmering round-cut lab diamonds meticulously set to create an uninterrupted surface of brilliance. The fine micropavé craftsmanship enhances the ring with an ultra-luminous sparkle and elegant, refined texture. Each diamond is carefully…</t>
        </is>
      </c>
      <c r="F73" s="14" t="inlineStr">
        <is>
          <t>18K Gold</t>
        </is>
      </c>
      <c r="G73" s="14" t="inlineStr">
        <is>
          <t>Lab Grown Diamond</t>
        </is>
      </c>
      <c r="H73" s="17" t="n"/>
      <c r="I73" s="14" t="inlineStr">
        <is>
          <t>1.2mm (per stone)</t>
        </is>
      </c>
      <c r="J73" s="16" t="inlineStr">
        <is>
          <t>1.2mm round cut DEF VS</t>
        </is>
      </c>
      <c r="K73" s="18" t="n">
        <v>2141.25</v>
      </c>
      <c r="L73" s="19">
        <f>K73*(1-Pricing!$B$4)</f>
        <v/>
      </c>
      <c r="M73" s="20">
        <f>L73*Pricing!$B$9*(1+Pricing!$B$6+Pricing!$B$7)+Pricing!$B$5</f>
        <v/>
      </c>
      <c r="N73" s="11">
        <f>M73*(1+Pricing!$B$8)</f>
        <v/>
      </c>
      <c r="O73" s="21">
        <f>N73-M73</f>
        <v/>
      </c>
      <c r="P73" s="22" t="inlineStr">
        <is>
          <t>View Product</t>
        </is>
      </c>
      <c r="Q73" s="14" t="inlineStr">
        <is>
          <t>Fiorese Jewelry</t>
        </is>
      </c>
      <c r="R73" s="22" t="inlineStr">
        <is>
          <t>Open Image</t>
        </is>
      </c>
      <c r="S73" s="14" t="n">
        <v>1</v>
      </c>
    </row>
    <row r="74" ht="95" customHeight="1">
      <c r="A74" s="4" t="n">
        <v>71</v>
      </c>
      <c r="B74" s="5" t="n"/>
      <c r="C74" s="6" t="inlineStr">
        <is>
          <t>Old European-Cut Lab Diamond Three-Stone Ring with Tulip Setting</t>
        </is>
      </c>
      <c r="D74" s="4" t="inlineStr">
        <is>
          <t>Engagement Ring</t>
        </is>
      </c>
      <c r="E74" s="6" t="inlineStr">
        <is>
          <t>Stone: custom 1.5ct old European cut lab diamond FG VS Side Stone: 1.5mm round cut lab diamond DEF VS Band Width: 2mm Band Thickness: 1.8mm If you have any special requests for this design (such as metal, gemstone, or design details), please contact our advisor for customization. Description Romantic, heirloom-inspired, and elegantly refined, this three-stone engagement ring features a luminous old European-cut lab diamond accented by sparkling round lab diamond side stones , creating a timeless composition rich in antique character and symbolic beauty. The old European cut is celebrated for…</t>
        </is>
      </c>
      <c r="F74" s="4" t="inlineStr">
        <is>
          <t>18K White Gold</t>
        </is>
      </c>
      <c r="G74" s="4" t="inlineStr">
        <is>
          <t>Lab Grown Diamond</t>
        </is>
      </c>
      <c r="H74" s="7" t="n">
        <v>1.5</v>
      </c>
      <c r="I74" s="4" t="inlineStr">
        <is>
          <t>1.5 ct</t>
        </is>
      </c>
      <c r="J74" s="6" t="inlineStr">
        <is>
          <t>1.5ct old European cut Lab Diamond FG VS</t>
        </is>
      </c>
      <c r="K74" s="8" t="n">
        <v>2159.25</v>
      </c>
      <c r="L74" s="9">
        <f>K74*(1-Pricing!$B$4)</f>
        <v/>
      </c>
      <c r="M74" s="10">
        <f>L74*Pricing!$B$9*(1+Pricing!$B$6+Pricing!$B$7)+Pricing!$B$5</f>
        <v/>
      </c>
      <c r="N74" s="11">
        <f>M74*(1+Pricing!$B$8)</f>
        <v/>
      </c>
      <c r="O74" s="12">
        <f>N74-M74</f>
        <v/>
      </c>
      <c r="P74" s="13" t="inlineStr">
        <is>
          <t>View Product</t>
        </is>
      </c>
      <c r="Q74" s="4" t="inlineStr">
        <is>
          <t>Fiorese Jewelry</t>
        </is>
      </c>
      <c r="R74" s="13" t="inlineStr">
        <is>
          <t>Open Image</t>
        </is>
      </c>
      <c r="S74" s="4" t="n">
        <v>3</v>
      </c>
    </row>
    <row r="75" ht="95" customHeight="1">
      <c r="A75" s="14" t="n">
        <v>72</v>
      </c>
      <c r="B75" s="15" t="n"/>
      <c r="C75" s="16" t="inlineStr">
        <is>
          <t>Old European-Cut &amp; Emerald-Cut Lab Diamond Toi et Moi Ring</t>
        </is>
      </c>
      <c r="D75" s="14" t="inlineStr">
        <is>
          <t>Engagement Ring</t>
        </is>
      </c>
      <c r="E75" s="16" t="inlineStr">
        <is>
          <t>Stone 1: 1ct emerald cut lab diamond DEF VS Stone 2: custom 0.25ct old European cut lab diamond DEF VS Band Width: 2.2mm Band Thickness: 1.8mm If you have any special requests for this design (such as metal, gemstone, or design details), please contact our advisor for customization. Description Distinctive, romantic, and artistically refined, this Toi et Moi engagement ring features a captivating pairing of an old European-cut lab diamond and an emerald-cut lab diamond , symbolizing two contrasting yet perfectly connected souls. The combination of soft antique brilliance and sleek step-cut…</t>
        </is>
      </c>
      <c r="F75" s="14" t="inlineStr">
        <is>
          <t>18K Gold</t>
        </is>
      </c>
      <c r="G75" s="14" t="inlineStr">
        <is>
          <t>Lab Grown Diamond</t>
        </is>
      </c>
      <c r="H75" s="17" t="n">
        <v>1</v>
      </c>
      <c r="I75" s="14" t="inlineStr">
        <is>
          <t>1 ct</t>
        </is>
      </c>
      <c r="J75" s="16" t="inlineStr">
        <is>
          <t>1ct emerald cut lab diamonds DEF VS</t>
        </is>
      </c>
      <c r="K75" s="18" t="n">
        <v>2176.5</v>
      </c>
      <c r="L75" s="19">
        <f>K75*(1-Pricing!$B$4)</f>
        <v/>
      </c>
      <c r="M75" s="20">
        <f>L75*Pricing!$B$9*(1+Pricing!$B$6+Pricing!$B$7)+Pricing!$B$5</f>
        <v/>
      </c>
      <c r="N75" s="11">
        <f>M75*(1+Pricing!$B$8)</f>
        <v/>
      </c>
      <c r="O75" s="21">
        <f>N75-M75</f>
        <v/>
      </c>
      <c r="P75" s="22" t="inlineStr">
        <is>
          <t>View Product</t>
        </is>
      </c>
      <c r="Q75" s="14" t="inlineStr">
        <is>
          <t>Fiorese Jewelry</t>
        </is>
      </c>
      <c r="R75" s="22" t="inlineStr">
        <is>
          <t>Open Image</t>
        </is>
      </c>
      <c r="S75" s="14" t="n">
        <v>1</v>
      </c>
    </row>
    <row r="76" ht="95" customHeight="1">
      <c r="A76" s="4" t="n">
        <v>73</v>
      </c>
      <c r="B76" s="5" t="n"/>
      <c r="C76" s="6" t="inlineStr">
        <is>
          <t>Princess-Cut Lab Diamond Eternity Band with U-Shaped Prong Setting</t>
        </is>
      </c>
      <c r="D76" s="4" t="inlineStr">
        <is>
          <t>Engagement Ring</t>
        </is>
      </c>
      <c r="E76" s="6" t="inlineStr">
        <is>
          <t>Stone Spec: 3.5*3.5mm princess cut lab diamond DEF VS If you have any special requests for this design (such as metal, gemstone, or design details), please contact our advisor for customization. Description Bold, refined, and endlessly radiant, this eternity band features a continuous circle of shimmering princess-cut lab diamonds secured in a sleek shared prong setting . The clean geometric lines and sharp symmetry of the princess cuts create striking brilliance with a distinctly modern sophistication. Crafted with a graceful U-shaped base , the setting allows maximum light exposure beneath…</t>
        </is>
      </c>
      <c r="F76" s="4" t="inlineStr">
        <is>
          <t>18K Gold</t>
        </is>
      </c>
      <c r="G76" s="4" t="inlineStr">
        <is>
          <t>Lab Grown Diamond</t>
        </is>
      </c>
      <c r="H76" s="7" t="n"/>
      <c r="I76" s="4" t="inlineStr">
        <is>
          <t>3.5×3.5mm (per stone)</t>
        </is>
      </c>
      <c r="J76" s="6" t="inlineStr">
        <is>
          <t>3.5*3.5mm Princess Cut DEF VS</t>
        </is>
      </c>
      <c r="K76" s="8" t="n">
        <v>2179.5</v>
      </c>
      <c r="L76" s="9">
        <f>K76*(1-Pricing!$B$4)</f>
        <v/>
      </c>
      <c r="M76" s="10">
        <f>L76*Pricing!$B$9*(1+Pricing!$B$6+Pricing!$B$7)+Pricing!$B$5</f>
        <v/>
      </c>
      <c r="N76" s="11">
        <f>M76*(1+Pricing!$B$8)</f>
        <v/>
      </c>
      <c r="O76" s="12">
        <f>N76-M76</f>
        <v/>
      </c>
      <c r="P76" s="13" t="inlineStr">
        <is>
          <t>View Product</t>
        </is>
      </c>
      <c r="Q76" s="4" t="inlineStr">
        <is>
          <t>Fiorese Jewelry</t>
        </is>
      </c>
      <c r="R76" s="13" t="inlineStr">
        <is>
          <t>Open Image</t>
        </is>
      </c>
      <c r="S76" s="4" t="n">
        <v>1</v>
      </c>
    </row>
    <row r="77" ht="95" customHeight="1">
      <c r="A77" s="14" t="n">
        <v>74</v>
      </c>
      <c r="B77" s="15" t="n"/>
      <c r="C77" s="16" t="inlineStr">
        <is>
          <t>Round Brilliant-Cut Lab Diamond Ring with Bean-Shaped Pavé Head</t>
        </is>
      </c>
      <c r="D77" s="14" t="inlineStr">
        <is>
          <t>Engagement Ring</t>
        </is>
      </c>
      <c r="E77" s="16" t="inlineStr">
        <is>
          <t>Stone Type: Lab Diamond Pave: round cut DEF VS Bean's Size: 11.5*8mm Band Width: 1.6mm Band Thickness: 1.6mm If you have any special requests for this design (such as metal, gemstone, or design details), please contact our advisor for customization. Description Graceful and organic, this ring features a luminous round brilliant-cut lab diamond set within a distinctive bean-shaped head , creating a soft, flowing silhouette inspired by natural forms. The pavé setting adds a delicate layer of continuous sparkle, enhancing the ring’s brilliance while maintaining a refined, elegant profile.…</t>
        </is>
      </c>
      <c r="F77" s="14" t="inlineStr">
        <is>
          <t>18K Gold</t>
        </is>
      </c>
      <c r="G77" s="14" t="inlineStr">
        <is>
          <t>Lab Grown Diamond</t>
        </is>
      </c>
      <c r="H77" s="17" t="n"/>
      <c r="I77" s="14" t="inlineStr">
        <is>
          <t>11.5×8mm (per stone)</t>
        </is>
      </c>
      <c r="J77" s="16" t="inlineStr">
        <is>
          <t>Round cut lab diamond DEF VVS-VS</t>
        </is>
      </c>
      <c r="K77" s="18" t="n">
        <v>2186.25</v>
      </c>
      <c r="L77" s="19">
        <f>K77*(1-Pricing!$B$4)</f>
        <v/>
      </c>
      <c r="M77" s="20">
        <f>L77*Pricing!$B$9*(1+Pricing!$B$6+Pricing!$B$7)+Pricing!$B$5</f>
        <v/>
      </c>
      <c r="N77" s="11">
        <f>M77*(1+Pricing!$B$8)</f>
        <v/>
      </c>
      <c r="O77" s="21">
        <f>N77-M77</f>
        <v/>
      </c>
      <c r="P77" s="22" t="inlineStr">
        <is>
          <t>View Product</t>
        </is>
      </c>
      <c r="Q77" s="14" t="inlineStr">
        <is>
          <t>Fiorese Jewelry</t>
        </is>
      </c>
      <c r="R77" s="22" t="inlineStr">
        <is>
          <t>Open Image</t>
        </is>
      </c>
      <c r="S77" s="14" t="n">
        <v>1</v>
      </c>
    </row>
    <row r="78" ht="95" customHeight="1">
      <c r="A78" s="4" t="n">
        <v>75</v>
      </c>
      <c r="B78" s="5" t="n"/>
      <c r="C78" s="6" t="inlineStr">
        <is>
          <t>Round-Cut Lab Diamond Three-Stone Ring with Cathedral Setting</t>
        </is>
      </c>
      <c r="D78" s="4" t="inlineStr">
        <is>
          <t>Engagement Ring</t>
        </is>
      </c>
      <c r="E78" s="6" t="inlineStr">
        <is>
          <t>Stone: 1.5ct round cut lab diamond DEF VS Side Stone: pear cut lab diamond DEF VS about 0.42 ct tw Band Width: 2mm Band Thickness: 1.8mm If you have any special requests for this design (such as metal, gemstone, or design details), please contact our advisor for customization. Description Elegant, timeless, and beautifully balanced, this three-stone engagement ring features a radiant round-cut lab diamond accented by graceful pear-shaped side stones , symbolizing the past, present, and future through a refined composition of brilliance and harmony. The classic round center stone delivers…</t>
        </is>
      </c>
      <c r="F78" s="4" t="inlineStr">
        <is>
          <t>18K Gold</t>
        </is>
      </c>
      <c r="G78" s="4" t="inlineStr">
        <is>
          <t>Lab Grown Diamond</t>
        </is>
      </c>
      <c r="H78" s="7" t="n">
        <v>1.5</v>
      </c>
      <c r="I78" s="4" t="inlineStr">
        <is>
          <t>1.5 ct</t>
        </is>
      </c>
      <c r="J78" s="6" t="inlineStr">
        <is>
          <t>1.5ct Round Cut Lab Diamond DEF VS</t>
        </is>
      </c>
      <c r="K78" s="8" t="n">
        <v>2190</v>
      </c>
      <c r="L78" s="9">
        <f>K78*(1-Pricing!$B$4)</f>
        <v/>
      </c>
      <c r="M78" s="10">
        <f>L78*Pricing!$B$9*(1+Pricing!$B$6+Pricing!$B$7)+Pricing!$B$5</f>
        <v/>
      </c>
      <c r="N78" s="11">
        <f>M78*(1+Pricing!$B$8)</f>
        <v/>
      </c>
      <c r="O78" s="12">
        <f>N78-M78</f>
        <v/>
      </c>
      <c r="P78" s="13" t="inlineStr">
        <is>
          <t>View Product</t>
        </is>
      </c>
      <c r="Q78" s="4" t="inlineStr">
        <is>
          <t>Fiorese Jewelry</t>
        </is>
      </c>
      <c r="R78" s="13" t="inlineStr">
        <is>
          <t>Open Image</t>
        </is>
      </c>
      <c r="S78" s="4" t="n">
        <v>1</v>
      </c>
    </row>
    <row r="79" ht="95" customHeight="1">
      <c r="A79" s="14" t="n">
        <v>76</v>
      </c>
      <c r="B79" s="15" t="n"/>
      <c r="C79" s="16" t="inlineStr">
        <is>
          <t>Oval-Cut Lab Diamond Solitaire Ring with Martini Setting</t>
        </is>
      </c>
      <c r="D79" s="14" t="inlineStr">
        <is>
          <t>Engagement Ring</t>
        </is>
      </c>
      <c r="E79" s="16" t="inlineStr">
        <is>
          <t>Stone Type: Lab Diamond Center Stone: 2ct oval cut DEF VS Band Width: 1.7mm Band Thickness: 1.7mm If you have any special requests for this design (such as metal, gemstone, or design details), please contact our advisor for customization. Description Sleek and understated, this oval-cut lab diamond solitaire ring features a refined 4-prong martini setting designed to sit low on the finger for a comfortable, streamlined wear. The martini-style base tapers neatly beneath the center stone, allowing the diamond to appear as if it is gently floating, while maintaining a secure and balanced hold.…</t>
        </is>
      </c>
      <c r="F79" s="14" t="inlineStr">
        <is>
          <t>18K Gold</t>
        </is>
      </c>
      <c r="G79" s="14" t="inlineStr">
        <is>
          <t>Lab Grown Diamond</t>
        </is>
      </c>
      <c r="H79" s="17" t="n">
        <v>2</v>
      </c>
      <c r="I79" s="14" t="inlineStr">
        <is>
          <t>2 ct</t>
        </is>
      </c>
      <c r="J79" s="16" t="inlineStr">
        <is>
          <t>2ct oval cut DEF VS</t>
        </is>
      </c>
      <c r="K79" s="18" t="n">
        <v>2199</v>
      </c>
      <c r="L79" s="19">
        <f>K79*(1-Pricing!$B$4)</f>
        <v/>
      </c>
      <c r="M79" s="20">
        <f>L79*Pricing!$B$9*(1+Pricing!$B$6+Pricing!$B$7)+Pricing!$B$5</f>
        <v/>
      </c>
      <c r="N79" s="11">
        <f>M79*(1+Pricing!$B$8)</f>
        <v/>
      </c>
      <c r="O79" s="21">
        <f>N79-M79</f>
        <v/>
      </c>
      <c r="P79" s="22" t="inlineStr">
        <is>
          <t>View Product</t>
        </is>
      </c>
      <c r="Q79" s="14" t="inlineStr">
        <is>
          <t>Fiorese Jewelry</t>
        </is>
      </c>
      <c r="R79" s="22" t="inlineStr">
        <is>
          <t>Open Image</t>
        </is>
      </c>
      <c r="S79" s="14" t="n">
        <v>1</v>
      </c>
    </row>
    <row r="80" ht="95" customHeight="1">
      <c r="A80" s="4" t="n">
        <v>77</v>
      </c>
      <c r="B80" s="5" t="n"/>
      <c r="C80" s="6" t="inlineStr">
        <is>
          <t>Heart-Cut Pink Lab Diamond Bezel Solitaire Ring with Tapered Band</t>
        </is>
      </c>
      <c r="D80" s="4" t="inlineStr">
        <is>
          <t>Engagement Ring</t>
        </is>
      </c>
      <c r="E80" s="6" t="inlineStr">
        <is>
          <t>Stone Type: Lab Diamond Center Stone: 1ct heart cut pink VS Band Width: 2.2mm Band Thickness: 1.5mm If you have any special requests for this design (such as metal, gemstone, or design details), please contact our advisor for customization. Description Romantic and refined, this solitaire ring features a heart-cut pink lab diamond framed in a smooth bezel setting , highlighting its soft blush tone with a clean, modern edge. The tapered band enhances the overall balance, gently drawing attention to the center stone while maintaining a graceful silhouette. Perfect for those who appreciate…</t>
        </is>
      </c>
      <c r="F80" s="4" t="inlineStr">
        <is>
          <t>18K Gold</t>
        </is>
      </c>
      <c r="G80" s="4" t="inlineStr">
        <is>
          <t>Lab Grown Diamond</t>
        </is>
      </c>
      <c r="H80" s="7" t="n">
        <v>1</v>
      </c>
      <c r="I80" s="4" t="inlineStr">
        <is>
          <t>1 ct</t>
        </is>
      </c>
      <c r="J80" s="6" t="inlineStr">
        <is>
          <t>1ct heart cut PInk VS</t>
        </is>
      </c>
      <c r="K80" s="8" t="n">
        <v>2215.5</v>
      </c>
      <c r="L80" s="9">
        <f>K80*(1-Pricing!$B$4)</f>
        <v/>
      </c>
      <c r="M80" s="10">
        <f>L80*Pricing!$B$9*(1+Pricing!$B$6+Pricing!$B$7)+Pricing!$B$5</f>
        <v/>
      </c>
      <c r="N80" s="11">
        <f>M80*(1+Pricing!$B$8)</f>
        <v/>
      </c>
      <c r="O80" s="12">
        <f>N80-M80</f>
        <v/>
      </c>
      <c r="P80" s="13" t="inlineStr">
        <is>
          <t>View Product</t>
        </is>
      </c>
      <c r="Q80" s="4" t="inlineStr">
        <is>
          <t>Fiorese Jewelry</t>
        </is>
      </c>
      <c r="R80" s="13" t="inlineStr">
        <is>
          <t>Open Image</t>
        </is>
      </c>
      <c r="S80" s="4" t="n">
        <v>1</v>
      </c>
    </row>
    <row r="81" ht="95" customHeight="1">
      <c r="A81" s="14" t="n">
        <v>78</v>
      </c>
      <c r="B81" s="15" t="n"/>
      <c r="C81" s="16" t="inlineStr">
        <is>
          <t>Oval-Cut Lab Diamond Solitaire Ring with Martini Setting</t>
        </is>
      </c>
      <c r="D81" s="14" t="inlineStr">
        <is>
          <t>Engagement Ring</t>
        </is>
      </c>
      <c r="E81" s="16" t="inlineStr">
        <is>
          <t>Stone Type: Lab Diamond Center Stone: 1.5ct oval cut DEF VS Band Width: 2mm Band Thickness: 2mm If you have any special requests for this design (such as metal, gemstone, or design details), please contact our advisor for customization. Description Sculptural and contemporary, this oval-cut lab diamond solitaire ring pairs a sleek 4-prong martini setting with a distinctive bombé shank , creating a design that feels both fluid and architectural. The martini setting allows the diamond to sit low and close to the finger, offering a comfortable, streamlined profile while keeping the focus…</t>
        </is>
      </c>
      <c r="F81" s="14" t="inlineStr">
        <is>
          <t>18K Gold</t>
        </is>
      </c>
      <c r="G81" s="14" t="inlineStr">
        <is>
          <t>Lab Grown Diamond</t>
        </is>
      </c>
      <c r="H81" s="17" t="n">
        <v>1.5</v>
      </c>
      <c r="I81" s="14" t="inlineStr">
        <is>
          <t>1.5 ct</t>
        </is>
      </c>
      <c r="J81" s="16" t="inlineStr">
        <is>
          <t>1.5ct oval cut DEF VS</t>
        </is>
      </c>
      <c r="K81" s="18" t="n">
        <v>2232.75</v>
      </c>
      <c r="L81" s="19">
        <f>K81*(1-Pricing!$B$4)</f>
        <v/>
      </c>
      <c r="M81" s="20">
        <f>L81*Pricing!$B$9*(1+Pricing!$B$6+Pricing!$B$7)+Pricing!$B$5</f>
        <v/>
      </c>
      <c r="N81" s="11">
        <f>M81*(1+Pricing!$B$8)</f>
        <v/>
      </c>
      <c r="O81" s="21">
        <f>N81-M81</f>
        <v/>
      </c>
      <c r="P81" s="22" t="inlineStr">
        <is>
          <t>View Product</t>
        </is>
      </c>
      <c r="Q81" s="14" t="inlineStr">
        <is>
          <t>Fiorese Jewelry</t>
        </is>
      </c>
      <c r="R81" s="22" t="inlineStr">
        <is>
          <t>Open Image</t>
        </is>
      </c>
      <c r="S81" s="14" t="n">
        <v>1</v>
      </c>
    </row>
    <row r="82" ht="95" customHeight="1">
      <c r="A82" s="4" t="n">
        <v>79</v>
      </c>
      <c r="B82" s="5" t="n"/>
      <c r="C82" s="6" t="inlineStr">
        <is>
          <t>Round Lab Diamond Eternity Ring with Shared Prong Basket</t>
        </is>
      </c>
      <c r="D82" s="4" t="inlineStr">
        <is>
          <t>Engagement Ring</t>
        </is>
      </c>
      <c r="E82" s="6" t="inlineStr">
        <is>
          <t>Stone Type: Lab Diamond Stone Spec: 4.3mm round cut DEF VS If you have any special requests for this design (such as metal, gemstone, or design details), please contact our advisor for customization. Description Bold, radiant, and timelessly refined, this eternity ring features a continuous circle of luminous 4.3mm round lab diamonds secured in elegant shared prong basket settings . The classic round cuts maximize fire and brilliance, creating an uninterrupted ribbon of dazzling sparkle around the finger. The shared prong design minimizes visible metal, allowing the diamonds to sit closely…</t>
        </is>
      </c>
      <c r="F82" s="4" t="inlineStr">
        <is>
          <t>18K Gold</t>
        </is>
      </c>
      <c r="G82" s="4" t="inlineStr">
        <is>
          <t>Lab Grown Diamond</t>
        </is>
      </c>
      <c r="H82" s="7" t="n"/>
      <c r="I82" s="4" t="inlineStr">
        <is>
          <t>4.3mm (per stone)</t>
        </is>
      </c>
      <c r="J82" s="6" t="inlineStr">
        <is>
          <t>4.3mm Round cut DEF VS</t>
        </is>
      </c>
      <c r="K82" s="8" t="n">
        <v>2247</v>
      </c>
      <c r="L82" s="9">
        <f>K82*(1-Pricing!$B$4)</f>
        <v/>
      </c>
      <c r="M82" s="10">
        <f>L82*Pricing!$B$9*(1+Pricing!$B$6+Pricing!$B$7)+Pricing!$B$5</f>
        <v/>
      </c>
      <c r="N82" s="11">
        <f>M82*(1+Pricing!$B$8)</f>
        <v/>
      </c>
      <c r="O82" s="12">
        <f>N82-M82</f>
        <v/>
      </c>
      <c r="P82" s="13" t="inlineStr">
        <is>
          <t>View Product</t>
        </is>
      </c>
      <c r="Q82" s="4" t="inlineStr">
        <is>
          <t>Fiorese Jewelry</t>
        </is>
      </c>
      <c r="R82" s="13" t="inlineStr">
        <is>
          <t>Open Image</t>
        </is>
      </c>
      <c r="S82" s="4" t="n">
        <v>1</v>
      </c>
    </row>
    <row r="83" ht="95" customHeight="1">
      <c r="A83" s="14" t="n">
        <v>80</v>
      </c>
      <c r="B83" s="15" t="n"/>
      <c r="C83" s="16" t="inlineStr">
        <is>
          <t>Oval Lab Diamond Ring with Basket Setting and Mixed-Cut Side Stones</t>
        </is>
      </c>
      <c r="D83" s="14" t="inlineStr">
        <is>
          <t>Engagement Ring</t>
        </is>
      </c>
      <c r="E83" s="16" t="inlineStr">
        <is>
          <t>Stone Type: Lab Diamond Center Stone: 1.5ct oval cut DEF VS Side Stone: round and pear cut DEF VS Band Width: 1.8mm Band Thickness: 1.8mm If you have any special requests for this design (such as metal, gemstone, or design details), please contact our advisor for customization. Description Elegant and luminous, this ring features a 1.5ct oval lab diamond secured in a classic four-claw prong basket setting , allowing light to enhance its brilliance from every angle. The elongated shape offers a graceful, finger-flattering silhouette. Accentuating the center stone, round and pear-cut lab…</t>
        </is>
      </c>
      <c r="F83" s="14" t="inlineStr">
        <is>
          <t>18K Gold</t>
        </is>
      </c>
      <c r="G83" s="14" t="inlineStr">
        <is>
          <t>Lab Grown Diamond</t>
        </is>
      </c>
      <c r="H83" s="17" t="n">
        <v>1.5</v>
      </c>
      <c r="I83" s="14" t="inlineStr">
        <is>
          <t>1.5 ct</t>
        </is>
      </c>
      <c r="J83" s="16" t="inlineStr">
        <is>
          <t>1.5ct oval cut DEF VS</t>
        </is>
      </c>
      <c r="K83" s="18" t="n">
        <v>2255.25</v>
      </c>
      <c r="L83" s="19">
        <f>K83*(1-Pricing!$B$4)</f>
        <v/>
      </c>
      <c r="M83" s="20">
        <f>L83*Pricing!$B$9*(1+Pricing!$B$6+Pricing!$B$7)+Pricing!$B$5</f>
        <v/>
      </c>
      <c r="N83" s="11">
        <f>M83*(1+Pricing!$B$8)</f>
        <v/>
      </c>
      <c r="O83" s="21">
        <f>N83-M83</f>
        <v/>
      </c>
      <c r="P83" s="22" t="inlineStr">
        <is>
          <t>View Product</t>
        </is>
      </c>
      <c r="Q83" s="14" t="inlineStr">
        <is>
          <t>Fiorese Jewelry</t>
        </is>
      </c>
      <c r="R83" s="22" t="inlineStr">
        <is>
          <t>Open Image</t>
        </is>
      </c>
      <c r="S83" s="14" t="n">
        <v>1</v>
      </c>
    </row>
    <row r="84" ht="95" customHeight="1">
      <c r="A84" s="4" t="n">
        <v>81</v>
      </c>
      <c r="B84" s="5" t="n"/>
      <c r="C84" s="6" t="inlineStr">
        <is>
          <t>Round Brilliant-Cut Lab Diamond Three-Stone Ring with Cathedral Setting</t>
        </is>
      </c>
      <c r="D84" s="4" t="inlineStr">
        <is>
          <t>Engagement Ring</t>
        </is>
      </c>
      <c r="E84" s="6" t="inlineStr">
        <is>
          <t>Stone: 1ct round cut lab diamond DEF VS Side Stone 1: 0.5ct round cut lab diamond DEF VS about 1 ct tw Side Stone 2: round cut lab diamond DEF VS ( half pave) Band Width: 2.5mm Band Thickness: 1.5mm If you have any special requests for this design (such as metal, gemstone, or design details), please contact our advisor for customization. Description Elegant, timeless, and richly radiant, this three-stone ring features a luminous arrangement of round brilliant-cut lab diamonds , symbolizing the past, present, and future through a refined composition of exceptional sparkle and balance. The…</t>
        </is>
      </c>
      <c r="F84" s="4" t="inlineStr">
        <is>
          <t>18K Gold</t>
        </is>
      </c>
      <c r="G84" s="4" t="inlineStr">
        <is>
          <t>Lab Grown Diamond</t>
        </is>
      </c>
      <c r="H84" s="7" t="n">
        <v>1</v>
      </c>
      <c r="I84" s="4" t="inlineStr">
        <is>
          <t>1 ct</t>
        </is>
      </c>
      <c r="J84" s="6" t="inlineStr">
        <is>
          <t>1ct Round Brilliant Cut Lab Diamond DEF VS</t>
        </is>
      </c>
      <c r="K84" s="8" t="n">
        <v>2261.25</v>
      </c>
      <c r="L84" s="9">
        <f>K84*(1-Pricing!$B$4)</f>
        <v/>
      </c>
      <c r="M84" s="10">
        <f>L84*Pricing!$B$9*(1+Pricing!$B$6+Pricing!$B$7)+Pricing!$B$5</f>
        <v/>
      </c>
      <c r="N84" s="11">
        <f>M84*(1+Pricing!$B$8)</f>
        <v/>
      </c>
      <c r="O84" s="12">
        <f>N84-M84</f>
        <v/>
      </c>
      <c r="P84" s="13" t="inlineStr">
        <is>
          <t>View Product</t>
        </is>
      </c>
      <c r="Q84" s="4" t="inlineStr">
        <is>
          <t>Fiorese Jewelry</t>
        </is>
      </c>
      <c r="R84" s="13" t="inlineStr">
        <is>
          <t>Open Image</t>
        </is>
      </c>
      <c r="S84" s="4" t="n">
        <v>1</v>
      </c>
    </row>
    <row r="85" ht="95" customHeight="1">
      <c r="A85" s="14" t="n">
        <v>82</v>
      </c>
      <c r="B85" s="15" t="n"/>
      <c r="C85" s="16" t="inlineStr">
        <is>
          <t>Asscher-Cut Lab Diamond Bezel 2/3 Eternity Ring with Two-Tone Design</t>
        </is>
      </c>
      <c r="D85" s="14" t="inlineStr">
        <is>
          <t>Engagement Ring</t>
        </is>
      </c>
      <c r="E85" s="16" t="inlineStr">
        <is>
          <t>Stone Type: Lab Diamond Stone Spec: 3.5*3.5mm asscher cut DEF VS (2/3 eternity) Band Width: 2mm Band Thickness: 1.8mm If you have any special requests for this design (such as metal, gemstone, or design details), please contact our advisor for customization. Description Architectural, refined, and timelessly elegant, this 2/3 eternity ring features a graceful row of 3.5×3.5mm Asscher-cut lab diamonds framed within sleek bezel settings , crafted in 14K gold with rhodium-plated two-tone detailing . Inspired by the geometric glamour of the Art Deco era, the design celebrates clean lines,…</t>
        </is>
      </c>
      <c r="F85" s="14" t="inlineStr">
        <is>
          <t>18K Gold</t>
        </is>
      </c>
      <c r="G85" s="14" t="inlineStr">
        <is>
          <t>Lab Grown Diamond</t>
        </is>
      </c>
      <c r="H85" s="17" t="n"/>
      <c r="I85" s="14" t="inlineStr">
        <is>
          <t>3.5×3.5mm (per stone)</t>
        </is>
      </c>
      <c r="J85" s="16" t="inlineStr">
        <is>
          <t>3.5*3.5mm Asscher Cut DEF VS</t>
        </is>
      </c>
      <c r="K85" s="18" t="n">
        <v>2263.5</v>
      </c>
      <c r="L85" s="19">
        <f>K85*(1-Pricing!$B$4)</f>
        <v/>
      </c>
      <c r="M85" s="20">
        <f>L85*Pricing!$B$9*(1+Pricing!$B$6+Pricing!$B$7)+Pricing!$B$5</f>
        <v/>
      </c>
      <c r="N85" s="11">
        <f>M85*(1+Pricing!$B$8)</f>
        <v/>
      </c>
      <c r="O85" s="21">
        <f>N85-M85</f>
        <v/>
      </c>
      <c r="P85" s="22" t="inlineStr">
        <is>
          <t>View Product</t>
        </is>
      </c>
      <c r="Q85" s="14" t="inlineStr">
        <is>
          <t>Fiorese Jewelry</t>
        </is>
      </c>
      <c r="R85" s="22" t="inlineStr">
        <is>
          <t>Open Image</t>
        </is>
      </c>
      <c r="S85" s="14" t="n">
        <v>1</v>
      </c>
    </row>
    <row r="86" ht="95" customHeight="1">
      <c r="A86" s="4" t="n">
        <v>83</v>
      </c>
      <c r="B86" s="5" t="n"/>
      <c r="C86" s="6" t="inlineStr">
        <is>
          <t>Radiant-Cut Lab Diamond Three-Stone Ring with Triangular Side Stones</t>
        </is>
      </c>
      <c r="D86" s="4" t="inlineStr">
        <is>
          <t>Engagement Ring</t>
        </is>
      </c>
      <c r="E86" s="6" t="inlineStr">
        <is>
          <t>Stone: 1.5ct radiant cut lab diamond DEF VS Side Stone: triangle cut lab diamond DEF VS about 0.28 ct tw Band Width: 2mm Band Thickness: 1.8mm If you have any special requests for this design (such as metal, gemstone, or design details), please contact our advisor for customization. Description Bold, radiant, and architecturally refined, this three-stone engagement ring features a dazzling radiant-cut lab diamond accented by striking triangular-cut lab diamond side stones , creating a sophisticated composition filled with brilliance, symmetry, and modern elegance. The radiant cut combines…</t>
        </is>
      </c>
      <c r="F86" s="4" t="inlineStr">
        <is>
          <t>18K Gold</t>
        </is>
      </c>
      <c r="G86" s="4" t="inlineStr">
        <is>
          <t>Lab Grown Diamond</t>
        </is>
      </c>
      <c r="H86" s="7" t="n">
        <v>1.5</v>
      </c>
      <c r="I86" s="4" t="inlineStr">
        <is>
          <t>1.5 ct</t>
        </is>
      </c>
      <c r="J86" s="6" t="inlineStr">
        <is>
          <t>1.5ct Radiant cut DEF VS</t>
        </is>
      </c>
      <c r="K86" s="8" t="n">
        <v>2297.25</v>
      </c>
      <c r="L86" s="9">
        <f>K86*(1-Pricing!$B$4)</f>
        <v/>
      </c>
      <c r="M86" s="10">
        <f>L86*Pricing!$B$9*(1+Pricing!$B$6+Pricing!$B$7)+Pricing!$B$5</f>
        <v/>
      </c>
      <c r="N86" s="11">
        <f>M86*(1+Pricing!$B$8)</f>
        <v/>
      </c>
      <c r="O86" s="12">
        <f>N86-M86</f>
        <v/>
      </c>
      <c r="P86" s="13" t="inlineStr">
        <is>
          <t>View Product</t>
        </is>
      </c>
      <c r="Q86" s="4" t="inlineStr">
        <is>
          <t>Fiorese Jewelry</t>
        </is>
      </c>
      <c r="R86" s="13" t="inlineStr">
        <is>
          <t>Open Image</t>
        </is>
      </c>
      <c r="S86" s="4" t="n">
        <v>1</v>
      </c>
    </row>
    <row r="87" ht="95" customHeight="1">
      <c r="A87" s="14" t="n">
        <v>84</v>
      </c>
      <c r="B87" s="15" t="n"/>
      <c r="C87" s="16" t="inlineStr">
        <is>
          <t>Oval Lab Diamond Vintage Ring with Millegrain Detailing and Halo</t>
        </is>
      </c>
      <c r="D87" s="14" t="inlineStr">
        <is>
          <t>Engagement Ring</t>
        </is>
      </c>
      <c r="E87" s="16" t="inlineStr">
        <is>
          <t>Stone Type: Lab Diamond Center Stone:7*5mm oval cut DEF VS Side Stone: round and tapered baguette cut DEF VS Band Width: 2mm Band Thickness: 1.8mm If you have any special requests for this design (such as metal, gemstone, or design details), please contact our advisor for customization. Description Elegant and richly detailed, this vintage-style ring features a luminous oval lab diamond framed by a delicate halo setting that enhances its brilliance and presence. Intricate millegrain detailing adds antique texture and craftsmanship, giving the design a true heirloom character. Flanking the…</t>
        </is>
      </c>
      <c r="F87" s="14" t="inlineStr">
        <is>
          <t>18K Gold</t>
        </is>
      </c>
      <c r="G87" s="14" t="inlineStr">
        <is>
          <t>Lab Grown Diamond</t>
        </is>
      </c>
      <c r="H87" s="17" t="n"/>
      <c r="I87" s="14" t="inlineStr">
        <is>
          <t>7×5mm (per stone)</t>
        </is>
      </c>
      <c r="J87" s="16" t="inlineStr">
        <is>
          <t>7*5mm Oval Cut Lab Diamond DEF VVS-VS</t>
        </is>
      </c>
      <c r="K87" s="18" t="n">
        <v>2298</v>
      </c>
      <c r="L87" s="19">
        <f>K87*(1-Pricing!$B$4)</f>
        <v/>
      </c>
      <c r="M87" s="20">
        <f>L87*Pricing!$B$9*(1+Pricing!$B$6+Pricing!$B$7)+Pricing!$B$5</f>
        <v/>
      </c>
      <c r="N87" s="11">
        <f>M87*(1+Pricing!$B$8)</f>
        <v/>
      </c>
      <c r="O87" s="21">
        <f>N87-M87</f>
        <v/>
      </c>
      <c r="P87" s="22" t="inlineStr">
        <is>
          <t>View Product</t>
        </is>
      </c>
      <c r="Q87" s="14" t="inlineStr">
        <is>
          <t>Fiorese Jewelry</t>
        </is>
      </c>
      <c r="R87" s="22" t="inlineStr">
        <is>
          <t>Open Image</t>
        </is>
      </c>
      <c r="S87" s="14" t="n">
        <v>1</v>
      </c>
    </row>
    <row r="88" ht="95" customHeight="1">
      <c r="A88" s="4" t="n">
        <v>85</v>
      </c>
      <c r="B88" s="5" t="n"/>
      <c r="C88" s="6" t="inlineStr">
        <is>
          <t>Oval-Cut Lab Diamond Half Eternity Ring with Shared Prong Setting</t>
        </is>
      </c>
      <c r="D88" s="4" t="inlineStr">
        <is>
          <t>Engagement Ring</t>
        </is>
      </c>
      <c r="E88" s="6" t="inlineStr">
        <is>
          <t>Stone Type: Lab Diamond Stone Spec: 6*4mm oval cut DEF VS Band Width: 2.2mm Band Thickness: 1.6mm If you have any special requests for this design (such as metal, gemstone, or design details), please contact our advisor for customization. Description Elegant, radiant, and timelessly refined, this half eternity ring features a graceful row of luminous 6×4mm oval-cut lab diamonds secured in a delicate U-shaped basket shared prong setting , crafted in rich 14K yellow gold for a warm and sophisticated finish. The elongated oval silhouettes create soft fluid brilliance while enhancing the finger…</t>
        </is>
      </c>
      <c r="F88" s="4" t="inlineStr">
        <is>
          <t>18K Gold</t>
        </is>
      </c>
      <c r="G88" s="4" t="inlineStr">
        <is>
          <t>Lab Grown Diamond</t>
        </is>
      </c>
      <c r="H88" s="7" t="n"/>
      <c r="I88" s="4" t="inlineStr">
        <is>
          <t>6×4mm (per stone)</t>
        </is>
      </c>
      <c r="J88" s="6" t="inlineStr">
        <is>
          <t>6*4mm Oval Cut Lab Diamond DEF VS</t>
        </is>
      </c>
      <c r="K88" s="8" t="n">
        <v>2308.5</v>
      </c>
      <c r="L88" s="9">
        <f>K88*(1-Pricing!$B$4)</f>
        <v/>
      </c>
      <c r="M88" s="10">
        <f>L88*Pricing!$B$9*(1+Pricing!$B$6+Pricing!$B$7)+Pricing!$B$5</f>
        <v/>
      </c>
      <c r="N88" s="11">
        <f>M88*(1+Pricing!$B$8)</f>
        <v/>
      </c>
      <c r="O88" s="12">
        <f>N88-M88</f>
        <v/>
      </c>
      <c r="P88" s="13" t="inlineStr">
        <is>
          <t>View Product</t>
        </is>
      </c>
      <c r="Q88" s="4" t="inlineStr">
        <is>
          <t>Fiorese Jewelry</t>
        </is>
      </c>
      <c r="R88" s="13" t="inlineStr">
        <is>
          <t>Open Image</t>
        </is>
      </c>
      <c r="S88" s="4" t="n">
        <v>2</v>
      </c>
    </row>
    <row r="89" ht="95" customHeight="1">
      <c r="A89" s="14" t="n">
        <v>86</v>
      </c>
      <c r="B89" s="15" t="n"/>
      <c r="C89" s="16" t="inlineStr">
        <is>
          <t>Rose-Cut Lab Diamond Bezel Solitaire Ring</t>
        </is>
      </c>
      <c r="D89" s="14" t="inlineStr">
        <is>
          <t>Engagement Ring</t>
        </is>
      </c>
      <c r="E89" s="16" t="inlineStr">
        <is>
          <t>Stone Type: Lab Diamond Center Stone: custom 1.5ct rose cut FG VS Band Width: 2mm Band Thicknes: 1.8mm If you have any special requests for this design (such as metal, gemstone, or design details), please contact our advisor for customization. Description Delicate, romantic, and effortlessly timeless, this solitaire ring features a captivating 1.5ct rose-cut lab diamond framed within a refined bezel setting , crafted in luminous 14K white gold . Inspired by centuries-old diamond-cutting traditions, the design celebrates understated elegance, soft reflections, and heirloom-worthy…</t>
        </is>
      </c>
      <c r="F89" s="14" t="inlineStr">
        <is>
          <t>18K Gold</t>
        </is>
      </c>
      <c r="G89" s="14" t="inlineStr">
        <is>
          <t>Lab Grown Diamond</t>
        </is>
      </c>
      <c r="H89" s="17" t="n">
        <v>1.5</v>
      </c>
      <c r="I89" s="14" t="inlineStr">
        <is>
          <t>1.5 ct</t>
        </is>
      </c>
      <c r="J89" s="16" t="inlineStr">
        <is>
          <t>1.5ct Rose Cut Lab Diamond FG VS</t>
        </is>
      </c>
      <c r="K89" s="18" t="n">
        <v>2331.75</v>
      </c>
      <c r="L89" s="19">
        <f>K89*(1-Pricing!$B$4)</f>
        <v/>
      </c>
      <c r="M89" s="20">
        <f>L89*Pricing!$B$9*(1+Pricing!$B$6+Pricing!$B$7)+Pricing!$B$5</f>
        <v/>
      </c>
      <c r="N89" s="11">
        <f>M89*(1+Pricing!$B$8)</f>
        <v/>
      </c>
      <c r="O89" s="21">
        <f>N89-M89</f>
        <v/>
      </c>
      <c r="P89" s="22" t="inlineStr">
        <is>
          <t>View Product</t>
        </is>
      </c>
      <c r="Q89" s="14" t="inlineStr">
        <is>
          <t>Fiorese Jewelry</t>
        </is>
      </c>
      <c r="R89" s="22" t="inlineStr">
        <is>
          <t>Open Image</t>
        </is>
      </c>
      <c r="S89" s="14" t="n">
        <v>1</v>
      </c>
    </row>
    <row r="90" ht="95" customHeight="1">
      <c r="A90" s="4" t="n">
        <v>87</v>
      </c>
      <c r="B90" s="5" t="n"/>
      <c r="C90" s="6" t="inlineStr">
        <is>
          <t>Rose-Cut Lab Diamond Bezel Solitaire Ring with Tapered Band</t>
        </is>
      </c>
      <c r="D90" s="4" t="inlineStr">
        <is>
          <t>Engagement Ring</t>
        </is>
      </c>
      <c r="E90" s="6" t="inlineStr">
        <is>
          <t>Stone Type: Lab Diamond Center Stone: custom 1.5ct rose cut FG VS Band Width: 2mm Band Thickness: 1.8mm If you have any special requests for this design (such as metal, gemstone, or design details), please contact our advisor for customization. Description Soft and luminous, this ring features a rose-cut lab diamond set in a smooth bezel setting , highlighting its subtle, diffused sparkle and antique charm. The tapered band enhances the overall balance, gently drawing the eye toward the center stone while maintaining a clean, elegant silhouette. Perfect for those who appreciate…</t>
        </is>
      </c>
      <c r="F90" s="4" t="inlineStr">
        <is>
          <t>18K Gold</t>
        </is>
      </c>
      <c r="G90" s="4" t="inlineStr">
        <is>
          <t>Lab Grown Diamond</t>
        </is>
      </c>
      <c r="H90" s="7" t="n">
        <v>1.5</v>
      </c>
      <c r="I90" s="4" t="inlineStr">
        <is>
          <t>1.5 ct</t>
        </is>
      </c>
      <c r="J90" s="6" t="inlineStr">
        <is>
          <t>1.5ct Rose Cut Lab Diamond FG VS</t>
        </is>
      </c>
      <c r="K90" s="8" t="n">
        <v>2331.75</v>
      </c>
      <c r="L90" s="9">
        <f>K90*(1-Pricing!$B$4)</f>
        <v/>
      </c>
      <c r="M90" s="10">
        <f>L90*Pricing!$B$9*(1+Pricing!$B$6+Pricing!$B$7)+Pricing!$B$5</f>
        <v/>
      </c>
      <c r="N90" s="11">
        <f>M90*(1+Pricing!$B$8)</f>
        <v/>
      </c>
      <c r="O90" s="12">
        <f>N90-M90</f>
        <v/>
      </c>
      <c r="P90" s="13" t="inlineStr">
        <is>
          <t>View Product</t>
        </is>
      </c>
      <c r="Q90" s="4" t="inlineStr">
        <is>
          <t>Fiorese Jewelry</t>
        </is>
      </c>
      <c r="R90" s="13" t="inlineStr">
        <is>
          <t>Open Image</t>
        </is>
      </c>
      <c r="S90" s="4" t="n">
        <v>1</v>
      </c>
    </row>
    <row r="91" ht="95" customHeight="1">
      <c r="A91" s="14" t="n">
        <v>88</v>
      </c>
      <c r="B91" s="15" t="n"/>
      <c r="C91" s="16" t="inlineStr">
        <is>
          <t>Old Mine-Cut Lab-Grown Diamond Vintage Ring with Floral Basket Setting</t>
        </is>
      </c>
      <c r="D91" s="14" t="inlineStr">
        <is>
          <t>Engagement Ring</t>
        </is>
      </c>
      <c r="E91" s="16" t="inlineStr">
        <is>
          <t>Stone Type: Lab Diamond Center Stone: custom 1.5ct old mine cut FG VS Side Stone: round cut DEF VS Band Width: 2mm Band Thickness: 1.8mm If you have any special requests for this design (such as metal, gemstone, or design details), please contact our advisor for customization. Description Romantic and intricately crafted, this vintage-inspired ring features an Old Mine-cut lab-grown diamond secured in a graceful triple-prong floral basket setting , echoing the soft curves of blooming petals. The design draws from Art Nouveau nature-inspired aesthetics , with flowing lines and organic…</t>
        </is>
      </c>
      <c r="F91" s="14" t="inlineStr">
        <is>
          <t>18K Gold</t>
        </is>
      </c>
      <c r="G91" s="14" t="inlineStr">
        <is>
          <t>Lab Grown Diamond</t>
        </is>
      </c>
      <c r="H91" s="17" t="n">
        <v>1.5</v>
      </c>
      <c r="I91" s="14" t="inlineStr">
        <is>
          <t>1.5 ct</t>
        </is>
      </c>
      <c r="J91" s="16" t="inlineStr">
        <is>
          <t>1.5ct old mine cut FG VS</t>
        </is>
      </c>
      <c r="K91" s="18" t="n">
        <v>2334</v>
      </c>
      <c r="L91" s="19">
        <f>K91*(1-Pricing!$B$4)</f>
        <v/>
      </c>
      <c r="M91" s="20">
        <f>L91*Pricing!$B$9*(1+Pricing!$B$6+Pricing!$B$7)+Pricing!$B$5</f>
        <v/>
      </c>
      <c r="N91" s="11">
        <f>M91*(1+Pricing!$B$8)</f>
        <v/>
      </c>
      <c r="O91" s="21">
        <f>N91-M91</f>
        <v/>
      </c>
      <c r="P91" s="22" t="inlineStr">
        <is>
          <t>View Product</t>
        </is>
      </c>
      <c r="Q91" s="14" t="inlineStr">
        <is>
          <t>Fiorese Jewelry</t>
        </is>
      </c>
      <c r="R91" s="22" t="inlineStr">
        <is>
          <t>Open Image</t>
        </is>
      </c>
      <c r="S91" s="14" t="n">
        <v>1</v>
      </c>
    </row>
    <row r="92" ht="95" customHeight="1">
      <c r="A92" s="4" t="n">
        <v>89</v>
      </c>
      <c r="B92" s="5" t="n"/>
      <c r="C92" s="6" t="inlineStr">
        <is>
          <t>Cushion-Cut Lab Diamond Eternity Ring with U-Shaped Prong Setting</t>
        </is>
      </c>
      <c r="D92" s="4" t="inlineStr">
        <is>
          <t>Engagement Ring</t>
        </is>
      </c>
      <c r="E92" s="6" t="inlineStr">
        <is>
          <t>Stone Spec: 4*4mm cushion cut lab diamond DEF VS If you have any special requests for this design (such as metal, gemstone, or design details), please contact our advisor for customization. Description Elegant, radiant, and endlessly timeless, this eternity ring features a continuous circle of luminous cushion-cut lab diamonds secured in a refined shared prong setting . The softly rounded cushion silhouettes create a romantic balance of brilliance and gentle geometry, offering exceptional sparkle with sophisticated dimension. Designed with a graceful U-shaped base , the setting allows…</t>
        </is>
      </c>
      <c r="F92" s="4" t="inlineStr">
        <is>
          <t>18K Gold</t>
        </is>
      </c>
      <c r="G92" s="4" t="inlineStr">
        <is>
          <t>Lab Grown Diamond</t>
        </is>
      </c>
      <c r="H92" s="7" t="n"/>
      <c r="I92" s="4" t="inlineStr">
        <is>
          <t>4×4mm (per stone)</t>
        </is>
      </c>
      <c r="J92" s="6" t="inlineStr">
        <is>
          <t>4*4mm Cushion Cut DEF VS</t>
        </is>
      </c>
      <c r="K92" s="8" t="n">
        <v>2336.25</v>
      </c>
      <c r="L92" s="9">
        <f>K92*(1-Pricing!$B$4)</f>
        <v/>
      </c>
      <c r="M92" s="10">
        <f>L92*Pricing!$B$9*(1+Pricing!$B$6+Pricing!$B$7)+Pricing!$B$5</f>
        <v/>
      </c>
      <c r="N92" s="11">
        <f>M92*(1+Pricing!$B$8)</f>
        <v/>
      </c>
      <c r="O92" s="12">
        <f>N92-M92</f>
        <v/>
      </c>
      <c r="P92" s="13" t="inlineStr">
        <is>
          <t>View Product</t>
        </is>
      </c>
      <c r="Q92" s="4" t="inlineStr">
        <is>
          <t>Fiorese Jewelry</t>
        </is>
      </c>
      <c r="R92" s="13" t="inlineStr">
        <is>
          <t>Open Image</t>
        </is>
      </c>
      <c r="S92" s="4" t="n">
        <v>1</v>
      </c>
    </row>
    <row r="93" ht="95" customHeight="1">
      <c r="A93" s="14" t="n">
        <v>90</v>
      </c>
      <c r="B93" s="15" t="n"/>
      <c r="C93" s="16" t="inlineStr">
        <is>
          <t>Marquise-Cut Lab Diamond Solitaire Ring with Six-Claw Setting</t>
        </is>
      </c>
      <c r="D93" s="14" t="inlineStr">
        <is>
          <t>Engagement Ring</t>
        </is>
      </c>
      <c r="E93" s="16" t="inlineStr">
        <is>
          <t>Stone Type: Lab Diamond Center Stone: 1.5ct marquise cut DEF VS Band Width: 2.2mm Band Thickness: 1.8mm If you have any special requests for this design (such as metal, gemstone, or design details), please contact our advisor for customization. Description Inspired by the fluid beauty of nature, this marquise-cut lab diamond solitaire ring features a refined six-claw setting presented within an Art Nouveau–inspired, nature-themed design . The elongated marquise shape is elegantly framed by the evenly spaced prongs, which secure the stone while accentuating its pointed ends and graceful,…</t>
        </is>
      </c>
      <c r="F93" s="14" t="inlineStr">
        <is>
          <t>18K Gold</t>
        </is>
      </c>
      <c r="G93" s="14" t="inlineStr">
        <is>
          <t>Lab Grown Diamond</t>
        </is>
      </c>
      <c r="H93" s="17" t="n">
        <v>1.5</v>
      </c>
      <c r="I93" s="14" t="inlineStr">
        <is>
          <t>1.5 ct</t>
        </is>
      </c>
      <c r="J93" s="16" t="inlineStr">
        <is>
          <t>1.5ct marquise cut DEF VS</t>
        </is>
      </c>
      <c r="K93" s="18" t="n">
        <v>2361.75</v>
      </c>
      <c r="L93" s="19">
        <f>K93*(1-Pricing!$B$4)</f>
        <v/>
      </c>
      <c r="M93" s="20">
        <f>L93*Pricing!$B$9*(1+Pricing!$B$6+Pricing!$B$7)+Pricing!$B$5</f>
        <v/>
      </c>
      <c r="N93" s="11">
        <f>M93*(1+Pricing!$B$8)</f>
        <v/>
      </c>
      <c r="O93" s="21">
        <f>N93-M93</f>
        <v/>
      </c>
      <c r="P93" s="22" t="inlineStr">
        <is>
          <t>View Product</t>
        </is>
      </c>
      <c r="Q93" s="14" t="inlineStr">
        <is>
          <t>Fiorese Jewelry</t>
        </is>
      </c>
      <c r="R93" s="22" t="inlineStr">
        <is>
          <t>Open Image</t>
        </is>
      </c>
      <c r="S93" s="14" t="n">
        <v>1</v>
      </c>
    </row>
    <row r="94" ht="95" customHeight="1">
      <c r="A94" s="4" t="n">
        <v>91</v>
      </c>
      <c r="B94" s="5" t="n"/>
      <c r="C94" s="6" t="inlineStr">
        <is>
          <t>Old European-Cut Lab Diamond Three-Stone Engagement Ring with Cathedral Setting, Tapered Band and Half Pavé</t>
        </is>
      </c>
      <c r="D94" s="4" t="inlineStr">
        <is>
          <t>Engagement Ring</t>
        </is>
      </c>
      <c r="E94" s="6" t="inlineStr">
        <is>
          <t>Description Vintage-inspired and elegant, this Old European-cut lab diamond three-stone engagement ring features a graceful cathedral setting , tapered band , and half pavé diamond accents . The antique-style brilliance and refined detailing symbolize past, present, and future with timeless heirloom charm. Metal 14K Gold Stone Lab Diamond Center Stones 1ct old european cut lab diamond FG VS, 6.5*6.5mm Customization is required Side-stone 1 2 pieces of round lab diamond DEF VS, 5*5mm, 1 ct tw Side-stone 2 Round lab diamond DEF VS, from 1.7 to 1 mm ( Half Pavé ) Band Width 2.5mm Band Thickness…</t>
        </is>
      </c>
      <c r="F94" s="4" t="inlineStr">
        <is>
          <t>18K Gold</t>
        </is>
      </c>
      <c r="G94" s="4" t="inlineStr">
        <is>
          <t>Lab Grown Diamond</t>
        </is>
      </c>
      <c r="H94" s="7" t="n">
        <v>1</v>
      </c>
      <c r="I94" s="4" t="inlineStr">
        <is>
          <t>1 ct</t>
        </is>
      </c>
      <c r="J94" s="6" t="inlineStr">
        <is>
          <t>1ct Old European Cut Lab Diamond FG VS</t>
        </is>
      </c>
      <c r="K94" s="8" t="n">
        <v>2403.75</v>
      </c>
      <c r="L94" s="9">
        <f>K94*(1-Pricing!$B$4)</f>
        <v/>
      </c>
      <c r="M94" s="10">
        <f>L94*Pricing!$B$9*(1+Pricing!$B$6+Pricing!$B$7)+Pricing!$B$5</f>
        <v/>
      </c>
      <c r="N94" s="11">
        <f>M94*(1+Pricing!$B$8)</f>
        <v/>
      </c>
      <c r="O94" s="12">
        <f>N94-M94</f>
        <v/>
      </c>
      <c r="P94" s="13" t="inlineStr">
        <is>
          <t>View Product</t>
        </is>
      </c>
      <c r="Q94" s="4" t="inlineStr">
        <is>
          <t>Fiorese Jewelry</t>
        </is>
      </c>
      <c r="R94" s="13" t="inlineStr">
        <is>
          <t>Open Image</t>
        </is>
      </c>
      <c r="S94" s="4" t="n">
        <v>1</v>
      </c>
    </row>
    <row r="95" ht="95" customHeight="1">
      <c r="A95" s="14" t="n">
        <v>92</v>
      </c>
      <c r="B95" s="15" t="n"/>
      <c r="C95" s="16" t="inlineStr">
        <is>
          <t>Princess-Cut Lab Diamond Solitaire Ring with Martini Setting</t>
        </is>
      </c>
      <c r="D95" s="14" t="inlineStr">
        <is>
          <t>Engagement Ring</t>
        </is>
      </c>
      <c r="E95" s="16" t="inlineStr">
        <is>
          <t>Stone Type: Lab Diamond Center Stone: 2ct princess cut DEF VS Band Width: 2mm Band Thickness: 1.8mm If you have any special requests for this design (such as metal, gemstone, or design details), please contact our advisor for customization. Description Clean-lined and distinctly modern, this princess-cut lab diamond solitaire ring features a streamlined 4-prong martini setting that allows the stone to sit low and close to the finger for a comfortable, understated profile. The martini-style base tapers beneath the diamond, creating the appearance of a subtle floating effect while maintaining…</t>
        </is>
      </c>
      <c r="F95" s="14" t="inlineStr">
        <is>
          <t>18K Gold</t>
        </is>
      </c>
      <c r="G95" s="14" t="inlineStr">
        <is>
          <t>Lab Grown Diamond</t>
        </is>
      </c>
      <c r="H95" s="17" t="n">
        <v>2</v>
      </c>
      <c r="I95" s="14" t="inlineStr">
        <is>
          <t>2 ct</t>
        </is>
      </c>
      <c r="J95" s="16" t="inlineStr">
        <is>
          <t>2ct princess cut DEF VS</t>
        </is>
      </c>
      <c r="K95" s="18" t="n">
        <v>2454</v>
      </c>
      <c r="L95" s="19">
        <f>K95*(1-Pricing!$B$4)</f>
        <v/>
      </c>
      <c r="M95" s="20">
        <f>L95*Pricing!$B$9*(1+Pricing!$B$6+Pricing!$B$7)+Pricing!$B$5</f>
        <v/>
      </c>
      <c r="N95" s="11">
        <f>M95*(1+Pricing!$B$8)</f>
        <v/>
      </c>
      <c r="O95" s="21">
        <f>N95-M95</f>
        <v/>
      </c>
      <c r="P95" s="22" t="inlineStr">
        <is>
          <t>View Product</t>
        </is>
      </c>
      <c r="Q95" s="14" t="inlineStr">
        <is>
          <t>Fiorese Jewelry</t>
        </is>
      </c>
      <c r="R95" s="22" t="inlineStr">
        <is>
          <t>Open Image</t>
        </is>
      </c>
      <c r="S95" s="14" t="n">
        <v>1</v>
      </c>
    </row>
    <row r="96" ht="95" customHeight="1">
      <c r="A96" s="4" t="n">
        <v>93</v>
      </c>
      <c r="B96" s="5" t="n"/>
      <c r="C96" s="6" t="inlineStr">
        <is>
          <t>Pear-Cut Lab Diamond Cathedral Ring with Twisted Pavé Floral Basket</t>
        </is>
      </c>
      <c r="D96" s="4" t="inlineStr">
        <is>
          <t>Engagement Ring</t>
        </is>
      </c>
      <c r="E96" s="6" t="inlineStr">
        <is>
          <t>Stone Type: Lab Diamond Center Stone: 2ct pear cut DEF VS Side Stone: round cut DEF VS Band Width: 2mm Band Thickness: 2mm If you have any special requests for this design (such as metal, gemstone, or design details), please contact our advisor for customization. Description Romantic and delicately sculpted, this ring features a luminous 2ct pear-cut lab diamond elevated in a graceful cathedral setting , enhancing its brilliance and elegant teardrop silhouette. The floral basket setting beneath the center stone adds intricate, nature-inspired detail, while the twisted pavé band brings…</t>
        </is>
      </c>
      <c r="F96" s="4" t="inlineStr">
        <is>
          <t>18K Gold</t>
        </is>
      </c>
      <c r="G96" s="4" t="inlineStr">
        <is>
          <t>Lab Grown Diamond</t>
        </is>
      </c>
      <c r="H96" s="7" t="n">
        <v>2</v>
      </c>
      <c r="I96" s="4" t="inlineStr">
        <is>
          <t>2 ct</t>
        </is>
      </c>
      <c r="J96" s="6" t="inlineStr">
        <is>
          <t>2ct Pear Cut Lab Diamond DEF VS</t>
        </is>
      </c>
      <c r="K96" s="8" t="n">
        <v>2461.5</v>
      </c>
      <c r="L96" s="9">
        <f>K96*(1-Pricing!$B$4)</f>
        <v/>
      </c>
      <c r="M96" s="10">
        <f>L96*Pricing!$B$9*(1+Pricing!$B$6+Pricing!$B$7)+Pricing!$B$5</f>
        <v/>
      </c>
      <c r="N96" s="11">
        <f>M96*(1+Pricing!$B$8)</f>
        <v/>
      </c>
      <c r="O96" s="12">
        <f>N96-M96</f>
        <v/>
      </c>
      <c r="P96" s="13" t="inlineStr">
        <is>
          <t>View Product</t>
        </is>
      </c>
      <c r="Q96" s="4" t="inlineStr">
        <is>
          <t>Fiorese Jewelry</t>
        </is>
      </c>
      <c r="R96" s="13" t="inlineStr">
        <is>
          <t>Open Image</t>
        </is>
      </c>
      <c r="S96" s="4" t="n">
        <v>1</v>
      </c>
    </row>
    <row r="97" ht="95" customHeight="1">
      <c r="A97" s="14" t="n">
        <v>94</v>
      </c>
      <c r="B97" s="15" t="n"/>
      <c r="C97" s="16" t="inlineStr">
        <is>
          <t>Cushion Rose-Cut Lab Diamond Three-Stone Ring with Millegrain Bezel Setting</t>
        </is>
      </c>
      <c r="D97" s="14" t="inlineStr">
        <is>
          <t>Engagement Ring</t>
        </is>
      </c>
      <c r="E97" s="16" t="inlineStr">
        <is>
          <t>Stone: custom 1.5ct cushion rose cut lab diamond FG VS Side Stone: pear cut lab diamond DEF VS about 0.2 ct tw Band Width: 2mm Band Thickness: 1.8mm If you have any special requests for this design (such as metal, gemstone, or design details), please contact our advisor for customization. Description Romantic, ethereal, and richly heirloom-inspired, this three-stone engagement ring features a luminous cushion rose-cut lab diamond accented by graceful pear-shaped side stones , creating a poetic composition filled with antique charm and timeless sophistication. The rose-cut diamond reveals…</t>
        </is>
      </c>
      <c r="F97" s="14" t="inlineStr">
        <is>
          <t>18K Gold</t>
        </is>
      </c>
      <c r="G97" s="14" t="inlineStr">
        <is>
          <t>Lab Grown Diamond</t>
        </is>
      </c>
      <c r="H97" s="17" t="n">
        <v>1.5</v>
      </c>
      <c r="I97" s="14" t="inlineStr">
        <is>
          <t>1.5 ct</t>
        </is>
      </c>
      <c r="J97" s="16" t="inlineStr">
        <is>
          <t>1.5ct cushion rose cut Lab Diamond FG VS</t>
        </is>
      </c>
      <c r="K97" s="18" t="n">
        <v>2470.5</v>
      </c>
      <c r="L97" s="19">
        <f>K97*(1-Pricing!$B$4)</f>
        <v/>
      </c>
      <c r="M97" s="20">
        <f>L97*Pricing!$B$9*(1+Pricing!$B$6+Pricing!$B$7)+Pricing!$B$5</f>
        <v/>
      </c>
      <c r="N97" s="11">
        <f>M97*(1+Pricing!$B$8)</f>
        <v/>
      </c>
      <c r="O97" s="21">
        <f>N97-M97</f>
        <v/>
      </c>
      <c r="P97" s="22" t="inlineStr">
        <is>
          <t>View Product</t>
        </is>
      </c>
      <c r="Q97" s="14" t="inlineStr">
        <is>
          <t>Fiorese Jewelry</t>
        </is>
      </c>
      <c r="R97" s="22" t="inlineStr">
        <is>
          <t>Open Image</t>
        </is>
      </c>
      <c r="S97" s="14" t="n">
        <v>1</v>
      </c>
    </row>
    <row r="98" ht="95" customHeight="1">
      <c r="A98" s="4" t="n">
        <v>95</v>
      </c>
      <c r="B98" s="5" t="n"/>
      <c r="C98" s="6" t="inlineStr">
        <is>
          <t>Old European-Cut Lab Diamond Three-Stone Ring with Cathedral Setting</t>
        </is>
      </c>
      <c r="D98" s="4" t="inlineStr">
        <is>
          <t>Engagement Ring</t>
        </is>
      </c>
      <c r="E98" s="6" t="inlineStr">
        <is>
          <t>Stone: custom 1ct old European cut lab diamond FG VS Side Stone: round cut lab diamond DEF VS about 1 ct tw Band Width: 2.5mm Band Thickness: 1.5mm If you have any special requests for this design (such as metal, gemstone, or design details), please contact our advisor for customization. Description Romantic, heirloom-inspired, and timelessly refined, this three-stone ring features luminous old European-cut lab diamonds arranged in a classic symbolic composition representing the past, present, and future. Celebrated for their broad antique facets and soft candlelit sparkle, the old European…</t>
        </is>
      </c>
      <c r="F98" s="4" t="inlineStr">
        <is>
          <t>18K Gold</t>
        </is>
      </c>
      <c r="G98" s="4" t="inlineStr">
        <is>
          <t>Lab Grown Diamond</t>
        </is>
      </c>
      <c r="H98" s="7" t="n">
        <v>1</v>
      </c>
      <c r="I98" s="4" t="inlineStr">
        <is>
          <t>1 ct</t>
        </is>
      </c>
      <c r="J98" s="6" t="inlineStr">
        <is>
          <t>1ct Old European Cut Lab Diamond FG VS</t>
        </is>
      </c>
      <c r="K98" s="8" t="n">
        <v>2532.75</v>
      </c>
      <c r="L98" s="9">
        <f>K98*(1-Pricing!$B$4)</f>
        <v/>
      </c>
      <c r="M98" s="10">
        <f>L98*Pricing!$B$9*(1+Pricing!$B$6+Pricing!$B$7)+Pricing!$B$5</f>
        <v/>
      </c>
      <c r="N98" s="11">
        <f>M98*(1+Pricing!$B$8)</f>
        <v/>
      </c>
      <c r="O98" s="12">
        <f>N98-M98</f>
        <v/>
      </c>
      <c r="P98" s="13" t="inlineStr">
        <is>
          <t>View Product</t>
        </is>
      </c>
      <c r="Q98" s="4" t="inlineStr">
        <is>
          <t>Fiorese Jewelry</t>
        </is>
      </c>
      <c r="R98" s="13" t="inlineStr">
        <is>
          <t>Open Image</t>
        </is>
      </c>
      <c r="S98" s="4" t="n">
        <v>1</v>
      </c>
    </row>
    <row r="99" ht="95" customHeight="1">
      <c r="A99" s="14" t="n">
        <v>96</v>
      </c>
      <c r="B99" s="15" t="n"/>
      <c r="C99" s="16" t="inlineStr">
        <is>
          <t>Old European-Cut Lab Diamond Matte Brushed Ring</t>
        </is>
      </c>
      <c r="D99" s="14" t="inlineStr">
        <is>
          <t>Engagement Ring</t>
        </is>
      </c>
      <c r="E99" s="16" t="inlineStr">
        <is>
          <t>Stone Type: Lab Diamond Pave: round cut DEF VS Band Width: 4mm Band Thickness: 2mm If you have any special requests for this design (such as metal, gemstone, or design details), please contact our advisor for customization. Description Understated yet refined, this ring features an Old European-cut lab diamond set against a matte brushed finish band , creating a beautiful contrast between soft vintage sparkle and contemporary texture. The antique-style facets of the diamond deliver a warm, romantic glow, while the brushed surface adds a modern, tactile elegance. Perfect for those who…</t>
        </is>
      </c>
      <c r="F99" s="14" t="inlineStr">
        <is>
          <t>18K Gold</t>
        </is>
      </c>
      <c r="G99" s="14" t="inlineStr">
        <is>
          <t>Lab Grown Diamond</t>
        </is>
      </c>
      <c r="H99" s="17" t="n"/>
      <c r="I99" s="14" t="inlineStr">
        <is>
          <t>2.3mm (per stone)</t>
        </is>
      </c>
      <c r="J99" s="16" t="inlineStr">
        <is>
          <t>14 pieces of 2.3mm old European cut DEF VS</t>
        </is>
      </c>
      <c r="K99" s="18" t="n">
        <v>2533.5</v>
      </c>
      <c r="L99" s="19">
        <f>K99*(1-Pricing!$B$4)</f>
        <v/>
      </c>
      <c r="M99" s="20">
        <f>L99*Pricing!$B$9*(1+Pricing!$B$6+Pricing!$B$7)+Pricing!$B$5</f>
        <v/>
      </c>
      <c r="N99" s="11">
        <f>M99*(1+Pricing!$B$8)</f>
        <v/>
      </c>
      <c r="O99" s="21">
        <f>N99-M99</f>
        <v/>
      </c>
      <c r="P99" s="22" t="inlineStr">
        <is>
          <t>View Product</t>
        </is>
      </c>
      <c r="Q99" s="14" t="inlineStr">
        <is>
          <t>Fiorese Jewelry</t>
        </is>
      </c>
      <c r="R99" s="22" t="inlineStr">
        <is>
          <t>Open Image</t>
        </is>
      </c>
      <c r="S99" s="14" t="n">
        <v>1</v>
      </c>
    </row>
    <row r="100" ht="95" customHeight="1">
      <c r="A100" s="4" t="n">
        <v>97</v>
      </c>
      <c r="B100" s="5" t="n"/>
      <c r="C100" s="6" t="inlineStr">
        <is>
          <t>Round Lab Diamond Buckle-Inspired Ring</t>
        </is>
      </c>
      <c r="D100" s="4" t="inlineStr">
        <is>
          <t>Engagement Ring</t>
        </is>
      </c>
      <c r="E100" s="6" t="inlineStr">
        <is>
          <t>Stone Type: Lab Diamond Pave: round cut DEF VVS-VS Band Width: 2.3mm Band Thickness: 2.2mm If you have any special requests for this design (such as metal, gemstone, or design details), please contact our advisor for customization. Description Distinctive and symbolic, this ring features round lab diamonds integrated into a buckle-inspired design , representing connection, strength, and unity. The structured silhouette blends clean lines with subtle brilliance, creating a look that is both modern and meaningful. Perfect for those who appreciate unique design with refined detail , this ring…</t>
        </is>
      </c>
      <c r="F100" s="4" t="inlineStr">
        <is>
          <t>18K Gold</t>
        </is>
      </c>
      <c r="G100" s="4" t="inlineStr">
        <is>
          <t>Lab Grown Diamond</t>
        </is>
      </c>
      <c r="H100" s="7" t="n"/>
      <c r="I100" s="4" t="inlineStr">
        <is>
          <t>2.3mm (per stone)</t>
        </is>
      </c>
      <c r="J100" s="6" t="inlineStr">
        <is>
          <t>Round lab diamond DEF VVS-VS</t>
        </is>
      </c>
      <c r="K100" s="8" t="n">
        <v>2533.5</v>
      </c>
      <c r="L100" s="9">
        <f>K100*(1-Pricing!$B$4)</f>
        <v/>
      </c>
      <c r="M100" s="10">
        <f>L100*Pricing!$B$9*(1+Pricing!$B$6+Pricing!$B$7)+Pricing!$B$5</f>
        <v/>
      </c>
      <c r="N100" s="11">
        <f>M100*(1+Pricing!$B$8)</f>
        <v/>
      </c>
      <c r="O100" s="12">
        <f>N100-M100</f>
        <v/>
      </c>
      <c r="P100" s="13" t="inlineStr">
        <is>
          <t>View Product</t>
        </is>
      </c>
      <c r="Q100" s="4" t="inlineStr">
        <is>
          <t>Fiorese Jewelry</t>
        </is>
      </c>
      <c r="R100" s="13" t="inlineStr">
        <is>
          <t>Open Image</t>
        </is>
      </c>
      <c r="S100" s="4" t="n">
        <v>1</v>
      </c>
    </row>
    <row r="101" ht="95" customHeight="1">
      <c r="A101" s="14" t="n">
        <v>98</v>
      </c>
      <c r="B101" s="15" t="n"/>
      <c r="C101" s="16" t="inlineStr">
        <is>
          <t>Marquise-Cut Lab Diamond Ring with Tulip Basket and Pavé Split Band</t>
        </is>
      </c>
      <c r="D101" s="14" t="inlineStr">
        <is>
          <t>Engagement Ring</t>
        </is>
      </c>
      <c r="E101" s="16" t="inlineStr">
        <is>
          <t>Stone Type: Lab Diamond Center Stone: 1.5ct marquise cut DEF VS Side Stone: round cut DEF VS Band Width: 2.2mm Band Thickness: 2mm If you have any special requests for this design (such as metal, gemstone, or design details), please contact our advisor for customization. Description Elegant and sculptural, this ring features a striking marquise-cut lab diamond secured in a graceful six-claw tulip basket setting , inspired by blooming petals that gently cradle the stone. The cathedral design elevates the center, enhancing brilliance and presence from every angle. A split band adorned with…</t>
        </is>
      </c>
      <c r="F101" s="14" t="inlineStr">
        <is>
          <t>18K Gold</t>
        </is>
      </c>
      <c r="G101" s="14" t="inlineStr">
        <is>
          <t>Lab Grown Diamond</t>
        </is>
      </c>
      <c r="H101" s="17" t="n">
        <v>1.5</v>
      </c>
      <c r="I101" s="14" t="inlineStr">
        <is>
          <t>1.5 ct</t>
        </is>
      </c>
      <c r="J101" s="16" t="inlineStr">
        <is>
          <t>1.5ct marquise cut DEF VS</t>
        </is>
      </c>
      <c r="K101" s="18" t="n">
        <v>2541</v>
      </c>
      <c r="L101" s="19">
        <f>K101*(1-Pricing!$B$4)</f>
        <v/>
      </c>
      <c r="M101" s="20">
        <f>L101*Pricing!$B$9*(1+Pricing!$B$6+Pricing!$B$7)+Pricing!$B$5</f>
        <v/>
      </c>
      <c r="N101" s="11">
        <f>M101*(1+Pricing!$B$8)</f>
        <v/>
      </c>
      <c r="O101" s="21">
        <f>N101-M101</f>
        <v/>
      </c>
      <c r="P101" s="22" t="inlineStr">
        <is>
          <t>View Product</t>
        </is>
      </c>
      <c r="Q101" s="14" t="inlineStr">
        <is>
          <t>Fiorese Jewelry</t>
        </is>
      </c>
      <c r="R101" s="22" t="inlineStr">
        <is>
          <t>Open Image</t>
        </is>
      </c>
      <c r="S101" s="14" t="n">
        <v>1</v>
      </c>
    </row>
    <row r="102" ht="95" customHeight="1">
      <c r="A102" s="4" t="n">
        <v>99</v>
      </c>
      <c r="B102" s="5" t="n"/>
      <c r="C102" s="6" t="inlineStr">
        <is>
          <t>Pear-Cut Lab Diamond Ring with Tulip Basket and Hidden Diamond Accent</t>
        </is>
      </c>
      <c r="D102" s="4" t="inlineStr">
        <is>
          <t>Engagement Ring</t>
        </is>
      </c>
      <c r="E102" s="6" t="inlineStr">
        <is>
          <t>Stone Type: Lab Diamond Center Stone: 2ct pear cut FG VS Side Stone: round cut DEF VS Band Width: 2.2mm Band Thickness: 1.8mm If you have any special requests for this design (such as metal, gemstone, or design details), please contact our advisor for customization. Description Delicate and romantic, this ring features a graceful pear-cut lab diamond held in a refined six-claw tulip basket setting , inspired by soft blooming petals. Beneath the center, a hidden round lab diamond adds a subtle, intimate sparkle known only to the wearer. The band is adorned with millegrain pavé detailing ,…</t>
        </is>
      </c>
      <c r="F102" s="4" t="inlineStr">
        <is>
          <t>18K Gold</t>
        </is>
      </c>
      <c r="G102" s="4" t="inlineStr">
        <is>
          <t>Lab Grown Diamond</t>
        </is>
      </c>
      <c r="H102" s="7" t="n">
        <v>2</v>
      </c>
      <c r="I102" s="4" t="inlineStr">
        <is>
          <t>2 ct</t>
        </is>
      </c>
      <c r="J102" s="6" t="inlineStr">
        <is>
          <t>2ct Pear Cut Lab Diamond DEF VS</t>
        </is>
      </c>
      <c r="K102" s="8" t="n">
        <v>2544</v>
      </c>
      <c r="L102" s="9">
        <f>K102*(1-Pricing!$B$4)</f>
        <v/>
      </c>
      <c r="M102" s="10">
        <f>L102*Pricing!$B$9*(1+Pricing!$B$6+Pricing!$B$7)+Pricing!$B$5</f>
        <v/>
      </c>
      <c r="N102" s="11">
        <f>M102*(1+Pricing!$B$8)</f>
        <v/>
      </c>
      <c r="O102" s="12">
        <f>N102-M102</f>
        <v/>
      </c>
      <c r="P102" s="13" t="inlineStr">
        <is>
          <t>View Product</t>
        </is>
      </c>
      <c r="Q102" s="4" t="inlineStr">
        <is>
          <t>Fiorese Jewelry</t>
        </is>
      </c>
      <c r="R102" s="13" t="inlineStr">
        <is>
          <t>Open Image</t>
        </is>
      </c>
      <c r="S102" s="4" t="n">
        <v>1</v>
      </c>
    </row>
    <row r="103" ht="95" customHeight="1">
      <c r="A103" s="14" t="n">
        <v>100</v>
      </c>
      <c r="B103" s="15" t="n"/>
      <c r="C103" s="16" t="inlineStr">
        <is>
          <t>Cushion-Cut Lab Diamond Eternity Ring with Shared Round Prong and Round Pavé</t>
        </is>
      </c>
      <c r="D103" s="14" t="inlineStr">
        <is>
          <t>Engagement Ring</t>
        </is>
      </c>
      <c r="E103" s="16" t="inlineStr">
        <is>
          <t>Stone Spec: 4.4mm cushion cut lab diamond DEF VS If you have any special requests for this design (such as metal, gemstone, or design details), please contact our advisor for customization. Description Radiant, luxurious, and beautifully detailed, this eternity ring features a continuous row of 4×4mm cushion-cut lab diamonds secured with delicate shared round prongs , crafted in luminous 14K white gold . The cushion-cut diamonds combine soft, romantic contours with exceptional brilliance, creating an elegant ribbon of sparkle that encircles the finger with timeless sophistication. Enhancing…</t>
        </is>
      </c>
      <c r="F103" s="14" t="inlineStr">
        <is>
          <t>18K Gold</t>
        </is>
      </c>
      <c r="G103" s="14" t="inlineStr">
        <is>
          <t>Lab Grown Diamond</t>
        </is>
      </c>
      <c r="H103" s="17" t="n"/>
      <c r="I103" s="14" t="inlineStr">
        <is>
          <t>4×4mm (per stone)</t>
        </is>
      </c>
      <c r="J103" s="16" t="inlineStr">
        <is>
          <t>4*4mm Cushion Cut DEF VS</t>
        </is>
      </c>
      <c r="K103" s="18" t="n">
        <v>2552.25</v>
      </c>
      <c r="L103" s="19">
        <f>K103*(1-Pricing!$B$4)</f>
        <v/>
      </c>
      <c r="M103" s="20">
        <f>L103*Pricing!$B$9*(1+Pricing!$B$6+Pricing!$B$7)+Pricing!$B$5</f>
        <v/>
      </c>
      <c r="N103" s="11">
        <f>M103*(1+Pricing!$B$8)</f>
        <v/>
      </c>
      <c r="O103" s="21">
        <f>N103-M103</f>
        <v/>
      </c>
      <c r="P103" s="22" t="inlineStr">
        <is>
          <t>View Product</t>
        </is>
      </c>
      <c r="Q103" s="14" t="inlineStr">
        <is>
          <t>Fiorese Jewelry</t>
        </is>
      </c>
      <c r="R103" s="22" t="inlineStr">
        <is>
          <t>Open Image</t>
        </is>
      </c>
      <c r="S103" s="14" t="n">
        <v>1</v>
      </c>
    </row>
    <row r="104" ht="95" customHeight="1">
      <c r="A104" s="4" t="n">
        <v>101</v>
      </c>
      <c r="B104" s="5" t="n"/>
      <c r="C104" s="6" t="inlineStr">
        <is>
          <t>Cushion-Cut Lab Diamond Millegrain Bezel Solitaire Ring</t>
        </is>
      </c>
      <c r="D104" s="4" t="inlineStr">
        <is>
          <t>Engagement Ring</t>
        </is>
      </c>
      <c r="E104" s="6" t="inlineStr">
        <is>
          <t>Stone Type: Lab Diamond Center Stone: custom 1.5ct old mine cut FG VS Band Width: 2mm Band Thickness: 1.8mm If you have any special requests for this design (such as metal, gemstone, or design details), please contact our advisor for customization. Description Romantic and timeless, this solitaire ring features an Old Mine-cut lab diamond set in an antique-style millegrain bezel setting , enhancing its soft, candlelit brilliance. The delicate millegrain detailing adds texture and vintage charm, while the bezel design offers a smooth, secure frame that highlights the stone’s warm character.…</t>
        </is>
      </c>
      <c r="F104" s="4" t="inlineStr">
        <is>
          <t>18K Gold</t>
        </is>
      </c>
      <c r="G104" s="4" t="inlineStr">
        <is>
          <t>Lab Grown Diamond</t>
        </is>
      </c>
      <c r="H104" s="7" t="n">
        <v>1.5</v>
      </c>
      <c r="I104" s="4" t="inlineStr">
        <is>
          <t>1.5 ct</t>
        </is>
      </c>
      <c r="J104" s="6" t="inlineStr">
        <is>
          <t>1.5ct old mine cut FG VS</t>
        </is>
      </c>
      <c r="K104" s="8" t="n">
        <v>2552.25</v>
      </c>
      <c r="L104" s="9">
        <f>K104*(1-Pricing!$B$4)</f>
        <v/>
      </c>
      <c r="M104" s="10">
        <f>L104*Pricing!$B$9*(1+Pricing!$B$6+Pricing!$B$7)+Pricing!$B$5</f>
        <v/>
      </c>
      <c r="N104" s="11">
        <f>M104*(1+Pricing!$B$8)</f>
        <v/>
      </c>
      <c r="O104" s="12">
        <f>N104-M104</f>
        <v/>
      </c>
      <c r="P104" s="13" t="inlineStr">
        <is>
          <t>View Product</t>
        </is>
      </c>
      <c r="Q104" s="4" t="inlineStr">
        <is>
          <t>Fiorese Jewelry</t>
        </is>
      </c>
      <c r="R104" s="13" t="inlineStr">
        <is>
          <t>Open Image</t>
        </is>
      </c>
      <c r="S104" s="4" t="n">
        <v>1</v>
      </c>
    </row>
    <row r="105" ht="95" customHeight="1">
      <c r="A105" s="14" t="n">
        <v>102</v>
      </c>
      <c r="B105" s="15" t="n"/>
      <c r="C105" s="16" t="inlineStr">
        <is>
          <t>Cushion Brilliant-Cut Lab Diamond Eternity Ring with Shaped Claw Basket Setting</t>
        </is>
      </c>
      <c r="D105" s="14" t="inlineStr">
        <is>
          <t>Engagement Ring</t>
        </is>
      </c>
      <c r="E105" s="16" t="inlineStr">
        <is>
          <t>Stone Spec: 3.7*3.7mm cushion cut lab diamond DEF VS If you have any special requests for this design (such as metal, gemstone, or design details), please contact our advisor for customization. Description Elegant, radiant, and endlessly sophisticated, this eternity ring features a continuous row of cushion brilliant-cut lab diamonds secured in a refined shaped claw prong basket setting , crafted in luminous 14K white gold . The cushion-cut diamonds combine soft, romantic contours with exceptional brilliance, creating a seamless ribbon of sparkle that wraps beautifully around the finger.…</t>
        </is>
      </c>
      <c r="F105" s="14" t="inlineStr">
        <is>
          <t>18K Gold</t>
        </is>
      </c>
      <c r="G105" s="14" t="inlineStr">
        <is>
          <t>Lab Grown Diamond</t>
        </is>
      </c>
      <c r="H105" s="17" t="n"/>
      <c r="I105" s="14" t="inlineStr">
        <is>
          <t>3.7×3.7mm (per stone)</t>
        </is>
      </c>
      <c r="J105" s="16" t="inlineStr">
        <is>
          <t>3.7*3.7mm Cushion Cut DEF VS</t>
        </is>
      </c>
      <c r="K105" s="18" t="n">
        <v>2554.5</v>
      </c>
      <c r="L105" s="19">
        <f>K105*(1-Pricing!$B$4)</f>
        <v/>
      </c>
      <c r="M105" s="20">
        <f>L105*Pricing!$B$9*(1+Pricing!$B$6+Pricing!$B$7)+Pricing!$B$5</f>
        <v/>
      </c>
      <c r="N105" s="11">
        <f>M105*(1+Pricing!$B$8)</f>
        <v/>
      </c>
      <c r="O105" s="21">
        <f>N105-M105</f>
        <v/>
      </c>
      <c r="P105" s="22" t="inlineStr">
        <is>
          <t>View Product</t>
        </is>
      </c>
      <c r="Q105" s="14" t="inlineStr">
        <is>
          <t>Fiorese Jewelry</t>
        </is>
      </c>
      <c r="R105" s="22" t="inlineStr">
        <is>
          <t>Open Image</t>
        </is>
      </c>
      <c r="S105" s="14" t="n">
        <v>1</v>
      </c>
    </row>
    <row r="106" ht="95" customHeight="1">
      <c r="A106" s="4" t="n">
        <v>103</v>
      </c>
      <c r="B106" s="5" t="n"/>
      <c r="C106" s="6" t="inlineStr">
        <is>
          <t>Old Mine-Cut Lab Diamond Solitaire Ring with Twisted Rope Gallery</t>
        </is>
      </c>
      <c r="D106" s="4" t="inlineStr">
        <is>
          <t>Engagement Ring</t>
        </is>
      </c>
      <c r="E106" s="6" t="inlineStr">
        <is>
          <t>Stone Type: Lab Diamond Center Stone: custom 2ct old mine cut FG VS Band Width: 2mm Band Thickness: 1.8mm If you have any special requests for this design (such as metal, gemstone, or design details), please contact our advisor for customization. Description A tribute to antique craftsmanship, this 14K yellow gold solitaire ring showcases a captivating 2-carat Old Mine-Cut lab-grown diamond. Celebrated for its softly rounded cushion shape, high crown, small table, and romantic candlelight sparkle, the Old Mine Cut captures the character and warmth of historic diamonds while offering the…</t>
        </is>
      </c>
      <c r="F106" s="4" t="inlineStr">
        <is>
          <t>18K Gold</t>
        </is>
      </c>
      <c r="G106" s="4" t="inlineStr">
        <is>
          <t>Lab Grown Diamond</t>
        </is>
      </c>
      <c r="H106" s="7" t="n">
        <v>2</v>
      </c>
      <c r="I106" s="4" t="inlineStr">
        <is>
          <t>2 ct</t>
        </is>
      </c>
      <c r="J106" s="6" t="inlineStr">
        <is>
          <t>2ct old mine cut FG VS</t>
        </is>
      </c>
      <c r="K106" s="8" t="n">
        <v>2556.75</v>
      </c>
      <c r="L106" s="9">
        <f>K106*(1-Pricing!$B$4)</f>
        <v/>
      </c>
      <c r="M106" s="10">
        <f>L106*Pricing!$B$9*(1+Pricing!$B$6+Pricing!$B$7)+Pricing!$B$5</f>
        <v/>
      </c>
      <c r="N106" s="11">
        <f>M106*(1+Pricing!$B$8)</f>
        <v/>
      </c>
      <c r="O106" s="12">
        <f>N106-M106</f>
        <v/>
      </c>
      <c r="P106" s="13" t="inlineStr">
        <is>
          <t>View Product</t>
        </is>
      </c>
      <c r="Q106" s="4" t="inlineStr">
        <is>
          <t>Fiorese Jewelry</t>
        </is>
      </c>
      <c r="R106" s="13" t="inlineStr">
        <is>
          <t>Open Image</t>
        </is>
      </c>
      <c r="S106" s="4" t="n">
        <v>1</v>
      </c>
    </row>
    <row r="107" ht="95" customHeight="1">
      <c r="A107" s="14" t="n">
        <v>104</v>
      </c>
      <c r="B107" s="15" t="n"/>
      <c r="C107" s="16" t="inlineStr">
        <is>
          <t>Oval-Cut Lab Diamond Millegrain Bezel Solitaire Ring with Cathedral Setting</t>
        </is>
      </c>
      <c r="D107" s="14" t="inlineStr">
        <is>
          <t>Engagement Ring</t>
        </is>
      </c>
      <c r="E107" s="16" t="inlineStr">
        <is>
          <t>Stone Type: Lab Diamond Center Stone: 2ct oval cut DEF VS Band Width: 2.2mm Band Thickness: 1.8mm If you have any special requests for this design (such as metal, gemstone, or design details), please contact our advisor for customization. Description Romantic and intricately detailed, this solitaire ring features an oval-cut lab diamond framed in a delicate millegrain bezel basket setting , enhancing its soft brilliance with vintage-inspired texture. The cathedral design elevates the center stone, adding graceful height and presence while maintaining a balanced, elegant silhouette. Perfect…</t>
        </is>
      </c>
      <c r="F107" s="14" t="inlineStr">
        <is>
          <t>18K Gold</t>
        </is>
      </c>
      <c r="G107" s="14" t="inlineStr">
        <is>
          <t>Lab Grown Diamond</t>
        </is>
      </c>
      <c r="H107" s="17" t="n">
        <v>2</v>
      </c>
      <c r="I107" s="14" t="inlineStr">
        <is>
          <t>2 ct</t>
        </is>
      </c>
      <c r="J107" s="16" t="inlineStr">
        <is>
          <t>2ct Oval Cut Lab Diamond DEF VS</t>
        </is>
      </c>
      <c r="K107" s="18" t="n">
        <v>2565.75</v>
      </c>
      <c r="L107" s="19">
        <f>K107*(1-Pricing!$B$4)</f>
        <v/>
      </c>
      <c r="M107" s="20">
        <f>L107*Pricing!$B$9*(1+Pricing!$B$6+Pricing!$B$7)+Pricing!$B$5</f>
        <v/>
      </c>
      <c r="N107" s="11">
        <f>M107*(1+Pricing!$B$8)</f>
        <v/>
      </c>
      <c r="O107" s="21">
        <f>N107-M107</f>
        <v/>
      </c>
      <c r="P107" s="22" t="inlineStr">
        <is>
          <t>View Product</t>
        </is>
      </c>
      <c r="Q107" s="14" t="inlineStr">
        <is>
          <t>Fiorese Jewelry</t>
        </is>
      </c>
      <c r="R107" s="22" t="inlineStr">
        <is>
          <t>Open Image</t>
        </is>
      </c>
      <c r="S107" s="14" t="n">
        <v>1</v>
      </c>
    </row>
    <row r="108" ht="95" customHeight="1">
      <c r="A108" s="4" t="n">
        <v>105</v>
      </c>
      <c r="B108" s="5" t="n"/>
      <c r="C108" s="6" t="inlineStr">
        <is>
          <t>Round Brilliant-Cut Lab Diamond Solitaire Ring with Tulip Setting</t>
        </is>
      </c>
      <c r="D108" s="4" t="inlineStr">
        <is>
          <t>Engagement Ring</t>
        </is>
      </c>
      <c r="E108" s="6" t="inlineStr">
        <is>
          <t>Stone Type: Lab Diamond Center Stone: 2ct round cut DEF VS Band Width: 2mm Band Thicknes: 2mm If you have any special requests for this design (such as metal, gemstone, or design details), please contact our advisor for customization. Description Elegant, romantic, and timelessly refined, this solitaire ring features a dazzling 2ct round brilliant-cut lab diamond secured in a graceful 6-claw tulip setting , crafted in luminous 14K white gold . Combining classic brilliance with delicate floral-inspired craftsmanship, the design offers a sophisticated interpretation of a timeless engagement…</t>
        </is>
      </c>
      <c r="F108" s="4" t="inlineStr">
        <is>
          <t>18K Gold</t>
        </is>
      </c>
      <c r="G108" s="4" t="inlineStr">
        <is>
          <t>Lab Grown Diamond</t>
        </is>
      </c>
      <c r="H108" s="7" t="n">
        <v>2</v>
      </c>
      <c r="I108" s="4" t="inlineStr">
        <is>
          <t>2 ct</t>
        </is>
      </c>
      <c r="J108" s="6" t="inlineStr">
        <is>
          <t>2ct Round Cut Diamond DEF VS</t>
        </is>
      </c>
      <c r="K108" s="8" t="n">
        <v>2568</v>
      </c>
      <c r="L108" s="9">
        <f>K108*(1-Pricing!$B$4)</f>
        <v/>
      </c>
      <c r="M108" s="10">
        <f>L108*Pricing!$B$9*(1+Pricing!$B$6+Pricing!$B$7)+Pricing!$B$5</f>
        <v/>
      </c>
      <c r="N108" s="11">
        <f>M108*(1+Pricing!$B$8)</f>
        <v/>
      </c>
      <c r="O108" s="12">
        <f>N108-M108</f>
        <v/>
      </c>
      <c r="P108" s="13" t="inlineStr">
        <is>
          <t>View Product</t>
        </is>
      </c>
      <c r="Q108" s="4" t="inlineStr">
        <is>
          <t>Fiorese Jewelry</t>
        </is>
      </c>
      <c r="R108" s="13" t="inlineStr">
        <is>
          <t>Open Image</t>
        </is>
      </c>
      <c r="S108" s="4" t="n">
        <v>1</v>
      </c>
    </row>
    <row r="109" ht="95" customHeight="1">
      <c r="A109" s="14" t="n">
        <v>106</v>
      </c>
      <c r="B109" s="15" t="n"/>
      <c r="C109" s="16" t="inlineStr">
        <is>
          <t>Round-Cut Diamond Solitaire Ring with Floating Head Setting</t>
        </is>
      </c>
      <c r="D109" s="14" t="inlineStr">
        <is>
          <t>Engagement Ring</t>
        </is>
      </c>
      <c r="E109" s="16" t="inlineStr">
        <is>
          <t>Stone Type: Lab Diamond Center Stone: 3ct round cut DEF VS Band Width: 1.8mm Band Thickness: 1.8mm If you have any special requests for this design (such as metal, gemstone, or design details), please contact our advisor for customization. Description Sleek and intentionally understated, this round-cut diamond solitaire engagement ring features a refined 4-claw compass-prong floating head setting , where the prongs are positioned at the north–south–east–west points to emphasize the stone’s symmetry. The floating head design allows the diamond to appear lightly suspended above the band,…</t>
        </is>
      </c>
      <c r="F109" s="14" t="inlineStr">
        <is>
          <t>18K Gold</t>
        </is>
      </c>
      <c r="G109" s="14" t="inlineStr">
        <is>
          <t>Lab Grown Diamond</t>
        </is>
      </c>
      <c r="H109" s="17" t="n">
        <v>3</v>
      </c>
      <c r="I109" s="14" t="inlineStr">
        <is>
          <t>3 ct</t>
        </is>
      </c>
      <c r="J109" s="16" t="inlineStr">
        <is>
          <t>3ct Round Cut Diamond DEF VS</t>
        </is>
      </c>
      <c r="K109" s="18" t="n">
        <v>2586.75</v>
      </c>
      <c r="L109" s="19">
        <f>K109*(1-Pricing!$B$4)</f>
        <v/>
      </c>
      <c r="M109" s="20">
        <f>L109*Pricing!$B$9*(1+Pricing!$B$6+Pricing!$B$7)+Pricing!$B$5</f>
        <v/>
      </c>
      <c r="N109" s="11">
        <f>M109*(1+Pricing!$B$8)</f>
        <v/>
      </c>
      <c r="O109" s="21">
        <f>N109-M109</f>
        <v/>
      </c>
      <c r="P109" s="22" t="inlineStr">
        <is>
          <t>View Product</t>
        </is>
      </c>
      <c r="Q109" s="14" t="inlineStr">
        <is>
          <t>Fiorese Jewelry</t>
        </is>
      </c>
      <c r="R109" s="22" t="inlineStr">
        <is>
          <t>Open Image</t>
        </is>
      </c>
      <c r="S109" s="14" t="n">
        <v>1</v>
      </c>
    </row>
    <row r="110" ht="95" customHeight="1">
      <c r="A110" s="4" t="n">
        <v>107</v>
      </c>
      <c r="B110" s="5" t="n"/>
      <c r="C110" s="6" t="inlineStr">
        <is>
          <t>Elongated Oval Rose-Cut Lab Diamond Solitaire Ring with Floating Setting</t>
        </is>
      </c>
      <c r="D110" s="4" t="inlineStr">
        <is>
          <t>Engagement Ring</t>
        </is>
      </c>
      <c r="E110" s="6" t="inlineStr">
        <is>
          <t>Stone Type: Lab Diamond Center Stone: custom 2.5ct elongated oval rose cut FG VS Band Width: 2mm Band Thickness: 2mm If you have any special requests for this design (such as metal, gemstone, or design details), please contact our advisor for customization. Description Romantic and richly detailed, this elongated oval rose-cut lab diamond solitaire ring combines vintage artistry with a refined floating head setting and delicate millegrain accents . The rose-cut diamond, known for its softly domed surface and open faceting, produces a gentle, candlelight-like glow rather than sharp…</t>
        </is>
      </c>
      <c r="F110" s="4" t="inlineStr">
        <is>
          <t>18K Gold</t>
        </is>
      </c>
      <c r="G110" s="4" t="inlineStr">
        <is>
          <t>Lab Grown Diamond</t>
        </is>
      </c>
      <c r="H110" s="7" t="n">
        <v>2.5</v>
      </c>
      <c r="I110" s="4" t="inlineStr">
        <is>
          <t>2.5 ct</t>
        </is>
      </c>
      <c r="J110" s="6" t="inlineStr">
        <is>
          <t>2.5ct Oval Rose Cut Lab Diamond FG VS</t>
        </is>
      </c>
      <c r="K110" s="8" t="n">
        <v>2624.25</v>
      </c>
      <c r="L110" s="9">
        <f>K110*(1-Pricing!$B$4)</f>
        <v/>
      </c>
      <c r="M110" s="10">
        <f>L110*Pricing!$B$9*(1+Pricing!$B$6+Pricing!$B$7)+Pricing!$B$5</f>
        <v/>
      </c>
      <c r="N110" s="11">
        <f>M110*(1+Pricing!$B$8)</f>
        <v/>
      </c>
      <c r="O110" s="12">
        <f>N110-M110</f>
        <v/>
      </c>
      <c r="P110" s="13" t="inlineStr">
        <is>
          <t>View Product</t>
        </is>
      </c>
      <c r="Q110" s="4" t="inlineStr">
        <is>
          <t>Fiorese Jewelry</t>
        </is>
      </c>
      <c r="R110" s="13" t="inlineStr">
        <is>
          <t>Open Image</t>
        </is>
      </c>
      <c r="S110" s="4" t="n">
        <v>1</v>
      </c>
    </row>
    <row r="111" ht="95" customHeight="1">
      <c r="A111" s="14" t="n">
        <v>108</v>
      </c>
      <c r="B111" s="15" t="n"/>
      <c r="C111" s="16" t="inlineStr">
        <is>
          <t>Old Mine-Cut Lab Diamond Solitaire Ring with Prong Setting</t>
        </is>
      </c>
      <c r="D111" s="14" t="inlineStr">
        <is>
          <t>Engagement Ring</t>
        </is>
      </c>
      <c r="E111" s="16" t="inlineStr">
        <is>
          <t>Stone Type: Lab Diamond Center Stone: custom 1.5ct old mine cut FG VS Band Width: 3mm Band Thickness: 1.5mm If you have any special requests for this design (such as metal, gemstone, or design details), please contact our advisor for customization. Description Understated yet full of character, this Old Mine-cut lab diamond solitaire ring features a classic 4-claw prong setting paired with a gently tapered band that draws the eye toward the center stone. The open prong design allows light to move freely through the diamond, highlighting its distinctive antique faceting and soft, romantic…</t>
        </is>
      </c>
      <c r="F111" s="14" t="inlineStr">
        <is>
          <t>18K Gold</t>
        </is>
      </c>
      <c r="G111" s="14" t="inlineStr">
        <is>
          <t>Lab Grown Diamond</t>
        </is>
      </c>
      <c r="H111" s="17" t="n">
        <v>1.5</v>
      </c>
      <c r="I111" s="14" t="inlineStr">
        <is>
          <t>1.5 ct</t>
        </is>
      </c>
      <c r="J111" s="16" t="inlineStr">
        <is>
          <t>1.5ct old mine cut FG VS</t>
        </is>
      </c>
      <c r="K111" s="18" t="n">
        <v>2636.25</v>
      </c>
      <c r="L111" s="19">
        <f>K111*(1-Pricing!$B$4)</f>
        <v/>
      </c>
      <c r="M111" s="20">
        <f>L111*Pricing!$B$9*(1+Pricing!$B$6+Pricing!$B$7)+Pricing!$B$5</f>
        <v/>
      </c>
      <c r="N111" s="11">
        <f>M111*(1+Pricing!$B$8)</f>
        <v/>
      </c>
      <c r="O111" s="21">
        <f>N111-M111</f>
        <v/>
      </c>
      <c r="P111" s="22" t="inlineStr">
        <is>
          <t>View Product</t>
        </is>
      </c>
      <c r="Q111" s="14" t="inlineStr">
        <is>
          <t>Fiorese Jewelry</t>
        </is>
      </c>
      <c r="R111" s="22" t="inlineStr">
        <is>
          <t>Open Image</t>
        </is>
      </c>
      <c r="S111" s="14" t="n">
        <v>1</v>
      </c>
    </row>
    <row r="112" ht="95" customHeight="1">
      <c r="A112" s="4" t="n">
        <v>109</v>
      </c>
      <c r="B112" s="5" t="n"/>
      <c r="C112" s="6" t="inlineStr">
        <is>
          <t>Pear-Cut Lab Diamond Solitaire Ring with East-West Setting</t>
        </is>
      </c>
      <c r="D112" s="4" t="inlineStr">
        <is>
          <t>Engagement Ring</t>
        </is>
      </c>
      <c r="E112" s="6" t="inlineStr">
        <is>
          <t>Stone Type: Lab Diamond Center Stone: 2ct pear cut DEF VS Band Width: 2.2mm Band Thickness: 1.6mm If you have any special requests for this design (such as metal, gemstone, or design details), please contact our advisor for customization. Description Distinctive and fashion-forward, this pear-cut lab diamond solitaire ring reimagines a classic silhouette with an east-west wave setting , positioning the stone horizontally for a fresh, contemporary look. The flowing wave-like structure of the setting gently cradles the pear-shaped diamond, guiding the eye along its elongated form while…</t>
        </is>
      </c>
      <c r="F112" s="4" t="inlineStr">
        <is>
          <t>18K Gold</t>
        </is>
      </c>
      <c r="G112" s="4" t="inlineStr">
        <is>
          <t>Lab Grown Diamond</t>
        </is>
      </c>
      <c r="H112" s="7" t="n">
        <v>2</v>
      </c>
      <c r="I112" s="4" t="inlineStr">
        <is>
          <t>2 ct</t>
        </is>
      </c>
      <c r="J112" s="6" t="inlineStr">
        <is>
          <t>2ct pear cut DEF VS</t>
        </is>
      </c>
      <c r="K112" s="8" t="n">
        <v>2650.5</v>
      </c>
      <c r="L112" s="9">
        <f>K112*(1-Pricing!$B$4)</f>
        <v/>
      </c>
      <c r="M112" s="10">
        <f>L112*Pricing!$B$9*(1+Pricing!$B$6+Pricing!$B$7)+Pricing!$B$5</f>
        <v/>
      </c>
      <c r="N112" s="11">
        <f>M112*(1+Pricing!$B$8)</f>
        <v/>
      </c>
      <c r="O112" s="12">
        <f>N112-M112</f>
        <v/>
      </c>
      <c r="P112" s="13" t="inlineStr">
        <is>
          <t>View Product</t>
        </is>
      </c>
      <c r="Q112" s="4" t="inlineStr">
        <is>
          <t>Fiorese Jewelry</t>
        </is>
      </c>
      <c r="R112" s="13" t="inlineStr">
        <is>
          <t>Open Image</t>
        </is>
      </c>
      <c r="S112" s="4" t="n">
        <v>1</v>
      </c>
    </row>
    <row r="113" ht="95" customHeight="1">
      <c r="A113" s="14" t="n">
        <v>110</v>
      </c>
      <c r="B113" s="15" t="n"/>
      <c r="C113" s="16" t="inlineStr">
        <is>
          <t>Trillion-Cut Lab Diamond Toi et Moi Ring with Pavé Band</t>
        </is>
      </c>
      <c r="D113" s="14" t="inlineStr">
        <is>
          <t>Engagement Ring</t>
        </is>
      </c>
      <c r="E113" s="16" t="inlineStr">
        <is>
          <t>Stone Spec: 7mm trilliom cut lab diamond DEF VS, about 2.2 ct tw Side Stone: round cut lab diamond DEF VS Band Width: 2mm Band Thickness: 1.8mm If you have any special requests for this design (such as metal, gemstone, or design details), please contact our advisor for customization. Description Bold, modern, and beautifully symbolic, this Toi et Moi ring features a striking pair of trillion-cut lab diamonds , representing two souls united in perfect balance. The sharp geometric silhouettes create a dramatic architectural elegance, while the mirrored composition adds harmony and contemporary…</t>
        </is>
      </c>
      <c r="F113" s="14" t="inlineStr">
        <is>
          <t>18K Gold</t>
        </is>
      </c>
      <c r="G113" s="14" t="inlineStr">
        <is>
          <t>Lab Grown Diamond</t>
        </is>
      </c>
      <c r="H113" s="17" t="n">
        <v>2.2</v>
      </c>
      <c r="I113" s="14" t="inlineStr">
        <is>
          <t>2.2 ct</t>
        </is>
      </c>
      <c r="J113" s="16" t="inlineStr">
        <is>
          <t>2 pieces of 7mm trillion cut DEF VS about 2.2 ct tw</t>
        </is>
      </c>
      <c r="K113" s="18" t="n">
        <v>2665.5</v>
      </c>
      <c r="L113" s="19">
        <f>K113*(1-Pricing!$B$4)</f>
        <v/>
      </c>
      <c r="M113" s="20">
        <f>L113*Pricing!$B$9*(1+Pricing!$B$6+Pricing!$B$7)+Pricing!$B$5</f>
        <v/>
      </c>
      <c r="N113" s="11">
        <f>M113*(1+Pricing!$B$8)</f>
        <v/>
      </c>
      <c r="O113" s="21">
        <f>N113-M113</f>
        <v/>
      </c>
      <c r="P113" s="22" t="inlineStr">
        <is>
          <t>View Product</t>
        </is>
      </c>
      <c r="Q113" s="14" t="inlineStr">
        <is>
          <t>Fiorese Jewelry</t>
        </is>
      </c>
      <c r="R113" s="22" t="inlineStr">
        <is>
          <t>Open Image</t>
        </is>
      </c>
      <c r="S113" s="14" t="n">
        <v>1</v>
      </c>
    </row>
    <row r="114" ht="95" customHeight="1">
      <c r="A114" s="4" t="n">
        <v>111</v>
      </c>
      <c r="B114" s="5" t="n"/>
      <c r="C114" s="6" t="inlineStr">
        <is>
          <t>Old European Cut Lab Diamond Solitaire Ring with Floral Basket Setting</t>
        </is>
      </c>
      <c r="D114" s="4" t="inlineStr">
        <is>
          <t>Engagement Ring</t>
        </is>
      </c>
      <c r="E114" s="6" t="inlineStr">
        <is>
          <t>Stone Type: Lab Diamond Center Stone: custom 2ct old European cut FG VS Band Width: 2mm Band Thicknes: 1.8mm If you have any special requests for this design (such as metal, gemstone, or design details), please contact our advisor for customization. Description Romantic, timeless, and exquisitely crafted, this solitaire ring features a captivating 2ct old European-cut lab diamond set in luminous 14K white gold , elevated by an elegant floral basket cathedral setting . Inspired by antique European heirloom jewelry, the design beautifully combines vintage character, delicate craftsmanship, and…</t>
        </is>
      </c>
      <c r="F114" s="4" t="inlineStr">
        <is>
          <t>18K Gold</t>
        </is>
      </c>
      <c r="G114" s="4" t="inlineStr">
        <is>
          <t>Lab Grown Diamond</t>
        </is>
      </c>
      <c r="H114" s="7" t="n">
        <v>2</v>
      </c>
      <c r="I114" s="4" t="inlineStr">
        <is>
          <t>2 ct</t>
        </is>
      </c>
      <c r="J114" s="6" t="inlineStr">
        <is>
          <t>2ct old European Cut Diamond FG VS</t>
        </is>
      </c>
      <c r="K114" s="8" t="n">
        <v>2671.5</v>
      </c>
      <c r="L114" s="9">
        <f>K114*(1-Pricing!$B$4)</f>
        <v/>
      </c>
      <c r="M114" s="10">
        <f>L114*Pricing!$B$9*(1+Pricing!$B$6+Pricing!$B$7)+Pricing!$B$5</f>
        <v/>
      </c>
      <c r="N114" s="11">
        <f>M114*(1+Pricing!$B$8)</f>
        <v/>
      </c>
      <c r="O114" s="12">
        <f>N114-M114</f>
        <v/>
      </c>
      <c r="P114" s="13" t="inlineStr">
        <is>
          <t>View Product</t>
        </is>
      </c>
      <c r="Q114" s="4" t="inlineStr">
        <is>
          <t>Fiorese Jewelry</t>
        </is>
      </c>
      <c r="R114" s="13" t="inlineStr">
        <is>
          <t>Open Image</t>
        </is>
      </c>
      <c r="S114" s="4" t="n">
        <v>1</v>
      </c>
    </row>
    <row r="115" ht="95" customHeight="1">
      <c r="A115" s="14" t="n">
        <v>112</v>
      </c>
      <c r="B115" s="15" t="n"/>
      <c r="C115" s="16" t="inlineStr">
        <is>
          <t>Elongated Cushion-Cut Lab Diamond Ring with Cathedral Setting</t>
        </is>
      </c>
      <c r="D115" s="14" t="inlineStr">
        <is>
          <t>Engagement Ring</t>
        </is>
      </c>
      <c r="E115" s="16" t="inlineStr">
        <is>
          <t>Stone Type: Lab Diamond Center Stone: custom 2ct elongated cushion cut FG VS Side Stone: round cut DEF VS Band Width: 1.8mm Band Thickness: 1.8mm If you have any special requests for this design (such as metal, gemstone, or design details), please contact our advisor for customization. Description Graceful and refined, this ring features a 2ct elongated cushion-cut lab diamond secured in a distinctive triple-prong setting , enhancing both symmetry and light performance. The elongated silhouette offers a flattering, lengthening effect on the finger, while maintaining the soft brilliance of…</t>
        </is>
      </c>
      <c r="F115" s="14" t="inlineStr">
        <is>
          <t>18K Gold</t>
        </is>
      </c>
      <c r="G115" s="14" t="inlineStr">
        <is>
          <t>Lab Grown Diamond</t>
        </is>
      </c>
      <c r="H115" s="17" t="n">
        <v>2</v>
      </c>
      <c r="I115" s="14" t="inlineStr">
        <is>
          <t>2 ct</t>
        </is>
      </c>
      <c r="J115" s="16" t="inlineStr">
        <is>
          <t>2ct elongated cushion cut FG VS</t>
        </is>
      </c>
      <c r="K115" s="18" t="n">
        <v>2671.5</v>
      </c>
      <c r="L115" s="19">
        <f>K115*(1-Pricing!$B$4)</f>
        <v/>
      </c>
      <c r="M115" s="20">
        <f>L115*Pricing!$B$9*(1+Pricing!$B$6+Pricing!$B$7)+Pricing!$B$5</f>
        <v/>
      </c>
      <c r="N115" s="11">
        <f>M115*(1+Pricing!$B$8)</f>
        <v/>
      </c>
      <c r="O115" s="21">
        <f>N115-M115</f>
        <v/>
      </c>
      <c r="P115" s="22" t="inlineStr">
        <is>
          <t>View Product</t>
        </is>
      </c>
      <c r="Q115" s="14" t="inlineStr">
        <is>
          <t>Fiorese Jewelry</t>
        </is>
      </c>
      <c r="R115" s="22" t="inlineStr">
        <is>
          <t>Open Image</t>
        </is>
      </c>
      <c r="S115" s="14" t="n">
        <v>1</v>
      </c>
    </row>
    <row r="116" ht="95" customHeight="1">
      <c r="A116" s="4" t="n">
        <v>113</v>
      </c>
      <c r="B116" s="5" t="n"/>
      <c r="C116" s="6" t="inlineStr">
        <is>
          <t>Old Mine-Cut Lab Diamond Solitaire Ring with Basket Setting</t>
        </is>
      </c>
      <c r="D116" s="4" t="inlineStr">
        <is>
          <t>Engagement Ring</t>
        </is>
      </c>
      <c r="E116" s="6" t="inlineStr">
        <is>
          <t>Stone Type: Lab Diamond Center Stone: custom 1.5ct elongated old mine cut FG VS Band Width: 2.2mm Band Thickness: 1.7mm If you have any special requests for this design (such as metal, gemstone, or design details), please contact our advisor for customization. Description Thoughtfully designed to enhance both presence and brilliance, this Old Mine-cut lab diamond solitaire ring features a refined basket setting paired with an illusion-style head that subtly amplifies the visual impact of the center stone. The illusion-style structure is crafted to create the impression of a larger, more…</t>
        </is>
      </c>
      <c r="F116" s="4" t="inlineStr">
        <is>
          <t>18K Gold</t>
        </is>
      </c>
      <c r="G116" s="4" t="inlineStr">
        <is>
          <t>Lab Grown Diamond</t>
        </is>
      </c>
      <c r="H116" s="7" t="n">
        <v>1.5</v>
      </c>
      <c r="I116" s="4" t="inlineStr">
        <is>
          <t>1.5 ct</t>
        </is>
      </c>
      <c r="J116" s="6" t="inlineStr">
        <is>
          <t>1.5ct old mine cut FG VS</t>
        </is>
      </c>
      <c r="K116" s="8" t="n">
        <v>2681.25</v>
      </c>
      <c r="L116" s="9">
        <f>K116*(1-Pricing!$B$4)</f>
        <v/>
      </c>
      <c r="M116" s="10">
        <f>L116*Pricing!$B$9*(1+Pricing!$B$6+Pricing!$B$7)+Pricing!$B$5</f>
        <v/>
      </c>
      <c r="N116" s="11">
        <f>M116*(1+Pricing!$B$8)</f>
        <v/>
      </c>
      <c r="O116" s="12">
        <f>N116-M116</f>
        <v/>
      </c>
      <c r="P116" s="13" t="inlineStr">
        <is>
          <t>View Product</t>
        </is>
      </c>
      <c r="Q116" s="4" t="inlineStr">
        <is>
          <t>Fiorese Jewelry</t>
        </is>
      </c>
      <c r="R116" s="13" t="inlineStr">
        <is>
          <t>Open Image</t>
        </is>
      </c>
      <c r="S116" s="4" t="n">
        <v>1</v>
      </c>
    </row>
    <row r="117" ht="95" customHeight="1">
      <c r="A117" s="14" t="n">
        <v>114</v>
      </c>
      <c r="B117" s="15" t="n"/>
      <c r="C117" s="16" t="inlineStr">
        <is>
          <t>Marquise-Cut &amp; Asscher-Cut Lab Diamond Toi et Moi Ring</t>
        </is>
      </c>
      <c r="D117" s="14" t="inlineStr">
        <is>
          <t>Engagement Ring</t>
        </is>
      </c>
      <c r="E117" s="16" t="inlineStr">
        <is>
          <t>Stone 1: 1.5ct asscher cut lab diamond DEF VS Stone 2: 1ct marquise cut lab diamond DEF VS Band Width: 2mm Band Thickness: 1.8mm If you have any special requests for this design (such as metal, gemstone, or design details), please contact our advisor for customization. Description Distinctive and elegantly modern, this Toi et Moi engagement ring features a striking pairing of a marquise-cut lab diamond and an Asscher-cut lab diamond , symbolizing two unique souls united in perfect harmony. The contrast between the marquise cut’s elongated, graceful silhouette and the Asscher cut’s crisp…</t>
        </is>
      </c>
      <c r="F117" s="14" t="inlineStr">
        <is>
          <t>18K Gold</t>
        </is>
      </c>
      <c r="G117" s="14" t="inlineStr">
        <is>
          <t>Lab Grown Diamond</t>
        </is>
      </c>
      <c r="H117" s="17" t="n">
        <v>1.5</v>
      </c>
      <c r="I117" s="14" t="inlineStr">
        <is>
          <t>1.5 ct</t>
        </is>
      </c>
      <c r="J117" s="16" t="inlineStr">
        <is>
          <t>1.5ct asscher cut &amp; 1ct marquise cut DEF VS</t>
        </is>
      </c>
      <c r="K117" s="18" t="n">
        <v>2682</v>
      </c>
      <c r="L117" s="19">
        <f>K117*(1-Pricing!$B$4)</f>
        <v/>
      </c>
      <c r="M117" s="20">
        <f>L117*Pricing!$B$9*(1+Pricing!$B$6+Pricing!$B$7)+Pricing!$B$5</f>
        <v/>
      </c>
      <c r="N117" s="11">
        <f>M117*(1+Pricing!$B$8)</f>
        <v/>
      </c>
      <c r="O117" s="21">
        <f>N117-M117</f>
        <v/>
      </c>
      <c r="P117" s="22" t="inlineStr">
        <is>
          <t>View Product</t>
        </is>
      </c>
      <c r="Q117" s="14" t="inlineStr">
        <is>
          <t>Fiorese Jewelry</t>
        </is>
      </c>
      <c r="R117" s="22" t="inlineStr">
        <is>
          <t>Open Image</t>
        </is>
      </c>
      <c r="S117" s="14" t="n">
        <v>1</v>
      </c>
    </row>
    <row r="118" ht="95" customHeight="1">
      <c r="A118" s="4" t="n">
        <v>115</v>
      </c>
      <c r="B118" s="5" t="n"/>
      <c r="C118" s="6" t="inlineStr">
        <is>
          <t>Pear-Cut Lab Diamond Ring with Twisted Pavé Vine Band</t>
        </is>
      </c>
      <c r="D118" s="4" t="inlineStr">
        <is>
          <t>Engagement Ring</t>
        </is>
      </c>
      <c r="E118" s="6" t="inlineStr">
        <is>
          <t>Stone Type: Lab Diamond Center Stone: 1.5ct pear cut DEF VS Side Stone: round cut DEF VS Band Width: 2.5mm Band Thickness: 1.5mm If you have any special requests for this design (such as metal, gemstone, or design details), please contact our advisor for customization. Description Graceful and romantic, this ring features a luminous 1.5ct pear-cut lab diamond secured in a classic four-claw prong basket setting , allowing light to enhance its elegant brilliance. The design is brought to life by a twisted pavé vine band , where delicate curves and shimmering accents evoke the beauty of…</t>
        </is>
      </c>
      <c r="F118" s="4" t="inlineStr">
        <is>
          <t>18K Gold</t>
        </is>
      </c>
      <c r="G118" s="4" t="inlineStr">
        <is>
          <t>Lab Grown Diamond</t>
        </is>
      </c>
      <c r="H118" s="7" t="n">
        <v>1.5</v>
      </c>
      <c r="I118" s="4" t="inlineStr">
        <is>
          <t>1.5 ct</t>
        </is>
      </c>
      <c r="J118" s="6" t="inlineStr">
        <is>
          <t>1.5ct Pear Cut Lab Diamond DEF VS</t>
        </is>
      </c>
      <c r="K118" s="8" t="n">
        <v>2692.5</v>
      </c>
      <c r="L118" s="9">
        <f>K118*(1-Pricing!$B$4)</f>
        <v/>
      </c>
      <c r="M118" s="10">
        <f>L118*Pricing!$B$9*(1+Pricing!$B$6+Pricing!$B$7)+Pricing!$B$5</f>
        <v/>
      </c>
      <c r="N118" s="11">
        <f>M118*(1+Pricing!$B$8)</f>
        <v/>
      </c>
      <c r="O118" s="12">
        <f>N118-M118</f>
        <v/>
      </c>
      <c r="P118" s="13" t="inlineStr">
        <is>
          <t>View Product</t>
        </is>
      </c>
      <c r="Q118" s="4" t="inlineStr">
        <is>
          <t>Fiorese Jewelry</t>
        </is>
      </c>
      <c r="R118" s="13" t="inlineStr">
        <is>
          <t>Open Image</t>
        </is>
      </c>
      <c r="S118" s="4" t="n">
        <v>1</v>
      </c>
    </row>
    <row r="119" ht="95" customHeight="1">
      <c r="A119" s="14" t="n">
        <v>116</v>
      </c>
      <c r="B119" s="15" t="n"/>
      <c r="C119" s="16" t="inlineStr">
        <is>
          <t>Oval-Cut Lab Diamond Ring with Cathedral Setting and Pink Sapphire Under-Set</t>
        </is>
      </c>
      <c r="D119" s="14" t="inlineStr">
        <is>
          <t>Engagement Ring</t>
        </is>
      </c>
      <c r="E119" s="16" t="inlineStr">
        <is>
          <t>Stone: 2ct oval cut lab diamond HI VS Side Stone: round cut lab pink corundum Band Width: 2mm Band Thickness: 2mm If you have any special requests for this design (such as metal, gemstone, or design details), please contact our advisor for customization. Description Elegant and thoughtfully detailed, this ring features an oval-cut lab diamond secured in a distinctive triple-prong setting , enhancing both security and visual symmetry. The cathedral design elevates the center stone, creating graceful height and light flow, while a subtle pink sapphire under-set adds a hidden touch of color…</t>
        </is>
      </c>
      <c r="F119" s="14" t="inlineStr">
        <is>
          <t>18K Gold</t>
        </is>
      </c>
      <c r="G119" s="14" t="inlineStr">
        <is>
          <t>Lab Grown Diamond</t>
        </is>
      </c>
      <c r="H119" s="17" t="n">
        <v>2</v>
      </c>
      <c r="I119" s="14" t="inlineStr">
        <is>
          <t>2 ct</t>
        </is>
      </c>
      <c r="J119" s="16" t="inlineStr">
        <is>
          <t>2ct oval cut DEF VS</t>
        </is>
      </c>
      <c r="K119" s="18" t="n">
        <v>2717.25</v>
      </c>
      <c r="L119" s="19">
        <f>K119*(1-Pricing!$B$4)</f>
        <v/>
      </c>
      <c r="M119" s="20">
        <f>L119*Pricing!$B$9*(1+Pricing!$B$6+Pricing!$B$7)+Pricing!$B$5</f>
        <v/>
      </c>
      <c r="N119" s="11">
        <f>M119*(1+Pricing!$B$8)</f>
        <v/>
      </c>
      <c r="O119" s="21">
        <f>N119-M119</f>
        <v/>
      </c>
      <c r="P119" s="22" t="inlineStr">
        <is>
          <t>View Product</t>
        </is>
      </c>
      <c r="Q119" s="14" t="inlineStr">
        <is>
          <t>Fiorese Jewelry</t>
        </is>
      </c>
      <c r="R119" s="22" t="inlineStr">
        <is>
          <t>Open Image</t>
        </is>
      </c>
      <c r="S119" s="14" t="n">
        <v>1</v>
      </c>
    </row>
    <row r="120" ht="95" customHeight="1">
      <c r="A120" s="4" t="n">
        <v>117</v>
      </c>
      <c r="B120" s="5" t="n"/>
      <c r="C120" s="6" t="inlineStr">
        <is>
          <t>Old European-Cut Lab Diamond Bezel Solitaire Ring with Floral Basket</t>
        </is>
      </c>
      <c r="D120" s="4" t="inlineStr">
        <is>
          <t>Engagement Ring</t>
        </is>
      </c>
      <c r="E120" s="6" t="inlineStr">
        <is>
          <t>Stone Type: Lab Diamond Center Stone: custom 2ct old European cut FG VS Band Width: 2.2mm Band Thickness: 1.8mm If you have any special requests for this design (such as metal, gemstone, or design details), please contact our advisor for customization. Description Rooted in antique romance, this 14K yellow gold solitaire ring showcases a magnificent 2-carat Old European-cut lab-grown diamond. Admired for its high crown, small table, and distinctive broad facets, the Old European Cut produces a soft, romantic sparkle reminiscent of candlelit heirloom jewelry. Its timeless character makes it…</t>
        </is>
      </c>
      <c r="F120" s="4" t="inlineStr">
        <is>
          <t>18K Gold</t>
        </is>
      </c>
      <c r="G120" s="4" t="inlineStr">
        <is>
          <t>Lab Grown Diamond</t>
        </is>
      </c>
      <c r="H120" s="7" t="n">
        <v>2</v>
      </c>
      <c r="I120" s="4" t="inlineStr">
        <is>
          <t>2 ct</t>
        </is>
      </c>
      <c r="J120" s="6" t="inlineStr">
        <is>
          <t>2ct old European cut FG VS</t>
        </is>
      </c>
      <c r="K120" s="8" t="n">
        <v>2718.75</v>
      </c>
      <c r="L120" s="9">
        <f>K120*(1-Pricing!$B$4)</f>
        <v/>
      </c>
      <c r="M120" s="10">
        <f>L120*Pricing!$B$9*(1+Pricing!$B$6+Pricing!$B$7)+Pricing!$B$5</f>
        <v/>
      </c>
      <c r="N120" s="11">
        <f>M120*(1+Pricing!$B$8)</f>
        <v/>
      </c>
      <c r="O120" s="12">
        <f>N120-M120</f>
        <v/>
      </c>
      <c r="P120" s="13" t="inlineStr">
        <is>
          <t>View Product</t>
        </is>
      </c>
      <c r="Q120" s="4" t="inlineStr">
        <is>
          <t>Fiorese Jewelry</t>
        </is>
      </c>
      <c r="R120" s="13" t="inlineStr">
        <is>
          <t>Open Image</t>
        </is>
      </c>
      <c r="S120" s="4" t="n">
        <v>1</v>
      </c>
    </row>
    <row r="121" ht="95" customHeight="1">
      <c r="A121" s="14" t="n">
        <v>118</v>
      </c>
      <c r="B121" s="15" t="n"/>
      <c r="C121" s="16" t="inlineStr">
        <is>
          <t>Oval-Cut Lab Diamond Solitaire Ring with Cathedral Setting</t>
        </is>
      </c>
      <c r="D121" s="14" t="inlineStr">
        <is>
          <t>Engagement Ring</t>
        </is>
      </c>
      <c r="E121" s="16" t="inlineStr">
        <is>
          <t>Stone Type: Lab Diamond Center Stone: 2ct oval cut DEF VS Band Width: 2.2mm Band Thickness: 2mm If you have any special requests for this design (such as metal, gemstone, or design details), please contact our advisor for customization. Description Graceful and effortlessly refined, this oval-cut lab diamond solitaire ring features a classic 4-claw cathedral setting that gently lifts the center stone, creating an elevated profile with a balanced, architectural feel. The cathedral shoulders rise smoothly from the band to support the diamond, forming a subtle arch that enhances both visual…</t>
        </is>
      </c>
      <c r="F121" s="14" t="inlineStr">
        <is>
          <t>18K Gold</t>
        </is>
      </c>
      <c r="G121" s="14" t="inlineStr">
        <is>
          <t>Lab Grown Diamond</t>
        </is>
      </c>
      <c r="H121" s="17" t="n">
        <v>2</v>
      </c>
      <c r="I121" s="14" t="inlineStr">
        <is>
          <t>2 ct</t>
        </is>
      </c>
      <c r="J121" s="16" t="inlineStr">
        <is>
          <t>2ct oval cut DEF VS</t>
        </is>
      </c>
      <c r="K121" s="18" t="n">
        <v>2754.75</v>
      </c>
      <c r="L121" s="19">
        <f>K121*(1-Pricing!$B$4)</f>
        <v/>
      </c>
      <c r="M121" s="20">
        <f>L121*Pricing!$B$9*(1+Pricing!$B$6+Pricing!$B$7)+Pricing!$B$5</f>
        <v/>
      </c>
      <c r="N121" s="11">
        <f>M121*(1+Pricing!$B$8)</f>
        <v/>
      </c>
      <c r="O121" s="21">
        <f>N121-M121</f>
        <v/>
      </c>
      <c r="P121" s="22" t="inlineStr">
        <is>
          <t>View Product</t>
        </is>
      </c>
      <c r="Q121" s="14" t="inlineStr">
        <is>
          <t>Fiorese Jewelry</t>
        </is>
      </c>
      <c r="R121" s="22" t="inlineStr">
        <is>
          <t>Open Image</t>
        </is>
      </c>
      <c r="S121" s="14" t="n">
        <v>1</v>
      </c>
    </row>
    <row r="122" ht="95" customHeight="1">
      <c r="A122" s="4" t="n">
        <v>119</v>
      </c>
      <c r="B122" s="5" t="n"/>
      <c r="C122" s="6" t="inlineStr">
        <is>
          <t>Marquise-Cut Lab Diamond Solitaire Ring with East-West V-Shaped Design</t>
        </is>
      </c>
      <c r="D122" s="4" t="inlineStr">
        <is>
          <t>Engagement Ring</t>
        </is>
      </c>
      <c r="E122" s="6" t="inlineStr">
        <is>
          <t>Stone Type: Lab Diamond Center Stone: 1ct marquise cut DEF VS Band Width: 1.5mm Band Thickness: 1.8mm If you have any special requests for this design (such as metal, gemstone, or design details), please contact our advisor for customization. Description Sleek and contemporary, this solitaire ring features a striking marquise-cut lab diamond set in an east-west orientation , creating a bold, elongated silhouette. The V-shaped setting enhances the stone’s natural lines while adding a subtle architectural edge that frames the center beautifully. Perfect for those who appreciate modern…</t>
        </is>
      </c>
      <c r="F122" s="4" t="inlineStr">
        <is>
          <t>18K Gold</t>
        </is>
      </c>
      <c r="G122" s="4" t="inlineStr">
        <is>
          <t>Lab Grown Diamond</t>
        </is>
      </c>
      <c r="H122" s="7" t="n">
        <v>1</v>
      </c>
      <c r="I122" s="4" t="inlineStr">
        <is>
          <t>1 ct</t>
        </is>
      </c>
      <c r="J122" s="6" t="inlineStr">
        <is>
          <t>1ct marquise cut DEF VS</t>
        </is>
      </c>
      <c r="K122" s="8" t="n">
        <v>2759.25</v>
      </c>
      <c r="L122" s="9">
        <f>K122*(1-Pricing!$B$4)</f>
        <v/>
      </c>
      <c r="M122" s="10">
        <f>L122*Pricing!$B$9*(1+Pricing!$B$6+Pricing!$B$7)+Pricing!$B$5</f>
        <v/>
      </c>
      <c r="N122" s="11">
        <f>M122*(1+Pricing!$B$8)</f>
        <v/>
      </c>
      <c r="O122" s="12">
        <f>N122-M122</f>
        <v/>
      </c>
      <c r="P122" s="13" t="inlineStr">
        <is>
          <t>View Product</t>
        </is>
      </c>
      <c r="Q122" s="4" t="inlineStr">
        <is>
          <t>Fiorese Jewelry</t>
        </is>
      </c>
      <c r="R122" s="13" t="inlineStr">
        <is>
          <t>Open Image</t>
        </is>
      </c>
      <c r="S122" s="4" t="n">
        <v>1</v>
      </c>
    </row>
    <row r="123" ht="95" customHeight="1">
      <c r="A123" s="14" t="n">
        <v>120</v>
      </c>
      <c r="B123" s="15" t="n"/>
      <c r="C123" s="16" t="inlineStr">
        <is>
          <t>Oval &amp; Pear Lab Diamond Toi et Moi Ring with Split Shank</t>
        </is>
      </c>
      <c r="D123" s="14" t="inlineStr">
        <is>
          <t>Engagement Ring</t>
        </is>
      </c>
      <c r="E123" s="16" t="inlineStr">
        <is>
          <t>Stone 1: 1.5ct pear cut lab diamond H VS Stone 2: 1ct oval cut lab diamond H VS Band Width: 2.2mm Band Thickness: 1.8mm If you have any special requests for this design (such as metal, gemstone, or design details), please contact our advisor for customization. Description Elegant and deeply symbolic, this Toi et Moi engagement ring features a luminous pairing of oval and pear-cut lab diamonds , representing two unique souls joined in harmony. The combination of the oval cut’s elongated brilliance and the pear shape’s graceful silhouette creates a beautifully balanced asymmetrical design with…</t>
        </is>
      </c>
      <c r="F123" s="14" t="inlineStr">
        <is>
          <t>18K Gold</t>
        </is>
      </c>
      <c r="G123" s="14" t="inlineStr">
        <is>
          <t>Lab Grown Diamond</t>
        </is>
      </c>
      <c r="H123" s="17" t="n">
        <v>1</v>
      </c>
      <c r="I123" s="14" t="inlineStr">
        <is>
          <t>1 ct</t>
        </is>
      </c>
      <c r="J123" s="16" t="inlineStr">
        <is>
          <t>1ct Oval cut &amp; 1.5ct Pear cut DEF VS</t>
        </is>
      </c>
      <c r="K123" s="18" t="n">
        <v>2766.75</v>
      </c>
      <c r="L123" s="19">
        <f>K123*(1-Pricing!$B$4)</f>
        <v/>
      </c>
      <c r="M123" s="20">
        <f>L123*Pricing!$B$9*(1+Pricing!$B$6+Pricing!$B$7)+Pricing!$B$5</f>
        <v/>
      </c>
      <c r="N123" s="11">
        <f>M123*(1+Pricing!$B$8)</f>
        <v/>
      </c>
      <c r="O123" s="21">
        <f>N123-M123</f>
        <v/>
      </c>
      <c r="P123" s="22" t="inlineStr">
        <is>
          <t>View Product</t>
        </is>
      </c>
      <c r="Q123" s="14" t="inlineStr">
        <is>
          <t>Fiorese Jewelry</t>
        </is>
      </c>
      <c r="R123" s="22" t="inlineStr">
        <is>
          <t>Open Image</t>
        </is>
      </c>
      <c r="S123" s="14" t="n">
        <v>1</v>
      </c>
    </row>
    <row r="124" ht="95" customHeight="1">
      <c r="A124" s="4" t="n">
        <v>121</v>
      </c>
      <c r="B124" s="5" t="n"/>
      <c r="C124" s="6" t="inlineStr">
        <is>
          <t>Emerald-Cut Lab Diamond Five-Stone Bezel Ring with Tapered Side Stones</t>
        </is>
      </c>
      <c r="D124" s="4" t="inlineStr">
        <is>
          <t>Engagement Ring</t>
        </is>
      </c>
      <c r="E124" s="6" t="inlineStr">
        <is>
          <t>Stone Type: Lab Diamond Center Stone: 1ct emerald cut DEF VS Side Stone: custom tapered step and bullet cut DEF VS Band Width: 3mm Band Thickness: 1.5mm If you have any special requests for this design (such as metal, gemstone, or design details), please contact our advisor for customization. Description Structured and sophisticated, this five-stone ring features an emerald-cut lab diamond center framed in smooth bezel settings , accompanied by tapered step-cut and bullet-cut side stones for a refined, graduated composition. The step-cut facets create a calm, mirror-like brilliance, while…</t>
        </is>
      </c>
      <c r="F124" s="4" t="inlineStr">
        <is>
          <t>18K Gold</t>
        </is>
      </c>
      <c r="G124" s="4" t="inlineStr">
        <is>
          <t>Lab Grown Diamond</t>
        </is>
      </c>
      <c r="H124" s="7" t="n">
        <v>1</v>
      </c>
      <c r="I124" s="4" t="inlineStr">
        <is>
          <t>1 ct</t>
        </is>
      </c>
      <c r="J124" s="6" t="inlineStr">
        <is>
          <t>1ct Emerald Cut Lab Diamond DEF VS</t>
        </is>
      </c>
      <c r="K124" s="8" t="n">
        <v>2773.5</v>
      </c>
      <c r="L124" s="9">
        <f>K124*(1-Pricing!$B$4)</f>
        <v/>
      </c>
      <c r="M124" s="10">
        <f>L124*Pricing!$B$9*(1+Pricing!$B$6+Pricing!$B$7)+Pricing!$B$5</f>
        <v/>
      </c>
      <c r="N124" s="11">
        <f>M124*(1+Pricing!$B$8)</f>
        <v/>
      </c>
      <c r="O124" s="12">
        <f>N124-M124</f>
        <v/>
      </c>
      <c r="P124" s="13" t="inlineStr">
        <is>
          <t>View Product</t>
        </is>
      </c>
      <c r="Q124" s="4" t="inlineStr">
        <is>
          <t>Fiorese Jewelry</t>
        </is>
      </c>
      <c r="R124" s="13" t="inlineStr">
        <is>
          <t>Open Image</t>
        </is>
      </c>
      <c r="S124" s="4" t="n">
        <v>1</v>
      </c>
    </row>
    <row r="125" ht="95" customHeight="1">
      <c r="A125" s="14" t="n">
        <v>122</v>
      </c>
      <c r="B125" s="15" t="n"/>
      <c r="C125" s="16" t="inlineStr">
        <is>
          <t>Elongated Emerald-Cut Lab Diamond Half-Bezel Ring with Tapered Band</t>
        </is>
      </c>
      <c r="D125" s="14" t="inlineStr">
        <is>
          <t>Engagement Ring</t>
        </is>
      </c>
      <c r="E125" s="16" t="inlineStr">
        <is>
          <t>Stone Type: Lab Diamond Center Stone: custom 1ct elongated emerald cut FG VS Band Width: 1.8mm Band Thickness: 1.5mm If you have any special requests for this design (such as metal, gemstone, or design details), please contact our advisor for customization. Description Sleek and contemporary, this ring features an elongated emerald-cut lab diamond set in a horizontal half-bezel setting , creating a clean, modern silhouette with strong architectural lines. The step-cut facets offer a calm, mirror-like brilliance, while the partial bezel adds a secure yet open feel that highlights the stone’s…</t>
        </is>
      </c>
      <c r="F125" s="14" t="inlineStr">
        <is>
          <t>18K Gold</t>
        </is>
      </c>
      <c r="G125" s="14" t="inlineStr">
        <is>
          <t>Lab Grown Diamond</t>
        </is>
      </c>
      <c r="H125" s="17" t="n">
        <v>1</v>
      </c>
      <c r="I125" s="14" t="inlineStr">
        <is>
          <t>1 ct</t>
        </is>
      </c>
      <c r="J125" s="16" t="inlineStr">
        <is>
          <t>Elongated 1ct Emerald Cut Lab Diamond FG VS</t>
        </is>
      </c>
      <c r="K125" s="18" t="n">
        <v>2804.25</v>
      </c>
      <c r="L125" s="19">
        <f>K125*(1-Pricing!$B$4)</f>
        <v/>
      </c>
      <c r="M125" s="20">
        <f>L125*Pricing!$B$9*(1+Pricing!$B$6+Pricing!$B$7)+Pricing!$B$5</f>
        <v/>
      </c>
      <c r="N125" s="11">
        <f>M125*(1+Pricing!$B$8)</f>
        <v/>
      </c>
      <c r="O125" s="21">
        <f>N125-M125</f>
        <v/>
      </c>
      <c r="P125" s="22" t="inlineStr">
        <is>
          <t>View Product</t>
        </is>
      </c>
      <c r="Q125" s="14" t="inlineStr">
        <is>
          <t>Fiorese Jewelry</t>
        </is>
      </c>
      <c r="R125" s="22" t="inlineStr">
        <is>
          <t>Open Image</t>
        </is>
      </c>
      <c r="S125" s="14" t="n">
        <v>1</v>
      </c>
    </row>
    <row r="126" ht="95" customHeight="1">
      <c r="A126" s="4" t="n">
        <v>123</v>
      </c>
      <c r="B126" s="5" t="n"/>
      <c r="C126" s="6" t="inlineStr">
        <is>
          <t>Oval Lab Diamond Vintage Ring with Half-Moon and Round Side Stones</t>
        </is>
      </c>
      <c r="D126" s="4" t="inlineStr">
        <is>
          <t>Engagement Ring</t>
        </is>
      </c>
      <c r="E126" s="6" t="inlineStr">
        <is>
          <t>Stone Type: Lab Diamond Center Stone: 2ct oval cut DEF VS Side Stone: half moon and round cut DEF VS Band Width: 2mm Band Thickness: 1.5mm If you have any special requests for this design (such as metal, gemstone, or design details), please contact our advisor for customization. Description Romantic and intricately composed, this vintage-inspired ring features a luminous oval lab diamond at its center, offering a soft yet radiant brilliance. Flanking the centerpiece, half-moon and three-quarter round lab diamond side stones create a beautifully graduated silhouette, adding depth, symmetry,…</t>
        </is>
      </c>
      <c r="F126" s="4" t="inlineStr">
        <is>
          <t>18K Gold</t>
        </is>
      </c>
      <c r="G126" s="4" t="inlineStr">
        <is>
          <t>Lab Grown Diamond</t>
        </is>
      </c>
      <c r="H126" s="7" t="n">
        <v>2</v>
      </c>
      <c r="I126" s="4" t="inlineStr">
        <is>
          <t>2 ct</t>
        </is>
      </c>
      <c r="J126" s="6" t="inlineStr">
        <is>
          <t>2ct Oval Cut Lab Diamond DEF VS</t>
        </is>
      </c>
      <c r="K126" s="8" t="n">
        <v>2810.25</v>
      </c>
      <c r="L126" s="9">
        <f>K126*(1-Pricing!$B$4)</f>
        <v/>
      </c>
      <c r="M126" s="10">
        <f>L126*Pricing!$B$9*(1+Pricing!$B$6+Pricing!$B$7)+Pricing!$B$5</f>
        <v/>
      </c>
      <c r="N126" s="11">
        <f>M126*(1+Pricing!$B$8)</f>
        <v/>
      </c>
      <c r="O126" s="12">
        <f>N126-M126</f>
        <v/>
      </c>
      <c r="P126" s="13" t="inlineStr">
        <is>
          <t>View Product</t>
        </is>
      </c>
      <c r="Q126" s="4" t="inlineStr">
        <is>
          <t>Fiorese Jewelry</t>
        </is>
      </c>
      <c r="R126" s="13" t="inlineStr">
        <is>
          <t>Open Image</t>
        </is>
      </c>
      <c r="S126" s="4" t="n">
        <v>1</v>
      </c>
    </row>
    <row r="127" ht="95" customHeight="1">
      <c r="A127" s="14" t="n">
        <v>124</v>
      </c>
      <c r="B127" s="15" t="n"/>
      <c r="C127" s="16" t="inlineStr">
        <is>
          <t>Baguette-Cut Lab Diamond Half Eternity Band with Channel Setting</t>
        </is>
      </c>
      <c r="D127" s="14" t="inlineStr">
        <is>
          <t>Engagement Ring</t>
        </is>
      </c>
      <c r="E127" s="16" t="inlineStr">
        <is>
          <t>Stone Type: Lab Diamond Pave: 3*1.5mm baguette cut DEF VS Band Width: 3.8mm Band Thickness: 1.5mm If you have any special requests for this design (such as metal, gemstone, or design details), please contact our advisor for customization. Description Minimalist and refined, this half eternity band features baguette-cut lab diamonds set securely in a channel setting , creating a seamless row of sleek, step-cut brilliance. The clean geometry of each stone enhances a calm, mirror-like sparkle, while the channel setting offers a smooth, uninterrupted profile for everyday comfort and durability.…</t>
        </is>
      </c>
      <c r="F127" s="14" t="inlineStr">
        <is>
          <t>18K Gold</t>
        </is>
      </c>
      <c r="G127" s="14" t="inlineStr">
        <is>
          <t>Lab Grown Diamond</t>
        </is>
      </c>
      <c r="H127" s="17" t="n"/>
      <c r="I127" s="14" t="inlineStr">
        <is>
          <t>3×1.5mm (per stone)</t>
        </is>
      </c>
      <c r="J127" s="16" t="inlineStr">
        <is>
          <t>3*1.5mm Baguette Cut Lab Diamond</t>
        </is>
      </c>
      <c r="K127" s="18" t="n">
        <v>2813.25</v>
      </c>
      <c r="L127" s="19">
        <f>K127*(1-Pricing!$B$4)</f>
        <v/>
      </c>
      <c r="M127" s="20">
        <f>L127*Pricing!$B$9*(1+Pricing!$B$6+Pricing!$B$7)+Pricing!$B$5</f>
        <v/>
      </c>
      <c r="N127" s="11">
        <f>M127*(1+Pricing!$B$8)</f>
        <v/>
      </c>
      <c r="O127" s="21">
        <f>N127-M127</f>
        <v/>
      </c>
      <c r="P127" s="22" t="inlineStr">
        <is>
          <t>View Product</t>
        </is>
      </c>
      <c r="Q127" s="14" t="inlineStr">
        <is>
          <t>Fiorese Jewelry</t>
        </is>
      </c>
      <c r="R127" s="22" t="inlineStr">
        <is>
          <t>Open Image</t>
        </is>
      </c>
      <c r="S127" s="14" t="n">
        <v>1</v>
      </c>
    </row>
    <row r="128" ht="95" customHeight="1">
      <c r="A128" s="4" t="n">
        <v>125</v>
      </c>
      <c r="B128" s="5" t="n"/>
      <c r="C128" s="6" t="inlineStr">
        <is>
          <t>Radiant-Cut Lab Diamond 7-Stone Half Eternity Ring</t>
        </is>
      </c>
      <c r="D128" s="4" t="inlineStr">
        <is>
          <t>Engagement Ring</t>
        </is>
      </c>
      <c r="E128" s="6" t="inlineStr">
        <is>
          <t>Stone Type: Lab Diamond Stone Spec: 4.7*3.3mm radiant cut DEF VS about 2.1 ct tw Band Width: 2.8mm Band Thickness: 1.8mm If you have any special requests for this design (such as metal, gemstone, or design details), please contact our advisor for customization. Description Elegant, radiant, and beautifully balanced, this 7-stone half eternity ring features luminous radiant-cut lab diamonds secured in refined shared prong settings , creating a sophisticated composition filled with exceptional sparkle and modern architectural elegance. The radiant cuts combine crisp geometric structure with…</t>
        </is>
      </c>
      <c r="F128" s="4" t="inlineStr">
        <is>
          <t>18K Gold</t>
        </is>
      </c>
      <c r="G128" s="4" t="inlineStr">
        <is>
          <t>Lab Grown Diamond</t>
        </is>
      </c>
      <c r="H128" s="7" t="n">
        <v>2.1</v>
      </c>
      <c r="I128" s="4" t="inlineStr">
        <is>
          <t>2.1 ct</t>
        </is>
      </c>
      <c r="J128" s="6" t="inlineStr">
        <is>
          <t>7 pieces of 3.3*4.7mm Radiant Cut DEF VS</t>
        </is>
      </c>
      <c r="K128" s="8" t="n">
        <v>2847</v>
      </c>
      <c r="L128" s="9">
        <f>K128*(1-Pricing!$B$4)</f>
        <v/>
      </c>
      <c r="M128" s="10">
        <f>L128*Pricing!$B$9*(1+Pricing!$B$6+Pricing!$B$7)+Pricing!$B$5</f>
        <v/>
      </c>
      <c r="N128" s="11">
        <f>M128*(1+Pricing!$B$8)</f>
        <v/>
      </c>
      <c r="O128" s="12">
        <f>N128-M128</f>
        <v/>
      </c>
      <c r="P128" s="13" t="inlineStr">
        <is>
          <t>View Product</t>
        </is>
      </c>
      <c r="Q128" s="4" t="inlineStr">
        <is>
          <t>Fiorese Jewelry</t>
        </is>
      </c>
      <c r="R128" s="13" t="inlineStr">
        <is>
          <t>Open Image</t>
        </is>
      </c>
      <c r="S128" s="4" t="n">
        <v>1</v>
      </c>
    </row>
    <row r="129" ht="95" customHeight="1">
      <c r="A129" s="14" t="n">
        <v>126</v>
      </c>
      <c r="B129" s="15" t="n"/>
      <c r="C129" s="16" t="inlineStr">
        <is>
          <t>Elongated Old Mine-Cut Brown Lab Diamond Solitaire Ring with Basket Setting</t>
        </is>
      </c>
      <c r="D129" s="14" t="inlineStr">
        <is>
          <t>Engagement Ring</t>
        </is>
      </c>
      <c r="E129" s="16" t="inlineStr">
        <is>
          <t>Stone Type: Lab Diamond Center Stone: custom 2.5ct elongated old mine cut brown VS Band Width: 2.2mm Band Thickness: 2mm If you have any special requests for this design (such as metal, gemstone, or design details), please contact our advisor for customization. Description Rich in tone and character, this elongated Old Mine-cut brown lab diamond solitaire ring features a secure 8-claw basket setting that gracefully supports the center stone while allowing light to flow through its antique facets. The elongated proportions of the Old Mine cut create a refined, lengthened silhouette on the…</t>
        </is>
      </c>
      <c r="F129" s="14" t="inlineStr">
        <is>
          <t>18K Gold</t>
        </is>
      </c>
      <c r="G129" s="14" t="inlineStr">
        <is>
          <t>Lab Grown Diamond</t>
        </is>
      </c>
      <c r="H129" s="17" t="n">
        <v>2.5</v>
      </c>
      <c r="I129" s="14" t="inlineStr">
        <is>
          <t>2.5 ct</t>
        </is>
      </c>
      <c r="J129" s="16" t="inlineStr">
        <is>
          <t>2.5ct elongated old mine cut Brown VS</t>
        </is>
      </c>
      <c r="K129" s="18" t="n">
        <v>2851.5</v>
      </c>
      <c r="L129" s="19">
        <f>K129*(1-Pricing!$B$4)</f>
        <v/>
      </c>
      <c r="M129" s="20">
        <f>L129*Pricing!$B$9*(1+Pricing!$B$6+Pricing!$B$7)+Pricing!$B$5</f>
        <v/>
      </c>
      <c r="N129" s="11">
        <f>M129*(1+Pricing!$B$8)</f>
        <v/>
      </c>
      <c r="O129" s="21">
        <f>N129-M129</f>
        <v/>
      </c>
      <c r="P129" s="22" t="inlineStr">
        <is>
          <t>View Product</t>
        </is>
      </c>
      <c r="Q129" s="14" t="inlineStr">
        <is>
          <t>Fiorese Jewelry</t>
        </is>
      </c>
      <c r="R129" s="22" t="inlineStr">
        <is>
          <t>Open Image</t>
        </is>
      </c>
      <c r="S129" s="14" t="n">
        <v>1</v>
      </c>
    </row>
    <row r="130" ht="95" customHeight="1">
      <c r="A130" s="4" t="n">
        <v>127</v>
      </c>
      <c r="B130" s="5" t="n"/>
      <c r="C130" s="6" t="inlineStr">
        <is>
          <t>Oval Champagne Old Mine-Cut Lab Diamond Solitaire Ring with East-West Half-Bezel</t>
        </is>
      </c>
      <c r="D130" s="4" t="inlineStr">
        <is>
          <t>Engagement Ring</t>
        </is>
      </c>
      <c r="E130" s="6" t="inlineStr">
        <is>
          <t>Stone Type: Lab Diamond Center Stone: custom 1.5ct oval old mine cut champagne VS Band Width: 2.5mm Band Thickness: 1.8mm If you have any special requests for this design (such as metal, gemstone, or design details), please contact our advisor for customization. Description Warm and effortlessly refined, this solitaire ring features an oval champagne Old Mine-cut lab diamond set in an east-west half-bezel setting , creating a modern, elongated silhouette with vintage character. The soft golden tones of the diamond bring depth and romance, while the tapered band enhances balance and draws…</t>
        </is>
      </c>
      <c r="F130" s="4" t="inlineStr">
        <is>
          <t>18K Gold</t>
        </is>
      </c>
      <c r="G130" s="4" t="inlineStr">
        <is>
          <t>Lab Grown Diamond</t>
        </is>
      </c>
      <c r="H130" s="7" t="n">
        <v>1.5</v>
      </c>
      <c r="I130" s="4" t="inlineStr">
        <is>
          <t>1.5 ct</t>
        </is>
      </c>
      <c r="J130" s="6" t="inlineStr">
        <is>
          <t>1.5ct old mine cut FG VS</t>
        </is>
      </c>
      <c r="K130" s="8" t="n">
        <v>2855.25</v>
      </c>
      <c r="L130" s="9">
        <f>K130*(1-Pricing!$B$4)</f>
        <v/>
      </c>
      <c r="M130" s="10">
        <f>L130*Pricing!$B$9*(1+Pricing!$B$6+Pricing!$B$7)+Pricing!$B$5</f>
        <v/>
      </c>
      <c r="N130" s="11">
        <f>M130*(1+Pricing!$B$8)</f>
        <v/>
      </c>
      <c r="O130" s="12">
        <f>N130-M130</f>
        <v/>
      </c>
      <c r="P130" s="13" t="inlineStr">
        <is>
          <t>View Product</t>
        </is>
      </c>
      <c r="Q130" s="4" t="inlineStr">
        <is>
          <t>Fiorese Jewelry</t>
        </is>
      </c>
      <c r="R130" s="13" t="inlineStr">
        <is>
          <t>Open Image</t>
        </is>
      </c>
      <c r="S130" s="4" t="n">
        <v>1</v>
      </c>
    </row>
    <row r="131" ht="95" customHeight="1">
      <c r="A131" s="14" t="n">
        <v>128</v>
      </c>
      <c r="B131" s="15" t="n"/>
      <c r="C131" s="16" t="inlineStr">
        <is>
          <t>Marquise-Cut Lab Diamond Ring with Wavy Bark-Texture Band</t>
        </is>
      </c>
      <c r="D131" s="14" t="inlineStr">
        <is>
          <t>Engagement Ring</t>
        </is>
      </c>
      <c r="E131" s="16" t="inlineStr">
        <is>
          <t>Stone: custom 1ct elongated marquise cut lab diamond green VS-SI Side Stone: round cut natural amethyst Band Thickness: 1.8mm If you have any special requests for this design (such as metal, gemstone, or design details), please contact our advisor for customization. Description Organic and artistic, this ring features a striking marquise-cut lab diamond set along a gracefully flowing wavy band , evoking natural movement and soft rhythm. The band is enriched with a detailed bark texture , adding earthy depth and tactile character inspired by woodland forms. Rooted in Art Nouveau…</t>
        </is>
      </c>
      <c r="F131" s="14" t="inlineStr">
        <is>
          <t>18K Gold</t>
        </is>
      </c>
      <c r="G131" s="14" t="inlineStr">
        <is>
          <t>Lab Grown Diamond</t>
        </is>
      </c>
      <c r="H131" s="17" t="n">
        <v>1</v>
      </c>
      <c r="I131" s="14" t="inlineStr">
        <is>
          <t>1 ct</t>
        </is>
      </c>
      <c r="J131" s="16" t="inlineStr">
        <is>
          <t>1ct Marquise Cut Lab Diamond DEF VS</t>
        </is>
      </c>
      <c r="K131" s="18" t="n">
        <v>2871</v>
      </c>
      <c r="L131" s="19">
        <f>K131*(1-Pricing!$B$4)</f>
        <v/>
      </c>
      <c r="M131" s="20">
        <f>L131*Pricing!$B$9*(1+Pricing!$B$6+Pricing!$B$7)+Pricing!$B$5</f>
        <v/>
      </c>
      <c r="N131" s="11">
        <f>M131*(1+Pricing!$B$8)</f>
        <v/>
      </c>
      <c r="O131" s="21">
        <f>N131-M131</f>
        <v/>
      </c>
      <c r="P131" s="22" t="inlineStr">
        <is>
          <t>View Product</t>
        </is>
      </c>
      <c r="Q131" s="14" t="inlineStr">
        <is>
          <t>Fiorese Jewelry</t>
        </is>
      </c>
      <c r="R131" s="22" t="inlineStr">
        <is>
          <t>Open Image</t>
        </is>
      </c>
      <c r="S131" s="14" t="n">
        <v>1</v>
      </c>
    </row>
    <row r="132" ht="95" customHeight="1">
      <c r="A132" s="4" t="n">
        <v>129</v>
      </c>
      <c r="B132" s="5" t="n"/>
      <c r="C132" s="6" t="inlineStr">
        <is>
          <t>Round Lab Diamond Bezel Solitaire Ring with Crown Openwork Basket</t>
        </is>
      </c>
      <c r="D132" s="4" t="inlineStr">
        <is>
          <t>Engagement Ring</t>
        </is>
      </c>
      <c r="E132" s="6" t="inlineStr">
        <is>
          <t>Stone Type: Lab Diamond Center Stone: 2.5ct round cut DEF VS Band Width: 2.2mm Band Thickness: 1.8mm If you have any special requests for this design (such as metal, gemstone, or design details), please contact our advisor for customization. Description Refined and airy, this solitaire ring features a round lab diamond secured in a smooth bezel setting , complemented by a distinctive crown-inspired openwork basket beneath the center stone. The open structure allows light to flow freely, enhancing brilliance while adding intricate architectural detail. Perfect for those who appreciate classic…</t>
        </is>
      </c>
      <c r="F132" s="4" t="inlineStr">
        <is>
          <t>18K Gold</t>
        </is>
      </c>
      <c r="G132" s="4" t="inlineStr">
        <is>
          <t>Lab Grown Diamond</t>
        </is>
      </c>
      <c r="H132" s="7" t="n">
        <v>2.5</v>
      </c>
      <c r="I132" s="4" t="inlineStr">
        <is>
          <t>2.5 ct</t>
        </is>
      </c>
      <c r="J132" s="6" t="inlineStr">
        <is>
          <t>2.5ct Round Cut Lab Diamond DEF VS</t>
        </is>
      </c>
      <c r="K132" s="8" t="n">
        <v>2925</v>
      </c>
      <c r="L132" s="9">
        <f>K132*(1-Pricing!$B$4)</f>
        <v/>
      </c>
      <c r="M132" s="10">
        <f>L132*Pricing!$B$9*(1+Pricing!$B$6+Pricing!$B$7)+Pricing!$B$5</f>
        <v/>
      </c>
      <c r="N132" s="11">
        <f>M132*(1+Pricing!$B$8)</f>
        <v/>
      </c>
      <c r="O132" s="12">
        <f>N132-M132</f>
        <v/>
      </c>
      <c r="P132" s="13" t="inlineStr">
        <is>
          <t>View Product</t>
        </is>
      </c>
      <c r="Q132" s="4" t="inlineStr">
        <is>
          <t>Fiorese Jewelry</t>
        </is>
      </c>
      <c r="R132" s="13" t="inlineStr">
        <is>
          <t>Open Image</t>
        </is>
      </c>
      <c r="S132" s="4" t="n">
        <v>1</v>
      </c>
    </row>
    <row r="133" ht="95" customHeight="1">
      <c r="A133" s="14" t="n">
        <v>130</v>
      </c>
      <c r="B133" s="15" t="n"/>
      <c r="C133" s="16" t="inlineStr">
        <is>
          <t>Marquise-Cut &amp; Emerald-Cut Lab Diamond Toi et Moi Ring with Cathedral Setting</t>
        </is>
      </c>
      <c r="D133" s="14" t="inlineStr">
        <is>
          <t>Engagement Ring</t>
        </is>
      </c>
      <c r="E133" s="16" t="inlineStr">
        <is>
          <t>Stone 1: 2ct emerald cut lab diamond DEF VS Stone 2: 1ct marquise cut lab diamond DEF VS Band Width: 2.2mm Band Thickness: 1.8mm If you have any special requests for this design (such as metal, gemstone, or design details), please contact our advisor for customization. Description Elegant, sculptural, and deeply symbolic, this Toi et Moi engagement ring features a captivating pairing of a marquise-cut lab diamond and an emerald-cut lab diamond , representing two distinct souls united in harmony. The flowing marquise silhouette contrasts beautifully with the emerald cut’s crisp geometric…</t>
        </is>
      </c>
      <c r="F133" s="14" t="inlineStr">
        <is>
          <t>18K Gold</t>
        </is>
      </c>
      <c r="G133" s="14" t="inlineStr">
        <is>
          <t>Lab Grown Diamond</t>
        </is>
      </c>
      <c r="H133" s="17" t="n">
        <v>2</v>
      </c>
      <c r="I133" s="14" t="inlineStr">
        <is>
          <t>2 ct</t>
        </is>
      </c>
      <c r="J133" s="16" t="inlineStr">
        <is>
          <t>2ct emerald cut &amp; 1ct marquise cut lab diamond DEF VS</t>
        </is>
      </c>
      <c r="K133" s="18" t="n">
        <v>2925.75</v>
      </c>
      <c r="L133" s="19">
        <f>K133*(1-Pricing!$B$4)</f>
        <v/>
      </c>
      <c r="M133" s="20">
        <f>L133*Pricing!$B$9*(1+Pricing!$B$6+Pricing!$B$7)+Pricing!$B$5</f>
        <v/>
      </c>
      <c r="N133" s="11">
        <f>M133*(1+Pricing!$B$8)</f>
        <v/>
      </c>
      <c r="O133" s="21">
        <f>N133-M133</f>
        <v/>
      </c>
      <c r="P133" s="22" t="inlineStr">
        <is>
          <t>View Product</t>
        </is>
      </c>
      <c r="Q133" s="14" t="inlineStr">
        <is>
          <t>Fiorese Jewelry</t>
        </is>
      </c>
      <c r="R133" s="22" t="inlineStr">
        <is>
          <t>Open Image</t>
        </is>
      </c>
      <c r="S133" s="14" t="n">
        <v>1</v>
      </c>
    </row>
    <row r="134" ht="95" customHeight="1">
      <c r="A134" s="4" t="n">
        <v>131</v>
      </c>
      <c r="B134" s="5" t="n"/>
      <c r="C134" s="6" t="inlineStr">
        <is>
          <t>Asscher-Cut Lab Diamond Solitaire Ring with Bezel-Set and Knife-Edge Tapered Band</t>
        </is>
      </c>
      <c r="D134" s="4" t="inlineStr">
        <is>
          <t>Engagement Ring</t>
        </is>
      </c>
      <c r="E134" s="6" t="inlineStr">
        <is>
          <t>Stone Type: Lab Diamond Center Stone: 1.5ct asscher cut DEF VS Band Width: 1.8mm Band Thickness: 1.5mm If you have any special requests for this design (such as metal, gemstone, or design details), please contact our advisor for customization. Description Clean and sophisticated, this solitaire ring features an Asscher-cut lab diamond secured in a smooth bezel setting , highlighting its precise step-cut geometry. The knife-edge tapered band adds sharp definition and a subtle sculptural profile, enhancing the ring’s modern silhouette while drawing focus to the center stone. Perfect for those…</t>
        </is>
      </c>
      <c r="F134" s="4" t="inlineStr">
        <is>
          <t>18K Gold</t>
        </is>
      </c>
      <c r="G134" s="4" t="inlineStr">
        <is>
          <t>Lab Grown Diamond</t>
        </is>
      </c>
      <c r="H134" s="7" t="n">
        <v>1.5</v>
      </c>
      <c r="I134" s="4" t="inlineStr">
        <is>
          <t>1.5 ct</t>
        </is>
      </c>
      <c r="J134" s="6" t="inlineStr">
        <is>
          <t>1.5ct Asscher Cut Lab Diamond DEF VS</t>
        </is>
      </c>
      <c r="K134" s="8" t="n">
        <v>2973</v>
      </c>
      <c r="L134" s="9">
        <f>K134*(1-Pricing!$B$4)</f>
        <v/>
      </c>
      <c r="M134" s="10">
        <f>L134*Pricing!$B$9*(1+Pricing!$B$6+Pricing!$B$7)+Pricing!$B$5</f>
        <v/>
      </c>
      <c r="N134" s="11">
        <f>M134*(1+Pricing!$B$8)</f>
        <v/>
      </c>
      <c r="O134" s="12">
        <f>N134-M134</f>
        <v/>
      </c>
      <c r="P134" s="13" t="inlineStr">
        <is>
          <t>View Product</t>
        </is>
      </c>
      <c r="Q134" s="4" t="inlineStr">
        <is>
          <t>Fiorese Jewelry</t>
        </is>
      </c>
      <c r="R134" s="13" t="inlineStr">
        <is>
          <t>Open Image</t>
        </is>
      </c>
      <c r="S134" s="4" t="n">
        <v>1</v>
      </c>
    </row>
    <row r="135" ht="95" customHeight="1">
      <c r="A135" s="14" t="n">
        <v>132</v>
      </c>
      <c r="B135" s="15" t="n"/>
      <c r="C135" s="16" t="inlineStr">
        <is>
          <t>Old Mine-Cut Lab Diamond Solitaire Ring with Basket Setting</t>
        </is>
      </c>
      <c r="D135" s="14" t="inlineStr">
        <is>
          <t>Engagement Ring</t>
        </is>
      </c>
      <c r="E135" s="16" t="inlineStr">
        <is>
          <t>Stone Type: Lab Diamond Center Stone: custom 2.5ct old mine cut FG VS Band Width: 2.3mm Band Thickness: 1.8mm If you have any special requests for this design (such as metal, gemstone, or design details), please contact our advisor for customization. Description Refined and richly textured, this Old Mine-cut cushion lab diamond solitaire ring features a secure 8-prong basket setting that evenly frames the center stone while enhancing its soft, cushion-like silhouette. The additional prongs provide balanced support and subtle symmetry, drawing attention to the diamond’s distinctive antique…</t>
        </is>
      </c>
      <c r="F135" s="14" t="inlineStr">
        <is>
          <t>18K Gold</t>
        </is>
      </c>
      <c r="G135" s="14" t="inlineStr">
        <is>
          <t>Lab Grown Diamond</t>
        </is>
      </c>
      <c r="H135" s="17" t="n">
        <v>2.5</v>
      </c>
      <c r="I135" s="14" t="inlineStr">
        <is>
          <t>2.5 ct</t>
        </is>
      </c>
      <c r="J135" s="16" t="inlineStr">
        <is>
          <t>2.5ct old mine cut FG VS</t>
        </is>
      </c>
      <c r="K135" s="18" t="n">
        <v>2980.5</v>
      </c>
      <c r="L135" s="19">
        <f>K135*(1-Pricing!$B$4)</f>
        <v/>
      </c>
      <c r="M135" s="20">
        <f>L135*Pricing!$B$9*(1+Pricing!$B$6+Pricing!$B$7)+Pricing!$B$5</f>
        <v/>
      </c>
      <c r="N135" s="11">
        <f>M135*(1+Pricing!$B$8)</f>
        <v/>
      </c>
      <c r="O135" s="21">
        <f>N135-M135</f>
        <v/>
      </c>
      <c r="P135" s="22" t="inlineStr">
        <is>
          <t>View Product</t>
        </is>
      </c>
      <c r="Q135" s="14" t="inlineStr">
        <is>
          <t>Fiorese Jewelry</t>
        </is>
      </c>
      <c r="R135" s="22" t="inlineStr">
        <is>
          <t>Open Image</t>
        </is>
      </c>
      <c r="S135" s="14" t="n">
        <v>1</v>
      </c>
    </row>
    <row r="136" ht="95" customHeight="1">
      <c r="A136" s="4" t="n">
        <v>133</v>
      </c>
      <c r="B136" s="5" t="n"/>
      <c r="C136" s="6" t="inlineStr">
        <is>
          <t>Round Lab Diamond &amp; Pear-Cut Lab Sapphire Three-Stone Ring with Braided Setting</t>
        </is>
      </c>
      <c r="D136" s="4" t="inlineStr">
        <is>
          <t>Engagement Ring</t>
        </is>
      </c>
      <c r="E136" s="6" t="inlineStr">
        <is>
          <t>Stone: 2.5ct round cut lab diamond DEF VS Side Stone: 6*4mm pear cut lab sapphire about 1ct tw Band Width: 2.2mm Band Thickness: 1.5mm If you have any special requests for this design (such as metal, gemstone, or design details), please contact our advisor for customization. Description Elegant and richly expressive, this three-stone ring features a brilliant round lab diamond paired with luminous pear-cut lab sapphires , creating a striking composition of timeless sparkle and vivid blue sophistication. The contrasting gemstone shapes and colors bring graceful balance, depth, and refined…</t>
        </is>
      </c>
      <c r="F136" s="4" t="inlineStr">
        <is>
          <t>18K Gold</t>
        </is>
      </c>
      <c r="G136" s="4" t="inlineStr">
        <is>
          <t>Lab Grown Diamond</t>
        </is>
      </c>
      <c r="H136" s="7" t="n">
        <v>2.5</v>
      </c>
      <c r="I136" s="4" t="inlineStr">
        <is>
          <t>2.5 ct</t>
        </is>
      </c>
      <c r="J136" s="6" t="inlineStr">
        <is>
          <t>2.5ct Round Cut Lab Diamiond DEF VS</t>
        </is>
      </c>
      <c r="K136" s="8" t="n">
        <v>2983.5</v>
      </c>
      <c r="L136" s="9">
        <f>K136*(1-Pricing!$B$4)</f>
        <v/>
      </c>
      <c r="M136" s="10">
        <f>L136*Pricing!$B$9*(1+Pricing!$B$6+Pricing!$B$7)+Pricing!$B$5</f>
        <v/>
      </c>
      <c r="N136" s="11">
        <f>M136*(1+Pricing!$B$8)</f>
        <v/>
      </c>
      <c r="O136" s="12">
        <f>N136-M136</f>
        <v/>
      </c>
      <c r="P136" s="13" t="inlineStr">
        <is>
          <t>View Product</t>
        </is>
      </c>
      <c r="Q136" s="4" t="inlineStr">
        <is>
          <t>Fiorese Jewelry</t>
        </is>
      </c>
      <c r="R136" s="13" t="inlineStr">
        <is>
          <t>Open Image</t>
        </is>
      </c>
      <c r="S136" s="4" t="n">
        <v>1</v>
      </c>
    </row>
    <row r="137" ht="95" customHeight="1">
      <c r="A137" s="14" t="n">
        <v>134</v>
      </c>
      <c r="B137" s="15" t="n"/>
      <c r="C137" s="16" t="inlineStr">
        <is>
          <t>Princess-Cut Lab Diamond Five-Stone Engagement Ring with Mixed Side Stones</t>
        </is>
      </c>
      <c r="D137" s="14" t="inlineStr">
        <is>
          <t>Engagement Ring</t>
        </is>
      </c>
      <c r="E137" s="16" t="inlineStr">
        <is>
          <t>Stone Type: Lab Diamond Center Stone: 2.5ct princess cut DEF VS Side Stone: radiant and bullet cut DEF VS Band Width: 2.2mm Band Thickness: 1.8mm If you have any special requests for this design (such as metal, gemstone, or design details), please contact our advisor for customization. Description Striking and sophisticated, this five-stone engagement ring features a brilliant 2.5ct princess-cut lab diamond at its center, delivering bold geometry and vibrant sparkle. Flanking the centerpiece, a combination of radiant-cut and bullet-cut lab diamond side stones creates a dynamic, tapered…</t>
        </is>
      </c>
      <c r="F137" s="14" t="inlineStr">
        <is>
          <t>18K Gold</t>
        </is>
      </c>
      <c r="G137" s="14" t="inlineStr">
        <is>
          <t>Lab Grown Diamond</t>
        </is>
      </c>
      <c r="H137" s="17" t="n">
        <v>2.5</v>
      </c>
      <c r="I137" s="14" t="inlineStr">
        <is>
          <t>2.5 ct</t>
        </is>
      </c>
      <c r="J137" s="16" t="inlineStr">
        <is>
          <t>2.5ct Princess Cut Lab Diamond DEF VS</t>
        </is>
      </c>
      <c r="K137" s="18" t="n">
        <v>2991.75</v>
      </c>
      <c r="L137" s="19">
        <f>K137*(1-Pricing!$B$4)</f>
        <v/>
      </c>
      <c r="M137" s="20">
        <f>L137*Pricing!$B$9*(1+Pricing!$B$6+Pricing!$B$7)+Pricing!$B$5</f>
        <v/>
      </c>
      <c r="N137" s="11">
        <f>M137*(1+Pricing!$B$8)</f>
        <v/>
      </c>
      <c r="O137" s="21">
        <f>N137-M137</f>
        <v/>
      </c>
      <c r="P137" s="22" t="inlineStr">
        <is>
          <t>View Product</t>
        </is>
      </c>
      <c r="Q137" s="14" t="inlineStr">
        <is>
          <t>Fiorese Jewelry</t>
        </is>
      </c>
      <c r="R137" s="22" t="inlineStr">
        <is>
          <t>Open Image</t>
        </is>
      </c>
      <c r="S137" s="14" t="n">
        <v>1</v>
      </c>
    </row>
    <row r="138" ht="95" customHeight="1">
      <c r="A138" s="4" t="n">
        <v>135</v>
      </c>
      <c r="B138" s="5" t="n"/>
      <c r="C138" s="6" t="inlineStr">
        <is>
          <t>Round Lab Diamond Solitaire Ring with Basket Setting</t>
        </is>
      </c>
      <c r="D138" s="4" t="inlineStr">
        <is>
          <t>Engagement Ring</t>
        </is>
      </c>
      <c r="E138" s="6" t="inlineStr">
        <is>
          <t>Stone Type: Lab Diamond Center Stone: 3ct round cut DEF VS Band Width: 2.2mm Band Thickness: 2mm If you have any special requests for this design (such as metal, gemstone, or design details), please contact our advisor for customization. Description Clean and effortlessly balanced, this round lab diamond solitaire ring features a classic 4-round prong basket setting paired with a gently tapered shank , creating a silhouette that is both refined and universally flattering. The basket setting securely holds the center stone while allowing light to enter from beneath, enhancing the round…</t>
        </is>
      </c>
      <c r="F138" s="4" t="inlineStr">
        <is>
          <t>18K Gold</t>
        </is>
      </c>
      <c r="G138" s="4" t="inlineStr">
        <is>
          <t>Lab Grown Diamond</t>
        </is>
      </c>
      <c r="H138" s="7" t="n">
        <v>3</v>
      </c>
      <c r="I138" s="4" t="inlineStr">
        <is>
          <t>3 ct</t>
        </is>
      </c>
      <c r="J138" s="6" t="inlineStr">
        <is>
          <t>3ct Round Cut Lab Diamond DEF VS</t>
        </is>
      </c>
      <c r="K138" s="8" t="n">
        <v>3017.25</v>
      </c>
      <c r="L138" s="9">
        <f>K138*(1-Pricing!$B$4)</f>
        <v/>
      </c>
      <c r="M138" s="10">
        <f>L138*Pricing!$B$9*(1+Pricing!$B$6+Pricing!$B$7)+Pricing!$B$5</f>
        <v/>
      </c>
      <c r="N138" s="11">
        <f>M138*(1+Pricing!$B$8)</f>
        <v/>
      </c>
      <c r="O138" s="12">
        <f>N138-M138</f>
        <v/>
      </c>
      <c r="P138" s="13" t="inlineStr">
        <is>
          <t>View Product</t>
        </is>
      </c>
      <c r="Q138" s="4" t="inlineStr">
        <is>
          <t>Fiorese Jewelry</t>
        </is>
      </c>
      <c r="R138" s="13" t="inlineStr">
        <is>
          <t>Open Image</t>
        </is>
      </c>
      <c r="S138" s="4" t="n">
        <v>1</v>
      </c>
    </row>
    <row r="139" ht="95" customHeight="1">
      <c r="A139" s="14" t="n">
        <v>136</v>
      </c>
      <c r="B139" s="15" t="n"/>
      <c r="C139" s="16" t="inlineStr">
        <is>
          <t>Oval-Cut Lab Diamond Eternity Ring with Shared Prong Basket</t>
        </is>
      </c>
      <c r="D139" s="14" t="inlineStr">
        <is>
          <t>Engagement Ring</t>
        </is>
      </c>
      <c r="E139" s="16" t="inlineStr">
        <is>
          <t>Stone Type: Lab Diamond Stone Spec: 6*4mm oval cut DEF VS If you have any special requests for this design (such as metal, gemstone, or design details), please contact our advisor for customization. Description Elegant, radiant, and luxuriously refined, this eternity ring features a continuous circle of luminous 6×4mm oval-cut lab diamonds secured in a delicate shared prong basket setting , crafted in rich 18K yellow gold . The elongated oval silhouettes create graceful proportions and exceptional brilliance, forming an uninterrupted ribbon of light that encircles the finger with timeless…</t>
        </is>
      </c>
      <c r="F139" s="14" t="inlineStr">
        <is>
          <t>18K Gold</t>
        </is>
      </c>
      <c r="G139" s="14" t="inlineStr">
        <is>
          <t>Lab Grown Diamond</t>
        </is>
      </c>
      <c r="H139" s="17" t="n"/>
      <c r="I139" s="14" t="inlineStr">
        <is>
          <t>6×4mm (per stone)</t>
        </is>
      </c>
      <c r="J139" s="16" t="inlineStr">
        <is>
          <t>6*4mm Oval Cut Lab Diamond DEF VS</t>
        </is>
      </c>
      <c r="K139" s="18" t="n">
        <v>3030.75</v>
      </c>
      <c r="L139" s="19">
        <f>K139*(1-Pricing!$B$4)</f>
        <v/>
      </c>
      <c r="M139" s="20">
        <f>L139*Pricing!$B$9*(1+Pricing!$B$6+Pricing!$B$7)+Pricing!$B$5</f>
        <v/>
      </c>
      <c r="N139" s="11">
        <f>M139*(1+Pricing!$B$8)</f>
        <v/>
      </c>
      <c r="O139" s="21">
        <f>N139-M139</f>
        <v/>
      </c>
      <c r="P139" s="22" t="inlineStr">
        <is>
          <t>View Product</t>
        </is>
      </c>
      <c r="Q139" s="14" t="inlineStr">
        <is>
          <t>Fiorese Jewelry</t>
        </is>
      </c>
      <c r="R139" s="22" t="inlineStr">
        <is>
          <t>Open Image</t>
        </is>
      </c>
      <c r="S139" s="14" t="n">
        <v>1</v>
      </c>
    </row>
    <row r="140" ht="95" customHeight="1">
      <c r="A140" s="4" t="n">
        <v>137</v>
      </c>
      <c r="B140" s="5" t="n"/>
      <c r="C140" s="6" t="inlineStr">
        <is>
          <t>Round Brilliant-Cut Lab Diamond Solitaire Ring with Floral Basket Setting</t>
        </is>
      </c>
      <c r="D140" s="4" t="inlineStr">
        <is>
          <t>Engagement Ring</t>
        </is>
      </c>
      <c r="E140" s="6" t="inlineStr">
        <is>
          <t>Stone Type: Lab Diamond Center Stone: 3ct round cut DEF VS Band Width: 2.2mm Band Thicknes: 1.6mm If you have any special requests for this design (such as metal, gemstone, or design details), please contact our advisor for customization. Description Romantic, radiant, and beautifully refined, this solitaire ring features a luminous 3ct round brilliant-cut lab diamond set in rich 14K yellow gold , elevated by an elegant floral basket cathedral setting . The classic round brilliant cut delivers exceptional fire and sparkle, while the warm yellow gold brings timeless softness and…</t>
        </is>
      </c>
      <c r="F140" s="4" t="inlineStr">
        <is>
          <t>18K Gold</t>
        </is>
      </c>
      <c r="G140" s="4" t="inlineStr">
        <is>
          <t>Lab Grown Diamond</t>
        </is>
      </c>
      <c r="H140" s="7" t="n">
        <v>3</v>
      </c>
      <c r="I140" s="4" t="inlineStr">
        <is>
          <t>3 ct</t>
        </is>
      </c>
      <c r="J140" s="6" t="inlineStr">
        <is>
          <t>3ct Round Cut Diamond DEF VS</t>
        </is>
      </c>
      <c r="K140" s="8" t="n">
        <v>3039.75</v>
      </c>
      <c r="L140" s="9">
        <f>K140*(1-Pricing!$B$4)</f>
        <v/>
      </c>
      <c r="M140" s="10">
        <f>L140*Pricing!$B$9*(1+Pricing!$B$6+Pricing!$B$7)+Pricing!$B$5</f>
        <v/>
      </c>
      <c r="N140" s="11">
        <f>M140*(1+Pricing!$B$8)</f>
        <v/>
      </c>
      <c r="O140" s="12">
        <f>N140-M140</f>
        <v/>
      </c>
      <c r="P140" s="13" t="inlineStr">
        <is>
          <t>View Product</t>
        </is>
      </c>
      <c r="Q140" s="4" t="inlineStr">
        <is>
          <t>Fiorese Jewelry</t>
        </is>
      </c>
      <c r="R140" s="13" t="inlineStr">
        <is>
          <t>Open Image</t>
        </is>
      </c>
      <c r="S140" s="4" t="n">
        <v>1</v>
      </c>
    </row>
    <row r="141" ht="95" customHeight="1">
      <c r="A141" s="14" t="n">
        <v>138</v>
      </c>
      <c r="B141" s="15" t="n"/>
      <c r="C141" s="16" t="inlineStr">
        <is>
          <t>Pear-Cut Lab Diamond Compass Bezel Solitaire Ring with Two-Tone Floating Head</t>
        </is>
      </c>
      <c r="D141" s="14" t="inlineStr">
        <is>
          <t>Engagement Ring</t>
        </is>
      </c>
      <c r="E141" s="16" t="inlineStr">
        <is>
          <t>Stone Type: Lab Diamond Center Stone: 2ct pear cut DEF VS Band Width: 2mm Band Thickness: 2mm If you have any special requests for this design (such as metal, gemstone, or design details), please contact our advisor for customization. Description Distinctive and architectural, this solitaire ring features a pear-cut lab diamond secured in a refined compass-set half bezel , enhancing its unique orientation and clean geometry. The floating two-tone head elevates the center stone, creating a light, airy structure that emphasizes brilliance from every angle. Perfect for those who appreciate…</t>
        </is>
      </c>
      <c r="F141" s="14" t="inlineStr">
        <is>
          <t>18K White Gold</t>
        </is>
      </c>
      <c r="G141" s="14" t="inlineStr">
        <is>
          <t>Lab Grown Diamond</t>
        </is>
      </c>
      <c r="H141" s="17" t="n">
        <v>2</v>
      </c>
      <c r="I141" s="14" t="inlineStr">
        <is>
          <t>2 ct</t>
        </is>
      </c>
      <c r="J141" s="16" t="inlineStr">
        <is>
          <t>2ct pear cut DEF VS</t>
        </is>
      </c>
      <c r="K141" s="18" t="n">
        <v>3042.75</v>
      </c>
      <c r="L141" s="19">
        <f>K141*(1-Pricing!$B$4)</f>
        <v/>
      </c>
      <c r="M141" s="20">
        <f>L141*Pricing!$B$9*(1+Pricing!$B$6+Pricing!$B$7)+Pricing!$B$5</f>
        <v/>
      </c>
      <c r="N141" s="11">
        <f>M141*(1+Pricing!$B$8)</f>
        <v/>
      </c>
      <c r="O141" s="21">
        <f>N141-M141</f>
        <v/>
      </c>
      <c r="P141" s="22" t="inlineStr">
        <is>
          <t>View Product</t>
        </is>
      </c>
      <c r="Q141" s="14" t="inlineStr">
        <is>
          <t>Fiorese Jewelry</t>
        </is>
      </c>
      <c r="R141" s="22" t="inlineStr">
        <is>
          <t>Open Image</t>
        </is>
      </c>
      <c r="S141" s="14" t="n">
        <v>3</v>
      </c>
    </row>
    <row r="142" ht="95" customHeight="1">
      <c r="A142" s="4" t="n">
        <v>139</v>
      </c>
      <c r="B142" s="5" t="n"/>
      <c r="C142" s="6" t="inlineStr">
        <is>
          <t>Oval Lab Diamond Vintage Ring with Millegrain Band and Pavé Side Stones</t>
        </is>
      </c>
      <c r="D142" s="4" t="inlineStr">
        <is>
          <t>Engagement Ring</t>
        </is>
      </c>
      <c r="E142" s="6" t="inlineStr">
        <is>
          <t>Stone Type: Lab Diamond Center Stone: 3.5ct Oval cut DEF VS Side Stone: round &amp; oval &amp; pear cut DEF VS Band Width: 2.2mm Band Thickness: 1.8mm If you have any special requests for this design (such as metal, gemstone, or design details), please contact our advisor for customization. Description Bold yet beautifully refined, this vintage-inspired ring features a striking 3.5ct oval lab diamond at its center, radiating exceptional brilliance and elegance. Delicate lab diamond side stones enhance the center stone’s presence, while a finely detailed pavé setting adds continuous shimmer along the…</t>
        </is>
      </c>
      <c r="F142" s="4" t="inlineStr">
        <is>
          <t>18K Gold</t>
        </is>
      </c>
      <c r="G142" s="4" t="inlineStr">
        <is>
          <t>Lab Grown Diamond</t>
        </is>
      </c>
      <c r="H142" s="7" t="n">
        <v>3.5</v>
      </c>
      <c r="I142" s="4" t="inlineStr">
        <is>
          <t>3.5 ct</t>
        </is>
      </c>
      <c r="J142" s="6" t="inlineStr">
        <is>
          <t>3.5ct Oval Cut Lab Diamond DEF VS</t>
        </is>
      </c>
      <c r="K142" s="8" t="n">
        <v>3046.5</v>
      </c>
      <c r="L142" s="9">
        <f>K142*(1-Pricing!$B$4)</f>
        <v/>
      </c>
      <c r="M142" s="10">
        <f>L142*Pricing!$B$9*(1+Pricing!$B$6+Pricing!$B$7)+Pricing!$B$5</f>
        <v/>
      </c>
      <c r="N142" s="11">
        <f>M142*(1+Pricing!$B$8)</f>
        <v/>
      </c>
      <c r="O142" s="12">
        <f>N142-M142</f>
        <v/>
      </c>
      <c r="P142" s="13" t="inlineStr">
        <is>
          <t>View Product</t>
        </is>
      </c>
      <c r="Q142" s="4" t="inlineStr">
        <is>
          <t>Fiorese Jewelry</t>
        </is>
      </c>
      <c r="R142" s="13" t="inlineStr">
        <is>
          <t>Open Image</t>
        </is>
      </c>
      <c r="S142" s="4" t="n">
        <v>1</v>
      </c>
    </row>
    <row r="143" ht="95" customHeight="1">
      <c r="A143" s="14" t="n">
        <v>140</v>
      </c>
      <c r="B143" s="15" t="n"/>
      <c r="C143" s="16" t="inlineStr">
        <is>
          <t>Pear-Cut Lab Diamond Engagement Ring with Floral Basket and Diamond Side Stones</t>
        </is>
      </c>
      <c r="D143" s="14" t="inlineStr">
        <is>
          <t>Engagement Ring</t>
        </is>
      </c>
      <c r="E143" s="16" t="inlineStr">
        <is>
          <t>Stone Type: Lab Diamond Center Stone: 3ct pear cut DEF VS Side Stone: round and marquise cut DEF VS Band Width: 2mm Band Thickness: 1.8mm If you have any special requests for this design (such as metal, gemstone, or design details), please contact our advisor for customization. Description Elegant and romantic, this engagement ring features a striking 3ct pear-cut lab diamond secured in a graceful five-claw floral basket setting , designed to echo soft blooming petals while enhancing brilliance from every angle. Flanking the center stone, marquise- and round-cut lab diamond side stones…</t>
        </is>
      </c>
      <c r="F143" s="14" t="inlineStr">
        <is>
          <t>18K Gold</t>
        </is>
      </c>
      <c r="G143" s="14" t="inlineStr">
        <is>
          <t>Lab Grown Diamond</t>
        </is>
      </c>
      <c r="H143" s="17" t="n">
        <v>3</v>
      </c>
      <c r="I143" s="14" t="inlineStr">
        <is>
          <t>3 ct</t>
        </is>
      </c>
      <c r="J143" s="16" t="inlineStr">
        <is>
          <t>3ct Pear Cut Lab Diamond DEF VS</t>
        </is>
      </c>
      <c r="K143" s="18" t="n">
        <v>3075.75</v>
      </c>
      <c r="L143" s="19">
        <f>K143*(1-Pricing!$B$4)</f>
        <v/>
      </c>
      <c r="M143" s="20">
        <f>L143*Pricing!$B$9*(1+Pricing!$B$6+Pricing!$B$7)+Pricing!$B$5</f>
        <v/>
      </c>
      <c r="N143" s="11">
        <f>M143*(1+Pricing!$B$8)</f>
        <v/>
      </c>
      <c r="O143" s="21">
        <f>N143-M143</f>
        <v/>
      </c>
      <c r="P143" s="22" t="inlineStr">
        <is>
          <t>View Product</t>
        </is>
      </c>
      <c r="Q143" s="14" t="inlineStr">
        <is>
          <t>Fiorese Jewelry</t>
        </is>
      </c>
      <c r="R143" s="22" t="inlineStr">
        <is>
          <t>Open Image</t>
        </is>
      </c>
      <c r="S143" s="14" t="n">
        <v>1</v>
      </c>
    </row>
    <row r="144" ht="95" customHeight="1">
      <c r="A144" s="4" t="n">
        <v>141</v>
      </c>
      <c r="B144" s="5" t="n"/>
      <c r="C144" s="6" t="inlineStr">
        <is>
          <t>Cushion-Cut Lab Diamond Bezel Ring with Emerald Halo</t>
        </is>
      </c>
      <c r="D144" s="4" t="inlineStr">
        <is>
          <t>Engagement Ring</t>
        </is>
      </c>
      <c r="E144" s="6" t="inlineStr">
        <is>
          <t>Stone: 1.5ct cushion cut lab diamond DEF VS Side Stone: round cut lab diamond DEF VS and Zambian lab emerald Band Width: 2mm Band Thickness: 1.8mm If you have any special requests for this design (such as metal, gemstone, or design details), please contact our advisor for customization. Description A masterful blend of vintage artistry and contemporary elegance, this 14K two-tone gold engagement ring is centered around a breathtaking 1.5-carat cushion-cut lab-grown diamond . Its softly rounded silhouette and exceptional brilliance are beautifully highlighted by a finely crafted millegrain…</t>
        </is>
      </c>
      <c r="F144" s="4" t="inlineStr">
        <is>
          <t>18K White Gold</t>
        </is>
      </c>
      <c r="G144" s="4" t="inlineStr">
        <is>
          <t>Lab Grown Diamond</t>
        </is>
      </c>
      <c r="H144" s="7" t="n">
        <v>1.5</v>
      </c>
      <c r="I144" s="4" t="inlineStr">
        <is>
          <t>1.5 ct</t>
        </is>
      </c>
      <c r="J144" s="6" t="inlineStr">
        <is>
          <t>1.5ct cushion cut lab diamond DEF VS</t>
        </is>
      </c>
      <c r="K144" s="8" t="n">
        <v>3112.5</v>
      </c>
      <c r="L144" s="9">
        <f>K144*(1-Pricing!$B$4)</f>
        <v/>
      </c>
      <c r="M144" s="10">
        <f>L144*Pricing!$B$9*(1+Pricing!$B$6+Pricing!$B$7)+Pricing!$B$5</f>
        <v/>
      </c>
      <c r="N144" s="11">
        <f>M144*(1+Pricing!$B$8)</f>
        <v/>
      </c>
      <c r="O144" s="12">
        <f>N144-M144</f>
        <v/>
      </c>
      <c r="P144" s="13" t="inlineStr">
        <is>
          <t>View Product</t>
        </is>
      </c>
      <c r="Q144" s="4" t="inlineStr">
        <is>
          <t>Fiorese Jewelry</t>
        </is>
      </c>
      <c r="R144" s="13" t="inlineStr">
        <is>
          <t>Open Image</t>
        </is>
      </c>
      <c r="S144" s="4" t="n">
        <v>1</v>
      </c>
    </row>
    <row r="145" ht="95" customHeight="1">
      <c r="A145" s="14" t="n">
        <v>142</v>
      </c>
      <c r="B145" s="15" t="n"/>
      <c r="C145" s="16" t="inlineStr">
        <is>
          <t>Princess-Cut Lab Diamond Vintage Ring with Interwoven Pavé Band</t>
        </is>
      </c>
      <c r="D145" s="14" t="inlineStr">
        <is>
          <t>Engagement Ring</t>
        </is>
      </c>
      <c r="E145" s="16" t="inlineStr">
        <is>
          <t>Stone Type: Lab Diamond Center Stone: 1.5ct princess cut DEF VS Side Stone: round and marquise cut DEF VS Band Width: 2.3mm Band Thickness: 2mm If you have any special requests for this design (such as metal, gemstone, or design details), please contact our advisor for customization. Description Romantic and intricately crafted, this vintage-inspired ring features a radiant 1.5ct princess-cut lab diamond secured in a refined four-claw basket setting , highlighting its crisp geometry and brilliance. The design is elevated by an interwoven pavé band , creating a flowing, textured shimmer that…</t>
        </is>
      </c>
      <c r="F145" s="14" t="inlineStr">
        <is>
          <t>18K Gold</t>
        </is>
      </c>
      <c r="G145" s="14" t="inlineStr">
        <is>
          <t>Lab Grown Diamond</t>
        </is>
      </c>
      <c r="H145" s="17" t="n">
        <v>1.5</v>
      </c>
      <c r="I145" s="14" t="inlineStr">
        <is>
          <t>1.5 ct</t>
        </is>
      </c>
      <c r="J145" s="16" t="inlineStr">
        <is>
          <t>1.5ct Princess Cut Lab Diamond DEF VS</t>
        </is>
      </c>
      <c r="K145" s="18" t="n">
        <v>3129.75</v>
      </c>
      <c r="L145" s="19">
        <f>K145*(1-Pricing!$B$4)</f>
        <v/>
      </c>
      <c r="M145" s="20">
        <f>L145*Pricing!$B$9*(1+Pricing!$B$6+Pricing!$B$7)+Pricing!$B$5</f>
        <v/>
      </c>
      <c r="N145" s="11">
        <f>M145*(1+Pricing!$B$8)</f>
        <v/>
      </c>
      <c r="O145" s="21">
        <f>N145-M145</f>
        <v/>
      </c>
      <c r="P145" s="22" t="inlineStr">
        <is>
          <t>View Product</t>
        </is>
      </c>
      <c r="Q145" s="14" t="inlineStr">
        <is>
          <t>Fiorese Jewelry</t>
        </is>
      </c>
      <c r="R145" s="22" t="inlineStr">
        <is>
          <t>Open Image</t>
        </is>
      </c>
      <c r="S145" s="14" t="n">
        <v>1</v>
      </c>
    </row>
    <row r="146" ht="95" customHeight="1">
      <c r="A146" s="4" t="n">
        <v>143</v>
      </c>
      <c r="B146" s="5" t="n"/>
      <c r="C146" s="6" t="inlineStr">
        <is>
          <t>Round &amp; Pear Lab Diamond Toi et Moi Ring with Pavé Band</t>
        </is>
      </c>
      <c r="D146" s="4" t="inlineStr">
        <is>
          <t>Engagement Ring</t>
        </is>
      </c>
      <c r="E146" s="6" t="inlineStr">
        <is>
          <t>Stone 1: 2ct pear cut lab diamond DEF VS Stone 2: 2ct round cut lab diamond DEF VS Side Stone: round cut lab diamond DEF VS Band Width: 2mm Band Thickness: 1.8mm If you have any special requests for this design (such as metal, gemstone, or design details), please contact our advisor for customization. Description Romantic, elegant, and effortlessly sophisticated, this Toi et Moi ring features a captivating pairing of round and pear-cut lab diamonds , symbolizing two distinct souls connected in harmony. The contrast between the soft brilliance of the round cut and the graceful elongation of…</t>
        </is>
      </c>
      <c r="F146" s="4" t="inlineStr">
        <is>
          <t>18K Gold</t>
        </is>
      </c>
      <c r="G146" s="4" t="inlineStr">
        <is>
          <t>Lab Grown Diamond</t>
        </is>
      </c>
      <c r="H146" s="7" t="n">
        <v>2</v>
      </c>
      <c r="I146" s="4" t="inlineStr">
        <is>
          <t>2 ct</t>
        </is>
      </c>
      <c r="J146" s="6" t="inlineStr">
        <is>
          <t>2ct Round cut &amp; 2ct Pear cut DEF VS</t>
        </is>
      </c>
      <c r="K146" s="8" t="n">
        <v>3144</v>
      </c>
      <c r="L146" s="9">
        <f>K146*(1-Pricing!$B$4)</f>
        <v/>
      </c>
      <c r="M146" s="10">
        <f>L146*Pricing!$B$9*(1+Pricing!$B$6+Pricing!$B$7)+Pricing!$B$5</f>
        <v/>
      </c>
      <c r="N146" s="11">
        <f>M146*(1+Pricing!$B$8)</f>
        <v/>
      </c>
      <c r="O146" s="12">
        <f>N146-M146</f>
        <v/>
      </c>
      <c r="P146" s="13" t="inlineStr">
        <is>
          <t>View Product</t>
        </is>
      </c>
      <c r="Q146" s="4" t="inlineStr">
        <is>
          <t>Fiorese Jewelry</t>
        </is>
      </c>
      <c r="R146" s="13" t="inlineStr">
        <is>
          <t>Open Image</t>
        </is>
      </c>
      <c r="S146" s="4" t="n">
        <v>1</v>
      </c>
    </row>
    <row r="147" ht="95" customHeight="1">
      <c r="A147" s="14" t="n">
        <v>144</v>
      </c>
      <c r="B147" s="15" t="n"/>
      <c r="C147" s="16" t="inlineStr">
        <is>
          <t>Old Mine-Cut Lab Diamond Half-Bezel Ring with Knot Basket Design</t>
        </is>
      </c>
      <c r="D147" s="14" t="inlineStr">
        <is>
          <t>Engagement Ring</t>
        </is>
      </c>
      <c r="E147" s="16" t="inlineStr">
        <is>
          <t>Stone Type: Lab Diamond Center Stone: custom 2ct old mine cut FG VS Band Width: 2.2mm Band Thickness: 2mm If you have any special requests for this design (such as metal, gemstone, or design details), please contact our advisor for customization. Description Romantic and thoughtfully crafted, this ring features an Old Mine-cut lab diamond secured in a refined half-bezel setting , highlighting its soft, antique-style sparkle. Beneath the center stone, a distinctive knot basket design adds symbolic meaning and intricate structure, representing connection and enduring elegance. Perfect for…</t>
        </is>
      </c>
      <c r="F147" s="14" t="inlineStr">
        <is>
          <t>18K Gold</t>
        </is>
      </c>
      <c r="G147" s="14" t="inlineStr">
        <is>
          <t>Lab Grown Diamond</t>
        </is>
      </c>
      <c r="H147" s="17" t="n">
        <v>2</v>
      </c>
      <c r="I147" s="14" t="inlineStr">
        <is>
          <t>2 ct</t>
        </is>
      </c>
      <c r="J147" s="16" t="inlineStr">
        <is>
          <t>2ct old mine cut FG VS</t>
        </is>
      </c>
      <c r="K147" s="18" t="n">
        <v>3147.75</v>
      </c>
      <c r="L147" s="19">
        <f>K147*(1-Pricing!$B$4)</f>
        <v/>
      </c>
      <c r="M147" s="20">
        <f>L147*Pricing!$B$9*(1+Pricing!$B$6+Pricing!$B$7)+Pricing!$B$5</f>
        <v/>
      </c>
      <c r="N147" s="11">
        <f>M147*(1+Pricing!$B$8)</f>
        <v/>
      </c>
      <c r="O147" s="21">
        <f>N147-M147</f>
        <v/>
      </c>
      <c r="P147" s="22" t="inlineStr">
        <is>
          <t>View Product</t>
        </is>
      </c>
      <c r="Q147" s="14" t="inlineStr">
        <is>
          <t>Fiorese Jewelry</t>
        </is>
      </c>
      <c r="R147" s="22" t="inlineStr">
        <is>
          <t>Open Image</t>
        </is>
      </c>
      <c r="S147" s="14" t="n">
        <v>1</v>
      </c>
    </row>
    <row r="148" ht="95" customHeight="1">
      <c r="A148" s="4" t="n">
        <v>145</v>
      </c>
      <c r="B148" s="5" t="n"/>
      <c r="C148" s="6" t="inlineStr">
        <is>
          <t>Old European-Cut Lab Diamond Toi et Moi Ring with Lab Sapphire</t>
        </is>
      </c>
      <c r="D148" s="4" t="inlineStr">
        <is>
          <t>Engagement Ring</t>
        </is>
      </c>
      <c r="E148" s="6" t="inlineStr">
        <is>
          <t>Stone 1: custom 1ct old European cut lab diamond FG VS Stone 2: 1ct round cut lab sapphire Band Width: 2.5mm Band Thickness: 1.6mm If you have any special requests for this design (such as metal, gemstone, or design details), please contact our advisor for customization. Description Symbolizing connection and duality, this Toi et Moi ring pairs an Old European-cut lab diamond with a round lab sapphire , creating a striking composition of contrast and harmony. The Old European cut brings a vintage character with its soft, rounded facets and warm, candlelit brilliance, while the sapphire…</t>
        </is>
      </c>
      <c r="F148" s="4" t="inlineStr">
        <is>
          <t>18K Gold</t>
        </is>
      </c>
      <c r="G148" s="4" t="inlineStr">
        <is>
          <t>Lab Grown Diamond</t>
        </is>
      </c>
      <c r="H148" s="7" t="n">
        <v>1</v>
      </c>
      <c r="I148" s="4" t="inlineStr">
        <is>
          <t>1 ct</t>
        </is>
      </c>
      <c r="J148" s="6" t="inlineStr">
        <is>
          <t>6.5mm old european cut Lab diamond FG VS + 6.5mm lab sapphir</t>
        </is>
      </c>
      <c r="K148" s="8" t="n">
        <v>3148.5</v>
      </c>
      <c r="L148" s="9">
        <f>K148*(1-Pricing!$B$4)</f>
        <v/>
      </c>
      <c r="M148" s="10">
        <f>L148*Pricing!$B$9*(1+Pricing!$B$6+Pricing!$B$7)+Pricing!$B$5</f>
        <v/>
      </c>
      <c r="N148" s="11">
        <f>M148*(1+Pricing!$B$8)</f>
        <v/>
      </c>
      <c r="O148" s="12">
        <f>N148-M148</f>
        <v/>
      </c>
      <c r="P148" s="13" t="inlineStr">
        <is>
          <t>View Product</t>
        </is>
      </c>
      <c r="Q148" s="4" t="inlineStr">
        <is>
          <t>Fiorese Jewelry</t>
        </is>
      </c>
      <c r="R148" s="13" t="inlineStr">
        <is>
          <t>Open Image</t>
        </is>
      </c>
      <c r="S148" s="4" t="n">
        <v>1</v>
      </c>
    </row>
    <row r="149" ht="95" customHeight="1">
      <c r="A149" s="14" t="n">
        <v>146</v>
      </c>
      <c r="B149" s="15" t="n"/>
      <c r="C149" s="16" t="inlineStr">
        <is>
          <t>Elongated Hexagonal Lab Diamond Victorian Bezel Ring with Floral Motifs</t>
        </is>
      </c>
      <c r="D149" s="14" t="inlineStr">
        <is>
          <t>Engagement Ring</t>
        </is>
      </c>
      <c r="E149" s="16" t="inlineStr">
        <is>
          <t>Stone Type: Lab Diamond Center Stone: custom 2ct duchess cut (elongated Hexagonal) FG VS Side Stone: round and pear cut DEF VS Band Width: 1.8mm Band Thickness: 1.8mm If you have any special requests for this design (such as metal, gemstone, or design details), please contact our advisor for customization. Description Distinctive and richly detailed, this Victorian-style ring features a striking 2ct elongated hexagonal-cut lab diamond , offering a unique geometric silhouette with refined brilliance. The stone is framed in a smooth bezel within a frame-style setting , enhancing its shape…</t>
        </is>
      </c>
      <c r="F149" s="14" t="inlineStr">
        <is>
          <t>18K Gold</t>
        </is>
      </c>
      <c r="G149" s="14" t="inlineStr">
        <is>
          <t>Lab Grown Diamond</t>
        </is>
      </c>
      <c r="H149" s="17" t="n">
        <v>2</v>
      </c>
      <c r="I149" s="14" t="inlineStr">
        <is>
          <t>2 ct</t>
        </is>
      </c>
      <c r="J149" s="16" t="inlineStr">
        <is>
          <t>2ct Elongated Hexagonal Cut Lab Diamond FG VS</t>
        </is>
      </c>
      <c r="K149" s="18" t="n">
        <v>3175.5</v>
      </c>
      <c r="L149" s="19">
        <f>K149*(1-Pricing!$B$4)</f>
        <v/>
      </c>
      <c r="M149" s="20">
        <f>L149*Pricing!$B$9*(1+Pricing!$B$6+Pricing!$B$7)+Pricing!$B$5</f>
        <v/>
      </c>
      <c r="N149" s="11">
        <f>M149*(1+Pricing!$B$8)</f>
        <v/>
      </c>
      <c r="O149" s="21">
        <f>N149-M149</f>
        <v/>
      </c>
      <c r="P149" s="22" t="inlineStr">
        <is>
          <t>View Product</t>
        </is>
      </c>
      <c r="Q149" s="14" t="inlineStr">
        <is>
          <t>Fiorese Jewelry</t>
        </is>
      </c>
      <c r="R149" s="22" t="inlineStr">
        <is>
          <t>Open Image</t>
        </is>
      </c>
      <c r="S149" s="14" t="n">
        <v>1</v>
      </c>
    </row>
    <row r="150" ht="95" customHeight="1">
      <c r="A150" s="4" t="n">
        <v>147</v>
      </c>
      <c r="B150" s="5" t="n"/>
      <c r="C150" s="6" t="inlineStr">
        <is>
          <t>Princess-Cut Lab Diamond Vintage Ring with Mixed Side Stones and Compass Setting</t>
        </is>
      </c>
      <c r="D150" s="4" t="inlineStr">
        <is>
          <t>Engagement Ring</t>
        </is>
      </c>
      <c r="E150" s="6" t="inlineStr">
        <is>
          <t>Stone Type: Lab Diamond Center Stone: 3.5ct princess cut DEF VS Side Stone: round and marquise cut DEF VS Band Width: 2mm Band Thickness: 1.8mm If you have any special requests for this design (such as metal, gemstone, or design details), please contact our advisor for customization. Description Striking and refined, this vintage-inspired ring features a bold 3.5ct princess-cut lab diamond set in a distinctive compass orientation , highlighting its sharp geometry from a fresh, dynamic angle. Flanking the center stone, marquise-cut and round lab diamond side stones create a graceful interplay…</t>
        </is>
      </c>
      <c r="F150" s="4" t="inlineStr">
        <is>
          <t>18K Gold</t>
        </is>
      </c>
      <c r="G150" s="4" t="inlineStr">
        <is>
          <t>Lab Grown Diamond</t>
        </is>
      </c>
      <c r="H150" s="7" t="n">
        <v>3.5</v>
      </c>
      <c r="I150" s="4" t="inlineStr">
        <is>
          <t>3.5 ct</t>
        </is>
      </c>
      <c r="J150" s="6" t="inlineStr">
        <is>
          <t>3.5ct Princess Cut Lab Diamond DEF VS</t>
        </is>
      </c>
      <c r="K150" s="8" t="n">
        <v>3234.75</v>
      </c>
      <c r="L150" s="9">
        <f>K150*(1-Pricing!$B$4)</f>
        <v/>
      </c>
      <c r="M150" s="10">
        <f>L150*Pricing!$B$9*(1+Pricing!$B$6+Pricing!$B$7)+Pricing!$B$5</f>
        <v/>
      </c>
      <c r="N150" s="11">
        <f>M150*(1+Pricing!$B$8)</f>
        <v/>
      </c>
      <c r="O150" s="12">
        <f>N150-M150</f>
        <v/>
      </c>
      <c r="P150" s="13" t="inlineStr">
        <is>
          <t>View Product</t>
        </is>
      </c>
      <c r="Q150" s="4" t="inlineStr">
        <is>
          <t>Fiorese Jewelry</t>
        </is>
      </c>
      <c r="R150" s="13" t="inlineStr">
        <is>
          <t>Open Image</t>
        </is>
      </c>
      <c r="S150" s="4" t="n">
        <v>1</v>
      </c>
    </row>
    <row r="151" ht="95" customHeight="1">
      <c r="A151" s="14" t="n">
        <v>148</v>
      </c>
      <c r="B151" s="15" t="n"/>
      <c r="C151" s="16" t="inlineStr">
        <is>
          <t>Oval Lab Diamond Three-Stone Ring with 4-Claw Basket Setting</t>
        </is>
      </c>
      <c r="D151" s="14" t="inlineStr">
        <is>
          <t>Engagement Ring</t>
        </is>
      </c>
      <c r="E151" s="16" t="inlineStr">
        <is>
          <t>Stone: 2.5ct oval cut lab diamond DEF VS Side Stone: oval cut lab diamond DEF VS about 1 ct tw Band Width: 2.2mm Band Thickness: 1.8mm If you have any special requests for this design (such as metal, gemstone, or design details), please contact our advisor for customization. Description Elegant, radiant, and timelessly sophisticated, this three-stone ring features a stunning 2.5ct oval lab diamond secured in a refined 4-claw prong basket setting , crafted in warm 14K yellow gold . The elongated oval silhouette creates a graceful, finger-flattering appearance while delivering exceptional…</t>
        </is>
      </c>
      <c r="F151" s="14" t="inlineStr">
        <is>
          <t>18K Gold</t>
        </is>
      </c>
      <c r="G151" s="14" t="inlineStr">
        <is>
          <t>Lab Grown Diamond</t>
        </is>
      </c>
      <c r="H151" s="17" t="n">
        <v>2.5</v>
      </c>
      <c r="I151" s="14" t="inlineStr">
        <is>
          <t>2.5 ct</t>
        </is>
      </c>
      <c r="J151" s="16" t="inlineStr">
        <is>
          <t>2.5ct Oval Cut Lab Diamond DEF VS</t>
        </is>
      </c>
      <c r="K151" s="18" t="n">
        <v>3235.5</v>
      </c>
      <c r="L151" s="19">
        <f>K151*(1-Pricing!$B$4)</f>
        <v/>
      </c>
      <c r="M151" s="20">
        <f>L151*Pricing!$B$9*(1+Pricing!$B$6+Pricing!$B$7)+Pricing!$B$5</f>
        <v/>
      </c>
      <c r="N151" s="11">
        <f>M151*(1+Pricing!$B$8)</f>
        <v/>
      </c>
      <c r="O151" s="21">
        <f>N151-M151</f>
        <v/>
      </c>
      <c r="P151" s="22" t="inlineStr">
        <is>
          <t>View Product</t>
        </is>
      </c>
      <c r="Q151" s="14" t="inlineStr">
        <is>
          <t>Fiorese Jewelry</t>
        </is>
      </c>
      <c r="R151" s="22" t="inlineStr">
        <is>
          <t>Open Image</t>
        </is>
      </c>
      <c r="S151" s="14" t="n">
        <v>1</v>
      </c>
    </row>
    <row r="152" ht="95" customHeight="1">
      <c r="A152" s="4" t="n">
        <v>149</v>
      </c>
      <c r="B152" s="5" t="n"/>
      <c r="C152" s="6" t="inlineStr">
        <is>
          <t>Moval Old Mine-Cut Lab Diamond Bezel Solitaire Ring with East-West Design</t>
        </is>
      </c>
      <c r="D152" s="4" t="inlineStr">
        <is>
          <t>Engagement Ring</t>
        </is>
      </c>
      <c r="E152" s="6" t="inlineStr">
        <is>
          <t>Stone Type: Lab Diamond Center Stone: custom 2ct elongated oval old mine cut FG VS Band Width: 2mm Band Thickness: 1.8mm If you have any special requests for this design (such as metal, gemstone, or design details), please contact our advisor for customization. Description Distinctive, romantic, and effortlessly refined, this solitaire ring features a captivating 2ct moval old mine-cut lab diamond framed within a sleek bezel setting and presented in a sophisticated east-west orientation . Blending antique-inspired brilliance with contemporary architectural elegance, the design offers a fresh…</t>
        </is>
      </c>
      <c r="F152" s="4" t="inlineStr">
        <is>
          <t>18K Gold</t>
        </is>
      </c>
      <c r="G152" s="4" t="inlineStr">
        <is>
          <t>Lab Grown Diamond</t>
        </is>
      </c>
      <c r="H152" s="7" t="n">
        <v>2</v>
      </c>
      <c r="I152" s="4" t="inlineStr">
        <is>
          <t>2 ct</t>
        </is>
      </c>
      <c r="J152" s="6" t="inlineStr">
        <is>
          <t>2ct moval old mine cut FG VS</t>
        </is>
      </c>
      <c r="K152" s="8" t="n">
        <v>3237.75</v>
      </c>
      <c r="L152" s="9">
        <f>K152*(1-Pricing!$B$4)</f>
        <v/>
      </c>
      <c r="M152" s="10">
        <f>L152*Pricing!$B$9*(1+Pricing!$B$6+Pricing!$B$7)+Pricing!$B$5</f>
        <v/>
      </c>
      <c r="N152" s="11">
        <f>M152*(1+Pricing!$B$8)</f>
        <v/>
      </c>
      <c r="O152" s="12">
        <f>N152-M152</f>
        <v/>
      </c>
      <c r="P152" s="13" t="inlineStr">
        <is>
          <t>View Product</t>
        </is>
      </c>
      <c r="Q152" s="4" t="inlineStr">
        <is>
          <t>Fiorese Jewelry</t>
        </is>
      </c>
      <c r="R152" s="13" t="inlineStr">
        <is>
          <t>Open Image</t>
        </is>
      </c>
      <c r="S152" s="4" t="n">
        <v>1</v>
      </c>
    </row>
    <row r="153" ht="95" customHeight="1">
      <c r="A153" s="14" t="n">
        <v>150</v>
      </c>
      <c r="B153" s="15" t="n"/>
      <c r="C153" s="16" t="inlineStr">
        <is>
          <t>Marquise-Cut Lab Diamond Ring with Vine Basket and Leaf Side Stones</t>
        </is>
      </c>
      <c r="D153" s="14" t="inlineStr">
        <is>
          <t>Engagement Ring</t>
        </is>
      </c>
      <c r="E153" s="16" t="inlineStr">
        <is>
          <t>Stone Type: Lab Diamond Center Stone: 3ct marquise cut DEF VS Side Stone: marquise cut DEF VS Band Width: 2.2mm Band Thickness: 1.5mm If you have any special requests for this design (such as metal, gemstone, or design details), please contact our advisor for customization. Description Romantic and intricately crafted, this ring features a striking marquise-cut lab diamond embraced by a flowing vine-inspired basket setting , evoking the natural elegance of intertwining branches. Delicate leaf-inspired side stones extend the design, enhancing its organic symmetry and botanical charm. Rooted…</t>
        </is>
      </c>
      <c r="F153" s="14" t="inlineStr">
        <is>
          <t>18K Gold</t>
        </is>
      </c>
      <c r="G153" s="14" t="inlineStr">
        <is>
          <t>Lab Grown Diamond</t>
        </is>
      </c>
      <c r="H153" s="17" t="n">
        <v>3</v>
      </c>
      <c r="I153" s="14" t="inlineStr">
        <is>
          <t>3 ct</t>
        </is>
      </c>
      <c r="J153" s="16" t="inlineStr">
        <is>
          <t>3ct Marquise Cut Lab Diamond DEF VS</t>
        </is>
      </c>
      <c r="K153" s="18" t="n">
        <v>3249.75</v>
      </c>
      <c r="L153" s="19">
        <f>K153*(1-Pricing!$B$4)</f>
        <v/>
      </c>
      <c r="M153" s="20">
        <f>L153*Pricing!$B$9*(1+Pricing!$B$6+Pricing!$B$7)+Pricing!$B$5</f>
        <v/>
      </c>
      <c r="N153" s="11">
        <f>M153*(1+Pricing!$B$8)</f>
        <v/>
      </c>
      <c r="O153" s="21">
        <f>N153-M153</f>
        <v/>
      </c>
      <c r="P153" s="22" t="inlineStr">
        <is>
          <t>View Product</t>
        </is>
      </c>
      <c r="Q153" s="14" t="inlineStr">
        <is>
          <t>Fiorese Jewelry</t>
        </is>
      </c>
      <c r="R153" s="22" t="inlineStr">
        <is>
          <t>Open Image</t>
        </is>
      </c>
      <c r="S153" s="14" t="n">
        <v>1</v>
      </c>
    </row>
    <row r="154" ht="95" customHeight="1">
      <c r="A154" s="4" t="n">
        <v>151</v>
      </c>
      <c r="B154" s="5" t="n"/>
      <c r="C154" s="6" t="inlineStr">
        <is>
          <t>Oval-Cut Lab Diamond Three-Stone Ring with Floral Basket Setting</t>
        </is>
      </c>
      <c r="D154" s="4" t="inlineStr">
        <is>
          <t>Engagement Ring</t>
        </is>
      </c>
      <c r="E154" s="6" t="inlineStr">
        <is>
          <t>Stone: 3ct oval cut lab diamond DEF VS Side Stone: 6*4mm pear cut lab diamond DEF VS about 1 ct tw Band Width: 2mm Band Thickness: 1.8mm If you have any special requests for this design (such as metal, gemstone, or design details), please contact our advisor for customization. Description Romantic, graceful, and intricately refined, this three-stone engagement ring features a luminous oval-cut lab diamond accented by elegant pear-cut side stones , creating a timeless composition filled with brilliance, balance, and feminine sophistication. The elongated oval center stone offers exceptional…</t>
        </is>
      </c>
      <c r="F154" s="4" t="inlineStr">
        <is>
          <t>18K Gold</t>
        </is>
      </c>
      <c r="G154" s="4" t="inlineStr">
        <is>
          <t>Lab Grown Diamond</t>
        </is>
      </c>
      <c r="H154" s="7" t="n">
        <v>3</v>
      </c>
      <c r="I154" s="4" t="inlineStr">
        <is>
          <t>3 ct</t>
        </is>
      </c>
      <c r="J154" s="6" t="inlineStr">
        <is>
          <t>3ct Oval Cut Lab Diamond DEF VS</t>
        </is>
      </c>
      <c r="K154" s="8" t="n">
        <v>3254.25</v>
      </c>
      <c r="L154" s="9">
        <f>K154*(1-Pricing!$B$4)</f>
        <v/>
      </c>
      <c r="M154" s="10">
        <f>L154*Pricing!$B$9*(1+Pricing!$B$6+Pricing!$B$7)+Pricing!$B$5</f>
        <v/>
      </c>
      <c r="N154" s="11">
        <f>M154*(1+Pricing!$B$8)</f>
        <v/>
      </c>
      <c r="O154" s="12">
        <f>N154-M154</f>
        <v/>
      </c>
      <c r="P154" s="13" t="inlineStr">
        <is>
          <t>View Product</t>
        </is>
      </c>
      <c r="Q154" s="4" t="inlineStr">
        <is>
          <t>Fiorese Jewelry</t>
        </is>
      </c>
      <c r="R154" s="13" t="inlineStr">
        <is>
          <t>Open Image</t>
        </is>
      </c>
      <c r="S154" s="4" t="n">
        <v>1</v>
      </c>
    </row>
    <row r="155" ht="95" customHeight="1">
      <c r="A155" s="14" t="n">
        <v>152</v>
      </c>
      <c r="B155" s="15" t="n"/>
      <c r="C155" s="16" t="inlineStr">
        <is>
          <t>Oval-Cut Lab Diamond Bezel 2/3 Eternity Ring</t>
        </is>
      </c>
      <c r="D155" s="14" t="inlineStr">
        <is>
          <t>Engagement Ring</t>
        </is>
      </c>
      <c r="E155" s="16" t="inlineStr">
        <is>
          <t>Stone Type: Lab Diamond Stone Spec: 5*3mm oval cut DEF VS Band Width: 1.7mm Band Thickness: 1.7mm If you have any special requests for this design (such as metal, gemstone, or design details), please contact our advisor for customization. Description Elegant, luminous, and effortlessly refined, this 2/3 eternity ring features a graceful row of 5×3mm oval-cut lab diamonds framed within sleek bezel settings , crafted in luxurious platinum for enduring sophistication and timeless brilliance. The elongated oval silhouettes create soft fluid elegance while delivering exceptional fire and sparkle…</t>
        </is>
      </c>
      <c r="F155" s="14" t="inlineStr">
        <is>
          <t>18K Gold</t>
        </is>
      </c>
      <c r="G155" s="14" t="inlineStr">
        <is>
          <t>Lab Grown Diamond</t>
        </is>
      </c>
      <c r="H155" s="17" t="n"/>
      <c r="I155" s="14" t="inlineStr">
        <is>
          <t>5×3mm (per stone)</t>
        </is>
      </c>
      <c r="J155" s="16" t="inlineStr">
        <is>
          <t>5*3mm Oval Cut Lab Diamond DEF VS</t>
        </is>
      </c>
      <c r="K155" s="18" t="n">
        <v>3261.75</v>
      </c>
      <c r="L155" s="19">
        <f>K155*(1-Pricing!$B$4)</f>
        <v/>
      </c>
      <c r="M155" s="20">
        <f>L155*Pricing!$B$9*(1+Pricing!$B$6+Pricing!$B$7)+Pricing!$B$5</f>
        <v/>
      </c>
      <c r="N155" s="11">
        <f>M155*(1+Pricing!$B$8)</f>
        <v/>
      </c>
      <c r="O155" s="21">
        <f>N155-M155</f>
        <v/>
      </c>
      <c r="P155" s="22" t="inlineStr">
        <is>
          <t>View Product</t>
        </is>
      </c>
      <c r="Q155" s="14" t="inlineStr">
        <is>
          <t>Fiorese Jewelry</t>
        </is>
      </c>
      <c r="R155" s="22" t="inlineStr">
        <is>
          <t>Open Image</t>
        </is>
      </c>
      <c r="S155" s="14" t="n">
        <v>1</v>
      </c>
    </row>
    <row r="156" ht="95" customHeight="1">
      <c r="A156" s="4" t="n">
        <v>153</v>
      </c>
      <c r="B156" s="5" t="n"/>
      <c r="C156" s="6" t="inlineStr">
        <is>
          <t>Pear-Cut Lab Diamond Ring with Millegrain Floral Engraving</t>
        </is>
      </c>
      <c r="D156" s="4" t="inlineStr">
        <is>
          <t>Engagement Ring</t>
        </is>
      </c>
      <c r="E156" s="6" t="inlineStr">
        <is>
          <t>Stone: 2.5ct pear cut lab diamond DEF VS Side Stone: round and pear cut DEF VS, and round lab sapphire Band Width: 2.2mm Band Thickness: 2mm If you have any special requests for this design (such as metal, gemstone, or design details), please contact our advisor for customization. Description Romantic and artistically detailed, this ring features a luminous 2.5ct pear-cut lab diamond , celebrated for its graceful teardrop silhouette and refined brilliance. The band is adorned with delicate millegrain floral engraving , inspired by Art Nouveau nature-inspired design , where flowing lines and…</t>
        </is>
      </c>
      <c r="F156" s="4" t="inlineStr">
        <is>
          <t>18K Gold</t>
        </is>
      </c>
      <c r="G156" s="4" t="inlineStr">
        <is>
          <t>Lab Grown Diamond</t>
        </is>
      </c>
      <c r="H156" s="7" t="n">
        <v>2.5</v>
      </c>
      <c r="I156" s="4" t="inlineStr">
        <is>
          <t>2.5 ct</t>
        </is>
      </c>
      <c r="J156" s="6" t="inlineStr">
        <is>
          <t>2.5ct Pear Cut Lab Diamond DEF VS</t>
        </is>
      </c>
      <c r="K156" s="8" t="n">
        <v>3282.75</v>
      </c>
      <c r="L156" s="9">
        <f>K156*(1-Pricing!$B$4)</f>
        <v/>
      </c>
      <c r="M156" s="10">
        <f>L156*Pricing!$B$9*(1+Pricing!$B$6+Pricing!$B$7)+Pricing!$B$5</f>
        <v/>
      </c>
      <c r="N156" s="11">
        <f>M156*(1+Pricing!$B$8)</f>
        <v/>
      </c>
      <c r="O156" s="12">
        <f>N156-M156</f>
        <v/>
      </c>
      <c r="P156" s="13" t="inlineStr">
        <is>
          <t>View Product</t>
        </is>
      </c>
      <c r="Q156" s="4" t="inlineStr">
        <is>
          <t>Fiorese Jewelry</t>
        </is>
      </c>
      <c r="R156" s="13" t="inlineStr">
        <is>
          <t>Open Image</t>
        </is>
      </c>
      <c r="S156" s="4" t="n">
        <v>1</v>
      </c>
    </row>
    <row r="157" ht="95" customHeight="1">
      <c r="A157" s="14" t="n">
        <v>154</v>
      </c>
      <c r="B157" s="15" t="n"/>
      <c r="C157" s="16" t="inlineStr">
        <is>
          <t>Emerald-Cut Lab Diamond Bezel Solitaire Ring with Floating Setting</t>
        </is>
      </c>
      <c r="D157" s="14" t="inlineStr">
        <is>
          <t>Engagement Ring</t>
        </is>
      </c>
      <c r="E157" s="16" t="inlineStr">
        <is>
          <t>Stone Type: Lab Diamond Center Stone: 3ct emerald cut DEF VS Band Width: 2.5mm Band Thickness: 1.8mm If you have any special requests for this design (such as metal, gemstone, or design details), please contact our advisor for customization. Description Clean and sophisticated, this solitaire ring features an emerald-cut lab diamond framed in a smooth bezel setting , enhanced by a subtle floating design that allows light to pass through for added brilliance. The step-cut facets create a calm, mirror-like sparkle, while the bezel offers a sleek, secure profile. Perfect for those who…</t>
        </is>
      </c>
      <c r="F157" s="14" t="inlineStr">
        <is>
          <t>18K Gold</t>
        </is>
      </c>
      <c r="G157" s="14" t="inlineStr">
        <is>
          <t>Lab Grown Diamond</t>
        </is>
      </c>
      <c r="H157" s="17" t="n">
        <v>3</v>
      </c>
      <c r="I157" s="14" t="inlineStr">
        <is>
          <t>3 ct</t>
        </is>
      </c>
      <c r="J157" s="16" t="inlineStr">
        <is>
          <t>3ct Emerald Cut Lab Diamond DEF VS</t>
        </is>
      </c>
      <c r="K157" s="18" t="n">
        <v>3289.5</v>
      </c>
      <c r="L157" s="19">
        <f>K157*(1-Pricing!$B$4)</f>
        <v/>
      </c>
      <c r="M157" s="20">
        <f>L157*Pricing!$B$9*(1+Pricing!$B$6+Pricing!$B$7)+Pricing!$B$5</f>
        <v/>
      </c>
      <c r="N157" s="11">
        <f>M157*(1+Pricing!$B$8)</f>
        <v/>
      </c>
      <c r="O157" s="21">
        <f>N157-M157</f>
        <v/>
      </c>
      <c r="P157" s="22" t="inlineStr">
        <is>
          <t>View Product</t>
        </is>
      </c>
      <c r="Q157" s="14" t="inlineStr">
        <is>
          <t>Fiorese Jewelry</t>
        </is>
      </c>
      <c r="R157" s="22" t="inlineStr">
        <is>
          <t>Open Image</t>
        </is>
      </c>
      <c r="S157" s="14" t="n">
        <v>1</v>
      </c>
    </row>
    <row r="158" ht="95" customHeight="1">
      <c r="A158" s="4" t="n">
        <v>155</v>
      </c>
      <c r="B158" s="5" t="n"/>
      <c r="C158" s="6" t="inlineStr">
        <is>
          <t>Old European-Cut Lab Diamond &amp; Pear-Cut Lab Sapphire Three-Stone Ring with Braided Setting</t>
        </is>
      </c>
      <c r="D158" s="4" t="inlineStr">
        <is>
          <t>Engagement Ring</t>
        </is>
      </c>
      <c r="E158" s="6" t="inlineStr">
        <is>
          <t>Stone: custom 2.5ct old European cut lab diamond FG VS Side Stone: 6*4mmpear cut lab sapphire Band Width: 2.2mm Band Thickness: 1.5mm If you have any special requests for this design (such as metal, gemstone, or design details), please contact our advisor for customization. Description Romantic, heirloom-inspired, and richly detailed, this three-stone ring features a luminous old European-cut lab diamond accented by elegant pear-cut lab sapphires , creating a timeless composition filled with antique charm and regal sophistication. The soft vintage brilliance of the old European cut contrasts…</t>
        </is>
      </c>
      <c r="F158" s="4" t="inlineStr">
        <is>
          <t>18K Gold</t>
        </is>
      </c>
      <c r="G158" s="4" t="inlineStr">
        <is>
          <t>Lab Grown Diamond</t>
        </is>
      </c>
      <c r="H158" s="7" t="n">
        <v>2.5</v>
      </c>
      <c r="I158" s="4" t="inlineStr">
        <is>
          <t>2.5 ct</t>
        </is>
      </c>
      <c r="J158" s="6" t="inlineStr">
        <is>
          <t>2.5ct Old European Cut Lab Diamond FG VS</t>
        </is>
      </c>
      <c r="K158" s="8" t="n">
        <v>3302.25</v>
      </c>
      <c r="L158" s="9">
        <f>K158*(1-Pricing!$B$4)</f>
        <v/>
      </c>
      <c r="M158" s="10">
        <f>L158*Pricing!$B$9*(1+Pricing!$B$6+Pricing!$B$7)+Pricing!$B$5</f>
        <v/>
      </c>
      <c r="N158" s="11">
        <f>M158*(1+Pricing!$B$8)</f>
        <v/>
      </c>
      <c r="O158" s="12">
        <f>N158-M158</f>
        <v/>
      </c>
      <c r="P158" s="13" t="inlineStr">
        <is>
          <t>View Product</t>
        </is>
      </c>
      <c r="Q158" s="4" t="inlineStr">
        <is>
          <t>Fiorese Jewelry</t>
        </is>
      </c>
      <c r="R158" s="13" t="inlineStr">
        <is>
          <t>Open Image</t>
        </is>
      </c>
      <c r="S158" s="4" t="n">
        <v>1</v>
      </c>
    </row>
    <row r="159" ht="95" customHeight="1">
      <c r="A159" s="14" t="n">
        <v>156</v>
      </c>
      <c r="B159" s="15" t="n"/>
      <c r="C159" s="16" t="inlineStr">
        <is>
          <t>Old European-Cut Lab Diamond Solitaire Ring with Crown Basket Setting</t>
        </is>
      </c>
      <c r="D159" s="14" t="inlineStr">
        <is>
          <t>Engagement Ring</t>
        </is>
      </c>
      <c r="E159" s="16" t="inlineStr">
        <is>
          <t>Stone Type: Lab Diamond Center Stone: custom 2.5ct old European cut FG VS Band Width: 2.2mm Band Thickness: 1.8mm If you have any special requests for this design (such as metal, gemstone, or design details), please contact our advisor for customization. Description Rich in vintage character and thoughtful detailing, this Old European-cut lab diamond solitaire ring features a refined 6-claw crown basket combined with an illusion setting to subtly enhance the visual presence of the center stone. The crown-inspired basket elevates the diamond in a structured, symmetrical form, while the six…</t>
        </is>
      </c>
      <c r="F159" s="14" t="inlineStr">
        <is>
          <t>18K Gold</t>
        </is>
      </c>
      <c r="G159" s="14" t="inlineStr">
        <is>
          <t>Lab Grown Diamond</t>
        </is>
      </c>
      <c r="H159" s="17" t="n">
        <v>2.5</v>
      </c>
      <c r="I159" s="14" t="inlineStr">
        <is>
          <t>2.5 ct</t>
        </is>
      </c>
      <c r="J159" s="16" t="inlineStr">
        <is>
          <t>2.5ct Old European Cut FG VS</t>
        </is>
      </c>
      <c r="K159" s="18" t="n">
        <v>3303</v>
      </c>
      <c r="L159" s="19">
        <f>K159*(1-Pricing!$B$4)</f>
        <v/>
      </c>
      <c r="M159" s="20">
        <f>L159*Pricing!$B$9*(1+Pricing!$B$6+Pricing!$B$7)+Pricing!$B$5</f>
        <v/>
      </c>
      <c r="N159" s="11">
        <f>M159*(1+Pricing!$B$8)</f>
        <v/>
      </c>
      <c r="O159" s="21">
        <f>N159-M159</f>
        <v/>
      </c>
      <c r="P159" s="22" t="inlineStr">
        <is>
          <t>View Product</t>
        </is>
      </c>
      <c r="Q159" s="14" t="inlineStr">
        <is>
          <t>Fiorese Jewelry</t>
        </is>
      </c>
      <c r="R159" s="22" t="inlineStr">
        <is>
          <t>Open Image</t>
        </is>
      </c>
      <c r="S159" s="14" t="n">
        <v>1</v>
      </c>
    </row>
    <row r="160" ht="95" customHeight="1">
      <c r="A160" s="4" t="n">
        <v>157</v>
      </c>
      <c r="B160" s="5" t="n"/>
      <c r="C160" s="6" t="inlineStr">
        <is>
          <t>Old European-Cut Lab Diamond Edwardian-Style Ring with Millegrain Bezel and Halo</t>
        </is>
      </c>
      <c r="D160" s="4" t="inlineStr">
        <is>
          <t>Engagement Ring</t>
        </is>
      </c>
      <c r="E160" s="6" t="inlineStr">
        <is>
          <t>Stone Type: Lab Diamond Center Stone: custom 2.5ct old European cut FG VS Side Stone: round cut DEF VS Band Width: 2mm Band Thickness: 1.8mm If you have any special requests for this design (such as metal, gemstone, or design details), please contact our advisor for customization. Description Exquisitely detailed and timeless, this Edwardian-style ring features an Old European-cut lab diamond framed in a delicate millegrain bezel , enhancing its soft, antique brilliance. An openwork basket setting adds airy intricacy, while a halo of round lab diamonds amplifies sparkle and presence. Perfect…</t>
        </is>
      </c>
      <c r="F160" s="4" t="inlineStr">
        <is>
          <t>18K Gold</t>
        </is>
      </c>
      <c r="G160" s="4" t="inlineStr">
        <is>
          <t>Lab Grown Diamond</t>
        </is>
      </c>
      <c r="H160" s="7" t="n">
        <v>2.5</v>
      </c>
      <c r="I160" s="4" t="inlineStr">
        <is>
          <t>2.5 ct</t>
        </is>
      </c>
      <c r="J160" s="6" t="inlineStr">
        <is>
          <t>2.5ct Old European Cut Lab Diamond FG VS</t>
        </is>
      </c>
      <c r="K160" s="8" t="n">
        <v>3311.25</v>
      </c>
      <c r="L160" s="9">
        <f>K160*(1-Pricing!$B$4)</f>
        <v/>
      </c>
      <c r="M160" s="10">
        <f>L160*Pricing!$B$9*(1+Pricing!$B$6+Pricing!$B$7)+Pricing!$B$5</f>
        <v/>
      </c>
      <c r="N160" s="11">
        <f>M160*(1+Pricing!$B$8)</f>
        <v/>
      </c>
      <c r="O160" s="12">
        <f>N160-M160</f>
        <v/>
      </c>
      <c r="P160" s="13" t="inlineStr">
        <is>
          <t>View Product</t>
        </is>
      </c>
      <c r="Q160" s="4" t="inlineStr">
        <is>
          <t>Fiorese Jewelry</t>
        </is>
      </c>
      <c r="R160" s="13" t="inlineStr">
        <is>
          <t>Open Image</t>
        </is>
      </c>
      <c r="S160" s="4" t="n">
        <v>1</v>
      </c>
    </row>
    <row r="161" ht="95" customHeight="1">
      <c r="A161" s="14" t="n">
        <v>158</v>
      </c>
      <c r="B161" s="15" t="n"/>
      <c r="C161" s="16" t="inlineStr">
        <is>
          <t>Cushion Brilliant-Cut Lab Diamond Three-Stone Ring with 4-Claw Basket Setting</t>
        </is>
      </c>
      <c r="D161" s="14" t="inlineStr">
        <is>
          <t>Engagement Ring</t>
        </is>
      </c>
      <c r="E161" s="16" t="inlineStr">
        <is>
          <t>Stone: 2ct cushion cut lab diamond DEF VS Side Stone: custom 4.5*2.5*3mm brilliant cut trapezoid lab diamond DEF VS Band Width: 2.2mm Band Thickness: 1.8mm If you have any special requests for this design (such as metal, gemstone, or design details), please contact our advisor for customization. Description Elegant, radiant, and impeccably refined, this three-stone engagement ring features a luminous cushion brilliant-cut lab diamond accented by striking brilliant-cut trapezoid side stones , creating a sophisticated composition that balances soft brilliance with architectural structure. The…</t>
        </is>
      </c>
      <c r="F161" s="14" t="inlineStr">
        <is>
          <t>18K Gold</t>
        </is>
      </c>
      <c r="G161" s="14" t="inlineStr">
        <is>
          <t>Lab Grown Diamond</t>
        </is>
      </c>
      <c r="H161" s="17" t="n">
        <v>2</v>
      </c>
      <c r="I161" s="14" t="inlineStr">
        <is>
          <t>2 ct</t>
        </is>
      </c>
      <c r="J161" s="16" t="inlineStr">
        <is>
          <t>2ct cushion cut DEF VS</t>
        </is>
      </c>
      <c r="K161" s="18" t="n">
        <v>3312</v>
      </c>
      <c r="L161" s="19">
        <f>K161*(1-Pricing!$B$4)</f>
        <v/>
      </c>
      <c r="M161" s="20">
        <f>L161*Pricing!$B$9*(1+Pricing!$B$6+Pricing!$B$7)+Pricing!$B$5</f>
        <v/>
      </c>
      <c r="N161" s="11">
        <f>M161*(1+Pricing!$B$8)</f>
        <v/>
      </c>
      <c r="O161" s="21">
        <f>N161-M161</f>
        <v/>
      </c>
      <c r="P161" s="22" t="inlineStr">
        <is>
          <t>View Product</t>
        </is>
      </c>
      <c r="Q161" s="14" t="inlineStr">
        <is>
          <t>Fiorese Jewelry</t>
        </is>
      </c>
      <c r="R161" s="22" t="inlineStr">
        <is>
          <t>Open Image</t>
        </is>
      </c>
      <c r="S161" s="14" t="n">
        <v>1</v>
      </c>
    </row>
    <row r="162" ht="95" customHeight="1">
      <c r="A162" s="4" t="n">
        <v>159</v>
      </c>
      <c r="B162" s="5" t="n"/>
      <c r="C162" s="6" t="inlineStr">
        <is>
          <t>Asscher-Cut Lab Diamond Matte Bezel Solitaire Ring with Dynamic Shank</t>
        </is>
      </c>
      <c r="D162" s="4" t="inlineStr">
        <is>
          <t>Engagement Ring</t>
        </is>
      </c>
      <c r="E162" s="6" t="inlineStr">
        <is>
          <t>Stone Type: Lab Diamond Center Stone: 3ct asscher cut DEF VS Band Width: 2mm Band Thickness: 1.8mm If you have any special requests for this design (such as metal, gemstone, or design details), please contact our advisor for customization. Description Bold yet understated, this solitaire ring features an Asscher-cut lab diamond set in a sleek bezel setting , showcasing its clean step-cut geometry. The matte-finished band adds a soft, contemporary texture, while the dynamic shank design introduces subtle movement and sculptural interest. Perfect for those who appreciate minimalist design with…</t>
        </is>
      </c>
      <c r="F162" s="4" t="inlineStr">
        <is>
          <t>18K Gold</t>
        </is>
      </c>
      <c r="G162" s="4" t="inlineStr">
        <is>
          <t>Lab Grown Diamond</t>
        </is>
      </c>
      <c r="H162" s="7" t="n">
        <v>3</v>
      </c>
      <c r="I162" s="4" t="inlineStr">
        <is>
          <t>3 ct</t>
        </is>
      </c>
      <c r="J162" s="6" t="inlineStr">
        <is>
          <t>3ct Asscher Cut Lab Diamond DEF VS</t>
        </is>
      </c>
      <c r="K162" s="8" t="n">
        <v>3333.75</v>
      </c>
      <c r="L162" s="9">
        <f>K162*(1-Pricing!$B$4)</f>
        <v/>
      </c>
      <c r="M162" s="10">
        <f>L162*Pricing!$B$9*(1+Pricing!$B$6+Pricing!$B$7)+Pricing!$B$5</f>
        <v/>
      </c>
      <c r="N162" s="11">
        <f>M162*(1+Pricing!$B$8)</f>
        <v/>
      </c>
      <c r="O162" s="12">
        <f>N162-M162</f>
        <v/>
      </c>
      <c r="P162" s="13" t="inlineStr">
        <is>
          <t>View Product</t>
        </is>
      </c>
      <c r="Q162" s="4" t="inlineStr">
        <is>
          <t>Fiorese Jewelry</t>
        </is>
      </c>
      <c r="R162" s="13" t="inlineStr">
        <is>
          <t>Open Image</t>
        </is>
      </c>
      <c r="S162" s="4" t="n">
        <v>1</v>
      </c>
    </row>
    <row r="163" ht="95" customHeight="1">
      <c r="A163" s="14" t="n">
        <v>160</v>
      </c>
      <c r="B163" s="15" t="n"/>
      <c r="C163" s="16" t="inlineStr">
        <is>
          <t>Old Mine-Cut Lab Diamond Solitaire Ring with Floral Setting</t>
        </is>
      </c>
      <c r="D163" s="14" t="inlineStr">
        <is>
          <t>Engagement Ring</t>
        </is>
      </c>
      <c r="E163" s="16" t="inlineStr">
        <is>
          <t>Stone Type: Lab Diamond Center Stone: custom 3ct old mine cut FG VS Band Width: 2.5mm Band Thickness: 1.5mm If you have any special requests for this design (such as metal, gemstone, or design details), please contact our advisor for customization. Description Romantic and intricately detailed, this Old Mine-cut lab diamond solitaire ring features a sculpted 6-prong floral basket setting that echoes the form of delicate petals around the center stone. The floral-inspired structure gently cradles the diamond while allowing light to pass through, enhancing its signature soft brilliance and…</t>
        </is>
      </c>
      <c r="F163" s="14" t="inlineStr">
        <is>
          <t>18K Gold</t>
        </is>
      </c>
      <c r="G163" s="14" t="inlineStr">
        <is>
          <t>Lab Grown Diamond</t>
        </is>
      </c>
      <c r="H163" s="17" t="n">
        <v>3</v>
      </c>
      <c r="I163" s="14" t="inlineStr">
        <is>
          <t>3 ct</t>
        </is>
      </c>
      <c r="J163" s="16" t="inlineStr">
        <is>
          <t>3ct old mine cut FG VS</t>
        </is>
      </c>
      <c r="K163" s="18" t="n">
        <v>3340.5</v>
      </c>
      <c r="L163" s="19">
        <f>K163*(1-Pricing!$B$4)</f>
        <v/>
      </c>
      <c r="M163" s="20">
        <f>L163*Pricing!$B$9*(1+Pricing!$B$6+Pricing!$B$7)+Pricing!$B$5</f>
        <v/>
      </c>
      <c r="N163" s="11">
        <f>M163*(1+Pricing!$B$8)</f>
        <v/>
      </c>
      <c r="O163" s="21">
        <f>N163-M163</f>
        <v/>
      </c>
      <c r="P163" s="22" t="inlineStr">
        <is>
          <t>View Product</t>
        </is>
      </c>
      <c r="Q163" s="14" t="inlineStr">
        <is>
          <t>Fiorese Jewelry</t>
        </is>
      </c>
      <c r="R163" s="22" t="inlineStr">
        <is>
          <t>Open Image</t>
        </is>
      </c>
      <c r="S163" s="14" t="n">
        <v>1</v>
      </c>
    </row>
    <row r="164" ht="95" customHeight="1">
      <c r="A164" s="4" t="n">
        <v>161</v>
      </c>
      <c r="B164" s="5" t="n"/>
      <c r="C164" s="6" t="inlineStr">
        <is>
          <t>Marquise-Cut Lab Diamond Halo Ring with Cathedral Design</t>
        </is>
      </c>
      <c r="D164" s="4" t="inlineStr">
        <is>
          <t>Engagement Ring</t>
        </is>
      </c>
      <c r="E164" s="6" t="inlineStr">
        <is>
          <t>Stone Type: Lab Diamond Center Stone: 2.5ct marquise cut DEF VS Side Stone: round cut DEF VS Band Width: 2.2mm Band Thickness: 1.8mm If you have any special requests for this design (such as metal, gemstone, or design details), please contact our advisor for customization. Description Sleek and contemporary, this halo ring features a marquise-cut lab diamond set in an east-west orientation , creating a distinctive, elongated silhouette. A delicate halo of lab diamonds enhances its brilliance, while the cathedral design lifts the center stone for added presence and light performance. Perfect…</t>
        </is>
      </c>
      <c r="F164" s="4" t="inlineStr">
        <is>
          <t>18K Gold</t>
        </is>
      </c>
      <c r="G164" s="4" t="inlineStr">
        <is>
          <t>Lab Grown Diamond</t>
        </is>
      </c>
      <c r="H164" s="7" t="n">
        <v>2.5</v>
      </c>
      <c r="I164" s="4" t="inlineStr">
        <is>
          <t>2.5 ct</t>
        </is>
      </c>
      <c r="J164" s="6" t="inlineStr">
        <is>
          <t>2.5ct Marquise Cut Lab Diamiond DEF VS</t>
        </is>
      </c>
      <c r="K164" s="8" t="n">
        <v>3342</v>
      </c>
      <c r="L164" s="9">
        <f>K164*(1-Pricing!$B$4)</f>
        <v/>
      </c>
      <c r="M164" s="10">
        <f>L164*Pricing!$B$9*(1+Pricing!$B$6+Pricing!$B$7)+Pricing!$B$5</f>
        <v/>
      </c>
      <c r="N164" s="11">
        <f>M164*(1+Pricing!$B$8)</f>
        <v/>
      </c>
      <c r="O164" s="12">
        <f>N164-M164</f>
        <v/>
      </c>
      <c r="P164" s="13" t="inlineStr">
        <is>
          <t>View Product</t>
        </is>
      </c>
      <c r="Q164" s="4" t="inlineStr">
        <is>
          <t>Fiorese Jewelry</t>
        </is>
      </c>
      <c r="R164" s="13" t="inlineStr">
        <is>
          <t>Open Image</t>
        </is>
      </c>
      <c r="S164" s="4" t="n">
        <v>1</v>
      </c>
    </row>
    <row r="165" ht="95" customHeight="1">
      <c r="A165" s="14" t="n">
        <v>162</v>
      </c>
      <c r="B165" s="15" t="n"/>
      <c r="C165" s="16" t="inlineStr">
        <is>
          <t>Emerald-Cut Brown Lab Diamond Engagement Ring with Cluster Side Stones</t>
        </is>
      </c>
      <c r="D165" s="14" t="inlineStr">
        <is>
          <t>Engagement Ring</t>
        </is>
      </c>
      <c r="E165" s="16" t="inlineStr">
        <is>
          <t>Stone Type: Lab Diamond Center Stone: custom 3.5ct emerald cut Brown VS Side Stone: round and pear cut DEF VS Band Width: 2.2mm Band Thickness: 1.8mm If you have any special requests for this design (such as metal, gemstone, or design details), please contact our advisor for customization. Description Warm and sophisticated, this engagement ring features a striking 3.5ct emerald-cut brown lab diamond , offering a rich, earthy tone with elegant step-cut clarity. The center stone is beautifully complemented by round lab diamond cluster side stones , adding soft brilliance and layered sparkle…</t>
        </is>
      </c>
      <c r="F165" s="14" t="inlineStr">
        <is>
          <t>18K Gold</t>
        </is>
      </c>
      <c r="G165" s="14" t="inlineStr">
        <is>
          <t>Lab Grown Diamond</t>
        </is>
      </c>
      <c r="H165" s="17" t="n">
        <v>3.5</v>
      </c>
      <c r="I165" s="14" t="inlineStr">
        <is>
          <t>3.5 ct</t>
        </is>
      </c>
      <c r="J165" s="16" t="inlineStr">
        <is>
          <t>3.5ct Emerald Cut Lab Diamond Brown VS</t>
        </is>
      </c>
      <c r="K165" s="18" t="n">
        <v>3349.5</v>
      </c>
      <c r="L165" s="19">
        <f>K165*(1-Pricing!$B$4)</f>
        <v/>
      </c>
      <c r="M165" s="20">
        <f>L165*Pricing!$B$9*(1+Pricing!$B$6+Pricing!$B$7)+Pricing!$B$5</f>
        <v/>
      </c>
      <c r="N165" s="11">
        <f>M165*(1+Pricing!$B$8)</f>
        <v/>
      </c>
      <c r="O165" s="21">
        <f>N165-M165</f>
        <v/>
      </c>
      <c r="P165" s="22" t="inlineStr">
        <is>
          <t>View Product</t>
        </is>
      </c>
      <c r="Q165" s="14" t="inlineStr">
        <is>
          <t>Fiorese Jewelry</t>
        </is>
      </c>
      <c r="R165" s="22" t="inlineStr">
        <is>
          <t>Open Image</t>
        </is>
      </c>
      <c r="S165" s="14" t="n">
        <v>1</v>
      </c>
    </row>
    <row r="166" ht="95" customHeight="1">
      <c r="A166" s="4" t="n">
        <v>163</v>
      </c>
      <c r="B166" s="5" t="n"/>
      <c r="C166" s="6" t="inlineStr">
        <is>
          <t>Radiant-Cut Lab Diamond Ring with Hidden Halo and Station-Set Band</t>
        </is>
      </c>
      <c r="D166" s="4" t="inlineStr">
        <is>
          <t>Engagement Ring</t>
        </is>
      </c>
      <c r="E166" s="6" t="inlineStr">
        <is>
          <t>Stone Type: Lab Diamond Center Stone: 3.5ct radiant cut DEF VS Side Stone: round cut DEF VS Band Width: 2mm Band Thickness: 2mm If you have any special requests for this design (such as metal, gemstone, or design details), please contact our advisor for customization. Description Modern and luminous, this radiant-cut lab diamond ring features a hidden halo that subtly amplifies the center stone’s brilliance. The station-set diamond band adds a refined touch of sparkle along the shoulders, creating a sleek and balanced look. Perfect for those who appreciate contemporary elegance with…</t>
        </is>
      </c>
      <c r="F166" s="4" t="inlineStr">
        <is>
          <t>18K Gold</t>
        </is>
      </c>
      <c r="G166" s="4" t="inlineStr">
        <is>
          <t>Lab Grown Diamond</t>
        </is>
      </c>
      <c r="H166" s="7" t="n">
        <v>3.5</v>
      </c>
      <c r="I166" s="4" t="inlineStr">
        <is>
          <t>3.5 ct</t>
        </is>
      </c>
      <c r="J166" s="6" t="inlineStr">
        <is>
          <t>3.5ct Radiant Cut Lab Diamond DEF VS</t>
        </is>
      </c>
      <c r="K166" s="8" t="n">
        <v>3372</v>
      </c>
      <c r="L166" s="9">
        <f>K166*(1-Pricing!$B$4)</f>
        <v/>
      </c>
      <c r="M166" s="10">
        <f>L166*Pricing!$B$9*(1+Pricing!$B$6+Pricing!$B$7)+Pricing!$B$5</f>
        <v/>
      </c>
      <c r="N166" s="11">
        <f>M166*(1+Pricing!$B$8)</f>
        <v/>
      </c>
      <c r="O166" s="12">
        <f>N166-M166</f>
        <v/>
      </c>
      <c r="P166" s="13" t="inlineStr">
        <is>
          <t>View Product</t>
        </is>
      </c>
      <c r="Q166" s="4" t="inlineStr">
        <is>
          <t>Fiorese Jewelry</t>
        </is>
      </c>
      <c r="R166" s="13" t="inlineStr">
        <is>
          <t>Open Image</t>
        </is>
      </c>
      <c r="S166" s="4" t="n">
        <v>1</v>
      </c>
    </row>
    <row r="167" ht="95" customHeight="1">
      <c r="A167" s="14" t="n">
        <v>164</v>
      </c>
      <c r="B167" s="15" t="n"/>
      <c r="C167" s="16" t="inlineStr">
        <is>
          <t>Pear Step-Cut Lab Diamond Solitaire Ring with 5-Prong Martini Setting</t>
        </is>
      </c>
      <c r="D167" s="14" t="inlineStr">
        <is>
          <t>Engagement Ring</t>
        </is>
      </c>
      <c r="E167" s="16" t="inlineStr">
        <is>
          <t>Stone Type: Lab Diamond Center Stone: custom 2.5ct pear step cut FG VS Band Width: 2.2mm Band Thickness: 2.2mm If you have any special requests for this design (such as metal, gemstone, or design details), please contact our advisor for customization. Description Elegant and contemporary, this solitaire ring features a striking 2.5ct pear step-cut lab diamond , showcasing crisp geometry and a calm, mirror-like brilliance. The stone is secured in a refined 5-prong martini setting , designed to maximize light while allowing the diamond to sit low and comfortably on the finger. The elongated…</t>
        </is>
      </c>
      <c r="F167" s="14" t="inlineStr">
        <is>
          <t>18K Gold</t>
        </is>
      </c>
      <c r="G167" s="14" t="inlineStr">
        <is>
          <t>Lab Grown Diamond</t>
        </is>
      </c>
      <c r="H167" s="17" t="n">
        <v>2.5</v>
      </c>
      <c r="I167" s="14" t="inlineStr">
        <is>
          <t>2.5 ct</t>
        </is>
      </c>
      <c r="J167" s="16" t="inlineStr">
        <is>
          <t>2.5ct pear step cut FG VS</t>
        </is>
      </c>
      <c r="K167" s="18" t="n">
        <v>3372.75</v>
      </c>
      <c r="L167" s="19">
        <f>K167*(1-Pricing!$B$4)</f>
        <v/>
      </c>
      <c r="M167" s="20">
        <f>L167*Pricing!$B$9*(1+Pricing!$B$6+Pricing!$B$7)+Pricing!$B$5</f>
        <v/>
      </c>
      <c r="N167" s="11">
        <f>M167*(1+Pricing!$B$8)</f>
        <v/>
      </c>
      <c r="O167" s="21">
        <f>N167-M167</f>
        <v/>
      </c>
      <c r="P167" s="22" t="inlineStr">
        <is>
          <t>View Product</t>
        </is>
      </c>
      <c r="Q167" s="14" t="inlineStr">
        <is>
          <t>Fiorese Jewelry</t>
        </is>
      </c>
      <c r="R167" s="22" t="inlineStr">
        <is>
          <t>Open Image</t>
        </is>
      </c>
      <c r="S167" s="14" t="n">
        <v>1</v>
      </c>
    </row>
    <row r="168" ht="95" customHeight="1">
      <c r="A168" s="4" t="n">
        <v>165</v>
      </c>
      <c r="B168" s="5" t="n"/>
      <c r="C168" s="6" t="inlineStr">
        <is>
          <t>Princess-Cut Lab Diamond Solitaire Ring with Tulip Basket Setting</t>
        </is>
      </c>
      <c r="D168" s="4" t="inlineStr">
        <is>
          <t>Engagement Ring</t>
        </is>
      </c>
      <c r="E168" s="6" t="inlineStr">
        <is>
          <t>Stone Type: Lab Diamond Center Stone: 3ct princess cut DEF VS Band Width: 2mm Band Thickness: 2mm If you have any special requests for this design (such as metal, gemstone, or design details), please contact our advisor for customization. Description Modern with a soft, sculptural touch, this princess-cut lab diamond solitaire ring features a refined 4-prong tulip basket setting that blends geometric precision with organic inspiration. The princess-cut diamond is known for its sharp corners and contemporary brilliance, and the four prongs are carefully positioned to secure each edge while…</t>
        </is>
      </c>
      <c r="F168" s="4" t="inlineStr">
        <is>
          <t>18K Gold</t>
        </is>
      </c>
      <c r="G168" s="4" t="inlineStr">
        <is>
          <t>Lab Grown Diamond</t>
        </is>
      </c>
      <c r="H168" s="7" t="n">
        <v>3</v>
      </c>
      <c r="I168" s="4" t="inlineStr">
        <is>
          <t>3 ct</t>
        </is>
      </c>
      <c r="J168" s="6" t="inlineStr">
        <is>
          <t>3ct princess cut lab diamond DEF VS</t>
        </is>
      </c>
      <c r="K168" s="8" t="n">
        <v>3381</v>
      </c>
      <c r="L168" s="9">
        <f>K168*(1-Pricing!$B$4)</f>
        <v/>
      </c>
      <c r="M168" s="10">
        <f>L168*Pricing!$B$9*(1+Pricing!$B$6+Pricing!$B$7)+Pricing!$B$5</f>
        <v/>
      </c>
      <c r="N168" s="11">
        <f>M168*(1+Pricing!$B$8)</f>
        <v/>
      </c>
      <c r="O168" s="12">
        <f>N168-M168</f>
        <v/>
      </c>
      <c r="P168" s="13" t="inlineStr">
        <is>
          <t>View Product</t>
        </is>
      </c>
      <c r="Q168" s="4" t="inlineStr">
        <is>
          <t>Fiorese Jewelry</t>
        </is>
      </c>
      <c r="R168" s="13" t="inlineStr">
        <is>
          <t>Open Image</t>
        </is>
      </c>
      <c r="S168" s="4" t="n">
        <v>1</v>
      </c>
    </row>
    <row r="169" ht="95" customHeight="1">
      <c r="A169" s="14" t="n">
        <v>166</v>
      </c>
      <c r="B169" s="15" t="n"/>
      <c r="C169" s="16" t="inlineStr">
        <is>
          <t>Elongated Old Mine-Cut Lab Diamond Solitaire Ring with Two-Tone Setting</t>
        </is>
      </c>
      <c r="D169" s="14" t="inlineStr">
        <is>
          <t>Engagement Ring</t>
        </is>
      </c>
      <c r="E169" s="16" t="inlineStr">
        <is>
          <t>Stone Type: Lab Diamond Center Stone: custom 3ct elongated old mine cut FG VS Band Width: 1.8mm Band Thickness: 1.8mm If you have any special requests for this design (such as metal, gemstone, or design details), please contact our advisor for customization. Description Blending warm tones with refined detailing, this elongated Old Mine-cut lab diamond solitaire ring features a delicately crafted floral basket setting paired with a two-tone metal design , combining a white gold head with a yellow gold band. The floral-inspired basket gently embraces the center stone, with prongs shaped to…</t>
        </is>
      </c>
      <c r="F169" s="14" t="inlineStr">
        <is>
          <t>18K Yellow Gold</t>
        </is>
      </c>
      <c r="G169" s="14" t="inlineStr">
        <is>
          <t>Lab Grown Diamond</t>
        </is>
      </c>
      <c r="H169" s="17" t="n">
        <v>3</v>
      </c>
      <c r="I169" s="14" t="inlineStr">
        <is>
          <t>3 ct</t>
        </is>
      </c>
      <c r="J169" s="16" t="inlineStr">
        <is>
          <t>3ct old mine cut FG VS</t>
        </is>
      </c>
      <c r="K169" s="18" t="n">
        <v>3385.5</v>
      </c>
      <c r="L169" s="19">
        <f>K169*(1-Pricing!$B$4)</f>
        <v/>
      </c>
      <c r="M169" s="20">
        <f>L169*Pricing!$B$9*(1+Pricing!$B$6+Pricing!$B$7)+Pricing!$B$5</f>
        <v/>
      </c>
      <c r="N169" s="11">
        <f>M169*(1+Pricing!$B$8)</f>
        <v/>
      </c>
      <c r="O169" s="21">
        <f>N169-M169</f>
        <v/>
      </c>
      <c r="P169" s="22" t="inlineStr">
        <is>
          <t>View Product</t>
        </is>
      </c>
      <c r="Q169" s="14" t="inlineStr">
        <is>
          <t>Fiorese Jewelry</t>
        </is>
      </c>
      <c r="R169" s="22" t="inlineStr">
        <is>
          <t>Open Image</t>
        </is>
      </c>
      <c r="S169" s="14" t="n">
        <v>1</v>
      </c>
    </row>
    <row r="170" ht="95" customHeight="1">
      <c r="A170" s="4" t="n">
        <v>167</v>
      </c>
      <c r="B170" s="5" t="n"/>
      <c r="C170" s="6" t="inlineStr">
        <is>
          <t>Round-Cut Lab Diamond Sunflower Engagement Ring with Halo and Pavé Tapered Band</t>
        </is>
      </c>
      <c r="D170" s="4" t="inlineStr">
        <is>
          <t>Engagement Ring</t>
        </is>
      </c>
      <c r="E170" s="6" t="inlineStr">
        <is>
          <t>Stone Type: Lab Diamond Center Stone: 1.5ct round cut DEF VS Side Stone: round cut DEF VS Band Width: 2mm Band Thickness: 1.8mm If you have any special requests for this design (such as metal, gemstone, or design details), please contact our advisor for customization. Description Radiant and joyful, this sunflower-inspired engagement ring features a round-cut lab diamond encircled by a shimmering halo, forming a floral silhouette full of light. The cathedral design elevates the center, while a pavé tapered band adds a delicate line of sparkle that draws the eye inward. Blending…</t>
        </is>
      </c>
      <c r="F170" s="4" t="inlineStr">
        <is>
          <t>18K Gold</t>
        </is>
      </c>
      <c r="G170" s="4" t="inlineStr">
        <is>
          <t>Lab Grown Diamond</t>
        </is>
      </c>
      <c r="H170" s="7" t="n">
        <v>1.5</v>
      </c>
      <c r="I170" s="4" t="inlineStr">
        <is>
          <t>1.5 ct</t>
        </is>
      </c>
      <c r="J170" s="6" t="inlineStr">
        <is>
          <t>1.5ct round cut DEF VS</t>
        </is>
      </c>
      <c r="K170" s="8" t="n">
        <v>3409.5</v>
      </c>
      <c r="L170" s="9">
        <f>K170*(1-Pricing!$B$4)</f>
        <v/>
      </c>
      <c r="M170" s="10">
        <f>L170*Pricing!$B$9*(1+Pricing!$B$6+Pricing!$B$7)+Pricing!$B$5</f>
        <v/>
      </c>
      <c r="N170" s="11">
        <f>M170*(1+Pricing!$B$8)</f>
        <v/>
      </c>
      <c r="O170" s="12">
        <f>N170-M170</f>
        <v/>
      </c>
      <c r="P170" s="13" t="inlineStr">
        <is>
          <t>View Product</t>
        </is>
      </c>
      <c r="Q170" s="4" t="inlineStr">
        <is>
          <t>Fiorese Jewelry</t>
        </is>
      </c>
      <c r="R170" s="13" t="inlineStr">
        <is>
          <t>Open Image</t>
        </is>
      </c>
      <c r="S170" s="4" t="n">
        <v>1</v>
      </c>
    </row>
    <row r="171" ht="95" customHeight="1">
      <c r="A171" s="14" t="n">
        <v>168</v>
      </c>
      <c r="B171" s="15" t="n"/>
      <c r="C171" s="16" t="inlineStr">
        <is>
          <t>Elongated Old Mine-Cut Lab Diamond Solitaire Ring with Prong Setting</t>
        </is>
      </c>
      <c r="D171" s="14" t="inlineStr">
        <is>
          <t>Engagement Ring</t>
        </is>
      </c>
      <c r="E171" s="16" t="inlineStr">
        <is>
          <t>Stone Type: Lab Diamond Center Stone: custom 3.5ct elongated old mine cut FG VS Band Width: 1.8mm Band Thickness: 1.8mm If you have any special requests for this design (such as metal, gemstone, or design details), please contact our advisor for customization. Description Elegant in its simplicity with a distinctive vintage soul, this elongated Old Mine-cut lab diamond solitaire ring showcases a beautifully proportioned center stone secured in a sleek 4-claw martini basket setting . The martini-style structure tapers to a point beneath the diamond, allowing the stone to sit lower on the…</t>
        </is>
      </c>
      <c r="F171" s="14" t="inlineStr">
        <is>
          <t>18K Gold</t>
        </is>
      </c>
      <c r="G171" s="14" t="inlineStr">
        <is>
          <t>Lab Grown Diamond</t>
        </is>
      </c>
      <c r="H171" s="17" t="n">
        <v>3.5</v>
      </c>
      <c r="I171" s="14" t="inlineStr">
        <is>
          <t>3.5 ct</t>
        </is>
      </c>
      <c r="J171" s="16" t="inlineStr">
        <is>
          <t>3.5ct old mine cut lab diamond FG VS</t>
        </is>
      </c>
      <c r="K171" s="18" t="n">
        <v>3414</v>
      </c>
      <c r="L171" s="19">
        <f>K171*(1-Pricing!$B$4)</f>
        <v/>
      </c>
      <c r="M171" s="20">
        <f>L171*Pricing!$B$9*(1+Pricing!$B$6+Pricing!$B$7)+Pricing!$B$5</f>
        <v/>
      </c>
      <c r="N171" s="11">
        <f>M171*(1+Pricing!$B$8)</f>
        <v/>
      </c>
      <c r="O171" s="21">
        <f>N171-M171</f>
        <v/>
      </c>
      <c r="P171" s="22" t="inlineStr">
        <is>
          <t>View Product</t>
        </is>
      </c>
      <c r="Q171" s="14" t="inlineStr">
        <is>
          <t>Fiorese Jewelry</t>
        </is>
      </c>
      <c r="R171" s="22" t="inlineStr">
        <is>
          <t>Open Image</t>
        </is>
      </c>
      <c r="S171" s="14" t="n">
        <v>1</v>
      </c>
    </row>
    <row r="172" ht="95" customHeight="1">
      <c r="A172" s="4" t="n">
        <v>169</v>
      </c>
      <c r="B172" s="5" t="n"/>
      <c r="C172" s="6" t="inlineStr">
        <is>
          <t>Old European-Cut Lab Diamond Vintage Ring with Millegrain Bezel and Two-Tone Halo</t>
        </is>
      </c>
      <c r="D172" s="4" t="inlineStr">
        <is>
          <t>Engagement Ring</t>
        </is>
      </c>
      <c r="E172" s="6" t="inlineStr">
        <is>
          <t>Stone Type: Lab Diamond Center Stone: custom 2ct old European cut FG VS Side Stone: round cut DEF VS Band Width: 2.2mm Band Thickness: 1.8mm If you have any special requests for this design (such as metal, gemstone, or design details), please contact our advisor for customization. Description Romantic and intricately crafted, this vintage-inspired ring features an Old European-cut lab diamond framed in a delicate millegrain bezel , highlighting its soft, antique brilliance. A cathedral design elevates the center stone, while a two-tone halo of round diamonds adds depth, contrast, and…</t>
        </is>
      </c>
      <c r="F172" s="4" t="inlineStr">
        <is>
          <t>18K White Gold</t>
        </is>
      </c>
      <c r="G172" s="4" t="inlineStr">
        <is>
          <t>Lab Grown Diamond</t>
        </is>
      </c>
      <c r="H172" s="7" t="n">
        <v>2</v>
      </c>
      <c r="I172" s="4" t="inlineStr">
        <is>
          <t>2 ct</t>
        </is>
      </c>
      <c r="J172" s="6" t="inlineStr">
        <is>
          <t>2ct Old European Cut Lab Diamond FG VS</t>
        </is>
      </c>
      <c r="K172" s="8" t="n">
        <v>3433.5</v>
      </c>
      <c r="L172" s="9">
        <f>K172*(1-Pricing!$B$4)</f>
        <v/>
      </c>
      <c r="M172" s="10">
        <f>L172*Pricing!$B$9*(1+Pricing!$B$6+Pricing!$B$7)+Pricing!$B$5</f>
        <v/>
      </c>
      <c r="N172" s="11">
        <f>M172*(1+Pricing!$B$8)</f>
        <v/>
      </c>
      <c r="O172" s="12">
        <f>N172-M172</f>
        <v/>
      </c>
      <c r="P172" s="13" t="inlineStr">
        <is>
          <t>View Product</t>
        </is>
      </c>
      <c r="Q172" s="4" t="inlineStr">
        <is>
          <t>Fiorese Jewelry</t>
        </is>
      </c>
      <c r="R172" s="13" t="inlineStr">
        <is>
          <t>Open Image</t>
        </is>
      </c>
      <c r="S172" s="4" t="n">
        <v>3</v>
      </c>
    </row>
    <row r="173" ht="95" customHeight="1">
      <c r="A173" s="14" t="n">
        <v>170</v>
      </c>
      <c r="B173" s="15" t="n"/>
      <c r="C173" s="16" t="inlineStr">
        <is>
          <t>Old Mine-Cut Lab Diamond Three-Stone Ring with Claw-Prong Basket Setting</t>
        </is>
      </c>
      <c r="D173" s="14" t="inlineStr">
        <is>
          <t>Engagement Ring</t>
        </is>
      </c>
      <c r="E173" s="16" t="inlineStr">
        <is>
          <t>Stone: custom 3ct old mine cut lab diamond FG VS Side Stone: tapered baguette cut lab diamond DEF VS about 0.4 ct tw Band Width: 2mm Band Thickness: 1.6mm If you have any special requests for this design (such as metal, gemstone, or design details), please contact our advisor for customization. Description Romantic, heirloom-inspired, and beautifully refined, this three-stone engagement ring features a captivating old mine-cut lab diamond accented by elegant tapered baguette side stones , creating a timeless composition rich in antique charm and architectural sophistication. The old mine cut…</t>
        </is>
      </c>
      <c r="F173" s="14" t="inlineStr">
        <is>
          <t>18K Gold</t>
        </is>
      </c>
      <c r="G173" s="14" t="inlineStr">
        <is>
          <t>Lab Grown Diamond</t>
        </is>
      </c>
      <c r="H173" s="17" t="n">
        <v>3</v>
      </c>
      <c r="I173" s="14" t="inlineStr">
        <is>
          <t>3 ct</t>
        </is>
      </c>
      <c r="J173" s="16" t="inlineStr">
        <is>
          <t>3ct Old Mine Cut Lab Diamond FG VS</t>
        </is>
      </c>
      <c r="K173" s="18" t="n">
        <v>3435</v>
      </c>
      <c r="L173" s="19">
        <f>K173*(1-Pricing!$B$4)</f>
        <v/>
      </c>
      <c r="M173" s="20">
        <f>L173*Pricing!$B$9*(1+Pricing!$B$6+Pricing!$B$7)+Pricing!$B$5</f>
        <v/>
      </c>
      <c r="N173" s="11">
        <f>M173*(1+Pricing!$B$8)</f>
        <v/>
      </c>
      <c r="O173" s="21">
        <f>N173-M173</f>
        <v/>
      </c>
      <c r="P173" s="22" t="inlineStr">
        <is>
          <t>View Product</t>
        </is>
      </c>
      <c r="Q173" s="14" t="inlineStr">
        <is>
          <t>Fiorese Jewelry</t>
        </is>
      </c>
      <c r="R173" s="22" t="inlineStr">
        <is>
          <t>Open Image</t>
        </is>
      </c>
      <c r="S173" s="14" t="n">
        <v>1</v>
      </c>
    </row>
    <row r="174" ht="95" customHeight="1">
      <c r="A174" s="4" t="n">
        <v>171</v>
      </c>
      <c r="B174" s="5" t="n"/>
      <c r="C174" s="6" t="inlineStr">
        <is>
          <t>Duchess-Cut Elongated Hexagonal Lab Diamond Ring with Diamond Halo and Floating Head Design</t>
        </is>
      </c>
      <c r="D174" s="4" t="inlineStr">
        <is>
          <t>Engagement Ring</t>
        </is>
      </c>
      <c r="E174" s="6" t="inlineStr">
        <is>
          <t>Stone Type: Lab Diamond Center Stone: custom 2.5ct Duchess cut FG VS Side Stone: round and custom baguette cut DEF VS Band Width: 2mm Band Thickness: 1.8mm If you have any special requests for this design (such as metal, gemstone, or design details), please contact our advisor for customization. Description Refined and distinctive, this Duchess-cut elongated hexagonal lab diamond ring features a striking center stone elevated in a floating head design , allowing light to pass through for enhanced brilliance. A sophisticated halo of baguette- and round-cut diamonds frames the center, blending…</t>
        </is>
      </c>
      <c r="F174" s="4" t="inlineStr">
        <is>
          <t>18K Gold</t>
        </is>
      </c>
      <c r="G174" s="4" t="inlineStr">
        <is>
          <t>Lab Grown Diamond</t>
        </is>
      </c>
      <c r="H174" s="7" t="n">
        <v>2.5</v>
      </c>
      <c r="I174" s="4" t="inlineStr">
        <is>
          <t>2.5 ct</t>
        </is>
      </c>
      <c r="J174" s="6" t="inlineStr">
        <is>
          <t>2.5ct Duchess Cut Lab Diamond FG VS</t>
        </is>
      </c>
      <c r="K174" s="8" t="n">
        <v>3445.5</v>
      </c>
      <c r="L174" s="9">
        <f>K174*(1-Pricing!$B$4)</f>
        <v/>
      </c>
      <c r="M174" s="10">
        <f>L174*Pricing!$B$9*(1+Pricing!$B$6+Pricing!$B$7)+Pricing!$B$5</f>
        <v/>
      </c>
      <c r="N174" s="11">
        <f>M174*(1+Pricing!$B$8)</f>
        <v/>
      </c>
      <c r="O174" s="12">
        <f>N174-M174</f>
        <v/>
      </c>
      <c r="P174" s="13" t="inlineStr">
        <is>
          <t>View Product</t>
        </is>
      </c>
      <c r="Q174" s="4" t="inlineStr">
        <is>
          <t>Fiorese Jewelry</t>
        </is>
      </c>
      <c r="R174" s="13" t="inlineStr">
        <is>
          <t>Open Image</t>
        </is>
      </c>
      <c r="S174" s="4" t="n">
        <v>1</v>
      </c>
    </row>
    <row r="175" ht="95" customHeight="1">
      <c r="A175" s="14" t="n">
        <v>172</v>
      </c>
      <c r="B175" s="15" t="n"/>
      <c r="C175" s="16" t="inlineStr">
        <is>
          <t>Asscher-Cut Lab Diamond Three-Stone Ring with Tapered Baguette Side Stones</t>
        </is>
      </c>
      <c r="D175" s="14" t="inlineStr">
        <is>
          <t>Engagement Ring</t>
        </is>
      </c>
      <c r="E175" s="16" t="inlineStr">
        <is>
          <t>Stone: 3.5ct Asscher cut lab diamond DEF VS Side Stone: tapered baguette cut lab diamond DEF VS about 0.5 ct tw Band Width: 2mm Band Thickness: 1.8mm If you have any special requests for this design (such as metal, gemstone, or design details), please contact our advisor for customization. Description Bold, refined, and architecturally sophisticated, this three-stone engagement ring features a captivating Asscher-cut lab diamond accented by sleek tapered baguette side stones , creating a timeless composition inspired by classic Art Deco elegance. The Asscher cut’s crisp step facets and…</t>
        </is>
      </c>
      <c r="F175" s="14" t="inlineStr">
        <is>
          <t>18K Gold</t>
        </is>
      </c>
      <c r="G175" s="14" t="inlineStr">
        <is>
          <t>Lab Grown Diamond</t>
        </is>
      </c>
      <c r="H175" s="17" t="n">
        <v>3.5</v>
      </c>
      <c r="I175" s="14" t="inlineStr">
        <is>
          <t>3.5 ct</t>
        </is>
      </c>
      <c r="J175" s="16" t="inlineStr">
        <is>
          <t>3.5ct Asscher Cut Lab Diamond DEF VS</t>
        </is>
      </c>
      <c r="K175" s="18" t="n">
        <v>3456</v>
      </c>
      <c r="L175" s="19">
        <f>K175*(1-Pricing!$B$4)</f>
        <v/>
      </c>
      <c r="M175" s="20">
        <f>L175*Pricing!$B$9*(1+Pricing!$B$6+Pricing!$B$7)+Pricing!$B$5</f>
        <v/>
      </c>
      <c r="N175" s="11">
        <f>M175*(1+Pricing!$B$8)</f>
        <v/>
      </c>
      <c r="O175" s="21">
        <f>N175-M175</f>
        <v/>
      </c>
      <c r="P175" s="22" t="inlineStr">
        <is>
          <t>View Product</t>
        </is>
      </c>
      <c r="Q175" s="14" t="inlineStr">
        <is>
          <t>Fiorese Jewelry</t>
        </is>
      </c>
      <c r="R175" s="22" t="inlineStr">
        <is>
          <t>Open Image</t>
        </is>
      </c>
      <c r="S175" s="14" t="n">
        <v>1</v>
      </c>
    </row>
    <row r="176" ht="95" customHeight="1">
      <c r="A176" s="4" t="n">
        <v>173</v>
      </c>
      <c r="B176" s="5" t="n"/>
      <c r="C176" s="6" t="inlineStr">
        <is>
          <t>Old Mine-Cut Lab Diamond Solitaire Ring with Crown Basket Setting</t>
        </is>
      </c>
      <c r="D176" s="4" t="inlineStr">
        <is>
          <t>Engagement Ring</t>
        </is>
      </c>
      <c r="E176" s="6" t="inlineStr">
        <is>
          <t>Stone Type: Lab Diamond Center Stone: custom 3ct old mine cut FG VS Band Width: 2.5mm Band Thickness: 1.8mm If you have any special requests for this design (such as metal, gemstone, or design details), please contact our advisor for customization. Description Evoking the grandeur of antique craftsmanship, this Old Mine-cut lab diamond solitaire ring features an elegant 8-prong crown basket setting that lifts the center stone into a prominent, light-catching position. The crown-inspired structure surrounds the diamond with evenly spaced prongs, creating a balanced, symmetrical frame that…</t>
        </is>
      </c>
      <c r="F176" s="4" t="inlineStr">
        <is>
          <t>18K Gold</t>
        </is>
      </c>
      <c r="G176" s="4" t="inlineStr">
        <is>
          <t>Lab Grown Diamond</t>
        </is>
      </c>
      <c r="H176" s="7" t="n">
        <v>3</v>
      </c>
      <c r="I176" s="4" t="inlineStr">
        <is>
          <t>3 ct</t>
        </is>
      </c>
      <c r="J176" s="6" t="inlineStr">
        <is>
          <t>3ct old mine cut FG VS</t>
        </is>
      </c>
      <c r="K176" s="8" t="n">
        <v>3474.75</v>
      </c>
      <c r="L176" s="9">
        <f>K176*(1-Pricing!$B$4)</f>
        <v/>
      </c>
      <c r="M176" s="10">
        <f>L176*Pricing!$B$9*(1+Pricing!$B$6+Pricing!$B$7)+Pricing!$B$5</f>
        <v/>
      </c>
      <c r="N176" s="11">
        <f>M176*(1+Pricing!$B$8)</f>
        <v/>
      </c>
      <c r="O176" s="12">
        <f>N176-M176</f>
        <v/>
      </c>
      <c r="P176" s="13" t="inlineStr">
        <is>
          <t>View Product</t>
        </is>
      </c>
      <c r="Q176" s="4" t="inlineStr">
        <is>
          <t>Fiorese Jewelry</t>
        </is>
      </c>
      <c r="R176" s="13" t="inlineStr">
        <is>
          <t>Open Image</t>
        </is>
      </c>
      <c r="S176" s="4" t="n">
        <v>1</v>
      </c>
    </row>
    <row r="177" ht="95" customHeight="1">
      <c r="A177" s="14" t="n">
        <v>174</v>
      </c>
      <c r="B177" s="15" t="n"/>
      <c r="C177" s="16" t="inlineStr">
        <is>
          <t>Round-Cut Lab Diamond Three-Stone Ring with Tapered Band</t>
        </is>
      </c>
      <c r="D177" s="14" t="inlineStr">
        <is>
          <t>Engagement Ring</t>
        </is>
      </c>
      <c r="E177" s="16" t="inlineStr">
        <is>
          <t>Stone: 4ct round cut lab diamond DEF VS Side Stone: tapered cut lab diamond DEF VS about 0.48 ct tw Band Width: 2mm Band Thickness: 1.8mm If you have any special requests for this design (such as metal, gemstone, or design details), please contact our advisor for customization. Description Elegant, timeless, and impeccably refined, this three-stone engagement ring features a radiant round-cut lab diamond accented by sleek tapered baguette side stones , creating a sophisticated composition that balances classic brilliance with architectural elegance. The round center diamond delivers…</t>
        </is>
      </c>
      <c r="F177" s="14" t="inlineStr">
        <is>
          <t>18K Gold</t>
        </is>
      </c>
      <c r="G177" s="14" t="inlineStr">
        <is>
          <t>Lab Grown Diamond</t>
        </is>
      </c>
      <c r="H177" s="17" t="n">
        <v>4</v>
      </c>
      <c r="I177" s="14" t="inlineStr">
        <is>
          <t>4 ct</t>
        </is>
      </c>
      <c r="J177" s="16" t="inlineStr">
        <is>
          <t>4ct Round Cut Lab Diamond DEF VS</t>
        </is>
      </c>
      <c r="K177" s="18" t="n">
        <v>3480</v>
      </c>
      <c r="L177" s="19">
        <f>K177*(1-Pricing!$B$4)</f>
        <v/>
      </c>
      <c r="M177" s="20">
        <f>L177*Pricing!$B$9*(1+Pricing!$B$6+Pricing!$B$7)+Pricing!$B$5</f>
        <v/>
      </c>
      <c r="N177" s="11">
        <f>M177*(1+Pricing!$B$8)</f>
        <v/>
      </c>
      <c r="O177" s="21">
        <f>N177-M177</f>
        <v/>
      </c>
      <c r="P177" s="22" t="inlineStr">
        <is>
          <t>View Product</t>
        </is>
      </c>
      <c r="Q177" s="14" t="inlineStr">
        <is>
          <t>Fiorese Jewelry</t>
        </is>
      </c>
      <c r="R177" s="22" t="inlineStr">
        <is>
          <t>Open Image</t>
        </is>
      </c>
      <c r="S177" s="14" t="n">
        <v>1</v>
      </c>
    </row>
    <row r="178" ht="95" customHeight="1">
      <c r="A178" s="4" t="n">
        <v>175</v>
      </c>
      <c r="B178" s="5" t="n"/>
      <c r="C178" s="6" t="inlineStr">
        <is>
          <t>Pear-Cut Lab Diamond Solitaire Ring with Bezel Setting</t>
        </is>
      </c>
      <c r="D178" s="4" t="inlineStr">
        <is>
          <t>Engagement Ring</t>
        </is>
      </c>
      <c r="E178" s="6" t="inlineStr">
        <is>
          <t>Stone Type: Lab Diamond Center Stone: 3ct pear cut DEF VS Band Width: 2.2mm Band Thickness: 1.8mm If you have any special requests for this design (such as metal, gemstone, or design details), please contact our advisor for customization. Description Elegant with a contemporary edge, this pear-cut lab diamond solitaire ring features a refined bezel-basket setting paired with a distinctive split band design , creating a silhouette that is both secure and visually expressive. The bezel gently encircles the diamond’s outline, providing a smooth, protective frame that enhances durability while…</t>
        </is>
      </c>
      <c r="F178" s="4" t="inlineStr">
        <is>
          <t>18K Gold</t>
        </is>
      </c>
      <c r="G178" s="4" t="inlineStr">
        <is>
          <t>Lab Grown Diamond</t>
        </is>
      </c>
      <c r="H178" s="7" t="n">
        <v>3</v>
      </c>
      <c r="I178" s="4" t="inlineStr">
        <is>
          <t>3 ct</t>
        </is>
      </c>
      <c r="J178" s="6" t="inlineStr">
        <is>
          <t>3ct pear cut DEF VS</t>
        </is>
      </c>
      <c r="K178" s="8" t="n">
        <v>3507.75</v>
      </c>
      <c r="L178" s="9">
        <f>K178*(1-Pricing!$B$4)</f>
        <v/>
      </c>
      <c r="M178" s="10">
        <f>L178*Pricing!$B$9*(1+Pricing!$B$6+Pricing!$B$7)+Pricing!$B$5</f>
        <v/>
      </c>
      <c r="N178" s="11">
        <f>M178*(1+Pricing!$B$8)</f>
        <v/>
      </c>
      <c r="O178" s="12">
        <f>N178-M178</f>
        <v/>
      </c>
      <c r="P178" s="13" t="inlineStr">
        <is>
          <t>View Product</t>
        </is>
      </c>
      <c r="Q178" s="4" t="inlineStr">
        <is>
          <t>Fiorese Jewelry</t>
        </is>
      </c>
      <c r="R178" s="13" t="inlineStr">
        <is>
          <t>Open Image</t>
        </is>
      </c>
      <c r="S178" s="4" t="n">
        <v>1</v>
      </c>
    </row>
    <row r="179" ht="95" customHeight="1">
      <c r="A179" s="14" t="n">
        <v>176</v>
      </c>
      <c r="B179" s="15" t="n"/>
      <c r="C179" s="16" t="inlineStr">
        <is>
          <t>Radiant-Cut Pink Lab Diamond Vintage Cathedral Ring with Millegrain Basket</t>
        </is>
      </c>
      <c r="D179" s="14" t="inlineStr">
        <is>
          <t>Engagement Ring</t>
        </is>
      </c>
      <c r="E179" s="16" t="inlineStr">
        <is>
          <t>Stone Type: Lab Diamond Center Stone: 2ct radiant cut pink VS Side Stone: round cut DEF VS Band Width: 2.2mm Band Thickness: 1.8mm If you have any special requests for this design (such as metal, gemstone, or design details), please contact our advisor for customization. Description Romantic and refined, this vintage-inspired cathedral ring features a luminous 2ct radiant-cut pink lab diamond , glowing with a soft, delicate blush. The center stone is secured in an elegant four-claw millegrain basket setting , where fine detailing adds antique texture and enhances its brilliance. The…</t>
        </is>
      </c>
      <c r="F179" s="14" t="inlineStr">
        <is>
          <t>18K Gold</t>
        </is>
      </c>
      <c r="G179" s="14" t="inlineStr">
        <is>
          <t>Lab Grown Diamond</t>
        </is>
      </c>
      <c r="H179" s="17" t="n">
        <v>2</v>
      </c>
      <c r="I179" s="14" t="inlineStr">
        <is>
          <t>2 ct</t>
        </is>
      </c>
      <c r="J179" s="16" t="inlineStr">
        <is>
          <t>2ct Radiant Cut Pink VS</t>
        </is>
      </c>
      <c r="K179" s="18" t="n">
        <v>3569.25</v>
      </c>
      <c r="L179" s="19">
        <f>K179*(1-Pricing!$B$4)</f>
        <v/>
      </c>
      <c r="M179" s="20">
        <f>L179*Pricing!$B$9*(1+Pricing!$B$6+Pricing!$B$7)+Pricing!$B$5</f>
        <v/>
      </c>
      <c r="N179" s="11">
        <f>M179*(1+Pricing!$B$8)</f>
        <v/>
      </c>
      <c r="O179" s="21">
        <f>N179-M179</f>
        <v/>
      </c>
      <c r="P179" s="22" t="inlineStr">
        <is>
          <t>View Product</t>
        </is>
      </c>
      <c r="Q179" s="14" t="inlineStr">
        <is>
          <t>Fiorese Jewelry</t>
        </is>
      </c>
      <c r="R179" s="22" t="inlineStr">
        <is>
          <t>Open Image</t>
        </is>
      </c>
      <c r="S179" s="14" t="n">
        <v>1</v>
      </c>
    </row>
    <row r="180" ht="95" customHeight="1">
      <c r="A180" s="4" t="n">
        <v>177</v>
      </c>
      <c r="B180" s="5" t="n"/>
      <c r="C180" s="6" t="inlineStr">
        <is>
          <t>Princess-Cut Lab Diamond Ring with Bezel Baguette Side Stones</t>
        </is>
      </c>
      <c r="D180" s="4" t="inlineStr">
        <is>
          <t>Engagement Ring</t>
        </is>
      </c>
      <c r="E180" s="6" t="inlineStr">
        <is>
          <t>Stone Type: Lab Diamond Center Stone: 3.5ct princess cut DEF VS Side Stone: baguette cut DEF VS Band Width: 2.2mm Band Thickness: 1.8mm If you have any special requests for this design (such as metal, gemstone, or design details), please contact our advisor for customization. Description Bold and refined, this ring features a striking 3.5ct princess-cut lab diamond secured in a classic four-claw prong setting , emphasizing its sharp geometry and brilliant light reflection. The clean, angular silhouette delivers a strong, modern presence. Flanking the center stone, bezel-set baguette-cut lab…</t>
        </is>
      </c>
      <c r="F180" s="4" t="inlineStr">
        <is>
          <t>18K Gold</t>
        </is>
      </c>
      <c r="G180" s="4" t="inlineStr">
        <is>
          <t>Lab Grown Diamond</t>
        </is>
      </c>
      <c r="H180" s="7" t="n">
        <v>3.5</v>
      </c>
      <c r="I180" s="4" t="inlineStr">
        <is>
          <t>3.5 ct</t>
        </is>
      </c>
      <c r="J180" s="6" t="inlineStr">
        <is>
          <t>3.5ct Princess Cut Lab Diamond DEF VS</t>
        </is>
      </c>
      <c r="K180" s="8" t="n">
        <v>3630</v>
      </c>
      <c r="L180" s="9">
        <f>K180*(1-Pricing!$B$4)</f>
        <v/>
      </c>
      <c r="M180" s="10">
        <f>L180*Pricing!$B$9*(1+Pricing!$B$6+Pricing!$B$7)+Pricing!$B$5</f>
        <v/>
      </c>
      <c r="N180" s="11">
        <f>M180*(1+Pricing!$B$8)</f>
        <v/>
      </c>
      <c r="O180" s="12">
        <f>N180-M180</f>
        <v/>
      </c>
      <c r="P180" s="13" t="inlineStr">
        <is>
          <t>View Product</t>
        </is>
      </c>
      <c r="Q180" s="4" t="inlineStr">
        <is>
          <t>Fiorese Jewelry</t>
        </is>
      </c>
      <c r="R180" s="13" t="inlineStr">
        <is>
          <t>Open Image</t>
        </is>
      </c>
      <c r="S180" s="4" t="n">
        <v>1</v>
      </c>
    </row>
    <row r="181" ht="95" customHeight="1">
      <c r="A181" s="14" t="n">
        <v>178</v>
      </c>
      <c r="B181" s="15" t="n"/>
      <c r="C181" s="16" t="inlineStr">
        <is>
          <t>Oval-Cut Lab Diamond Halo Ring with East-West Setting and Sphere Pavé Head</t>
        </is>
      </c>
      <c r="D181" s="14" t="inlineStr">
        <is>
          <t>Engagement Ring</t>
        </is>
      </c>
      <c r="E181" s="16" t="inlineStr">
        <is>
          <t>Stone Type: Lab Diamond Center Stone: 3ct elongated oval DEF VS Side Stone: round cut DEF VS Band Width: 2mm Band Thickness: 2mm If you have any special requests for this design (such as metal, gemstone, or design details), please contact our advisor for customization. Description Modern and sculptural, this halo ring features an oval-cut lab diamond set in an east-west orientation , creating a sleek and contemporary silhouette. A refined halo of lab diamonds enhances its brilliance, while the sphere pavé head adds dimensional texture and artistic detail. The two-tone design introduces…</t>
        </is>
      </c>
      <c r="F181" s="14" t="inlineStr">
        <is>
          <t>18K White Gold</t>
        </is>
      </c>
      <c r="G181" s="14" t="inlineStr">
        <is>
          <t>Lab Grown Diamond</t>
        </is>
      </c>
      <c r="H181" s="17" t="n">
        <v>3</v>
      </c>
      <c r="I181" s="14" t="inlineStr">
        <is>
          <t>3 ct</t>
        </is>
      </c>
      <c r="J181" s="16" t="inlineStr">
        <is>
          <t>3ct Oval Cut Lab Diamiond DEF VS</t>
        </is>
      </c>
      <c r="K181" s="18" t="n">
        <v>3642</v>
      </c>
      <c r="L181" s="19">
        <f>K181*(1-Pricing!$B$4)</f>
        <v/>
      </c>
      <c r="M181" s="20">
        <f>L181*Pricing!$B$9*(1+Pricing!$B$6+Pricing!$B$7)+Pricing!$B$5</f>
        <v/>
      </c>
      <c r="N181" s="11">
        <f>M181*(1+Pricing!$B$8)</f>
        <v/>
      </c>
      <c r="O181" s="21">
        <f>N181-M181</f>
        <v/>
      </c>
      <c r="P181" s="22" t="inlineStr">
        <is>
          <t>View Product</t>
        </is>
      </c>
      <c r="Q181" s="14" t="inlineStr">
        <is>
          <t>Fiorese Jewelry</t>
        </is>
      </c>
      <c r="R181" s="22" t="inlineStr">
        <is>
          <t>Open Image</t>
        </is>
      </c>
      <c r="S181" s="14" t="n">
        <v>3</v>
      </c>
    </row>
    <row r="182" ht="95" customHeight="1">
      <c r="A182" s="4" t="n">
        <v>179</v>
      </c>
      <c r="B182" s="5" t="n"/>
      <c r="C182" s="6" t="inlineStr">
        <is>
          <t>Elongated Old Mine-Cut Lab Diamond Solitaire Ring with Vintage Setting</t>
        </is>
      </c>
      <c r="D182" s="4" t="inlineStr">
        <is>
          <t>Engagement Ring</t>
        </is>
      </c>
      <c r="E182" s="6" t="inlineStr">
        <is>
          <t>Stone Type: Lab Diamond Center Stone: custom 3ct elongated old mine cut FG VS Band Width: From 2mm to 2.5mm Band Thickness: 1.8mm If you have any special requests for this design (such as metal, gemstone, or design details), please contact our advisor for customization. Description Rich in vintage character and finely detailed craftsmanship, this elongated Old Mine-cut lab diamond solitaire ring features a secure 8-claw basket setting paired with a delicately millegrain-accented tapered band . The multiple claw prongs evenly embrace the center stone, enhancing both symmetry and stability…</t>
        </is>
      </c>
      <c r="F182" s="4" t="inlineStr">
        <is>
          <t>18K Gold</t>
        </is>
      </c>
      <c r="G182" s="4" t="inlineStr">
        <is>
          <t>Lab Grown Diamond</t>
        </is>
      </c>
      <c r="H182" s="7" t="n">
        <v>3</v>
      </c>
      <c r="I182" s="4" t="inlineStr">
        <is>
          <t>3 ct</t>
        </is>
      </c>
      <c r="J182" s="6" t="inlineStr">
        <is>
          <t>3ct Elongated Old Mine Cut</t>
        </is>
      </c>
      <c r="K182" s="8" t="n">
        <v>3671.25</v>
      </c>
      <c r="L182" s="9">
        <f>K182*(1-Pricing!$B$4)</f>
        <v/>
      </c>
      <c r="M182" s="10">
        <f>L182*Pricing!$B$9*(1+Pricing!$B$6+Pricing!$B$7)+Pricing!$B$5</f>
        <v/>
      </c>
      <c r="N182" s="11">
        <f>M182*(1+Pricing!$B$8)</f>
        <v/>
      </c>
      <c r="O182" s="12">
        <f>N182-M182</f>
        <v/>
      </c>
      <c r="P182" s="13" t="inlineStr">
        <is>
          <t>View Product</t>
        </is>
      </c>
      <c r="Q182" s="4" t="inlineStr">
        <is>
          <t>Fiorese Jewelry</t>
        </is>
      </c>
      <c r="R182" s="13" t="inlineStr">
        <is>
          <t>Open Image</t>
        </is>
      </c>
      <c r="S182" s="4" t="n">
        <v>1</v>
      </c>
    </row>
    <row r="183" ht="95" customHeight="1">
      <c r="A183" s="14" t="n">
        <v>180</v>
      </c>
      <c r="B183" s="15" t="n"/>
      <c r="C183" s="16" t="inlineStr">
        <is>
          <t>Pear-Shaped Lab Diamond Two-Tone Bezel Ring with Matte Finish</t>
        </is>
      </c>
      <c r="D183" s="14" t="inlineStr">
        <is>
          <t>Engagement Ring</t>
        </is>
      </c>
      <c r="E183" s="16" t="inlineStr">
        <is>
          <t>Stone Type: Lab Diamond Center Stone: 3ct pear cut DEF VS Band Width: 2mm Band Thickness: 2mm If you have any special requests for this design (such as metal, gemstone, or design details), please contact our advisor for customization. Description Minimalist and refined, this ring features a pear-shaped lab diamond set in a sleek two-tone bezel , creating a subtle contrast that highlights its elegant silhouette. The matte-finished band adds a soft, contemporary texture, balancing the polished brilliance of the stone with understated sophistication. Perfect for those who appreciate modern…</t>
        </is>
      </c>
      <c r="F183" s="14" t="inlineStr">
        <is>
          <t>18K Gold</t>
        </is>
      </c>
      <c r="G183" s="14" t="inlineStr">
        <is>
          <t>Lab Grown Diamond</t>
        </is>
      </c>
      <c r="H183" s="17" t="n">
        <v>3</v>
      </c>
      <c r="I183" s="14" t="inlineStr">
        <is>
          <t>3 ct</t>
        </is>
      </c>
      <c r="J183" s="16" t="inlineStr">
        <is>
          <t>3ct Pear Cut Lab Diamond DEF VS</t>
        </is>
      </c>
      <c r="K183" s="18" t="n">
        <v>3679.5</v>
      </c>
      <c r="L183" s="19">
        <f>K183*(1-Pricing!$B$4)</f>
        <v/>
      </c>
      <c r="M183" s="20">
        <f>L183*Pricing!$B$9*(1+Pricing!$B$6+Pricing!$B$7)+Pricing!$B$5</f>
        <v/>
      </c>
      <c r="N183" s="11">
        <f>M183*(1+Pricing!$B$8)</f>
        <v/>
      </c>
      <c r="O183" s="21">
        <f>N183-M183</f>
        <v/>
      </c>
      <c r="P183" s="22" t="inlineStr">
        <is>
          <t>View Product</t>
        </is>
      </c>
      <c r="Q183" s="14" t="inlineStr">
        <is>
          <t>Fiorese Jewelry</t>
        </is>
      </c>
      <c r="R183" s="22" t="inlineStr">
        <is>
          <t>Open Image</t>
        </is>
      </c>
      <c r="S183" s="14" t="n">
        <v>1</v>
      </c>
    </row>
    <row r="184" ht="95" customHeight="1">
      <c r="A184" s="4" t="n">
        <v>181</v>
      </c>
      <c r="B184" s="5" t="n"/>
      <c r="C184" s="6" t="inlineStr">
        <is>
          <t>Elongated Hexagonal Step-Cut Lab Diamond Three-Stone Ring with Triangular Side Stones</t>
        </is>
      </c>
      <c r="D184" s="4" t="inlineStr">
        <is>
          <t>Engagement Ring</t>
        </is>
      </c>
      <c r="E184" s="6" t="inlineStr">
        <is>
          <t>Stone: custom 3ct elongated hexagonal step cut lab diamond FG VS Side Stone: triangle cut lab diamond DEF VS about 0.46 ct tw Band Width: 2.2mm Band Thickness: 1.8mm If you have any special requests for this design (such as metal, gemstone, or design details), please contact our advisor for customization. Description Distinctive, romantic, and richly refined, this Victorian-style three-stone ring features a striking elongated hexagonal step-cut lab diamond accented by elegant triangular-cut side stones , creating a dramatic composition that blends antique-inspired artistry with architectural…</t>
        </is>
      </c>
      <c r="F184" s="4" t="inlineStr">
        <is>
          <t>18K Gold</t>
        </is>
      </c>
      <c r="G184" s="4" t="inlineStr">
        <is>
          <t>Lab Grown Diamond</t>
        </is>
      </c>
      <c r="H184" s="7" t="n">
        <v>3</v>
      </c>
      <c r="I184" s="4" t="inlineStr">
        <is>
          <t>3 ct</t>
        </is>
      </c>
      <c r="J184" s="6" t="inlineStr">
        <is>
          <t>3ct Elongated Hexagonal Step Cut FG VS</t>
        </is>
      </c>
      <c r="K184" s="8" t="n">
        <v>3693.75</v>
      </c>
      <c r="L184" s="9">
        <f>K184*(1-Pricing!$B$4)</f>
        <v/>
      </c>
      <c r="M184" s="10">
        <f>L184*Pricing!$B$9*(1+Pricing!$B$6+Pricing!$B$7)+Pricing!$B$5</f>
        <v/>
      </c>
      <c r="N184" s="11">
        <f>M184*(1+Pricing!$B$8)</f>
        <v/>
      </c>
      <c r="O184" s="12">
        <f>N184-M184</f>
        <v/>
      </c>
      <c r="P184" s="13" t="inlineStr">
        <is>
          <t>View Product</t>
        </is>
      </c>
      <c r="Q184" s="4" t="inlineStr">
        <is>
          <t>Fiorese Jewelry</t>
        </is>
      </c>
      <c r="R184" s="13" t="inlineStr">
        <is>
          <t>Open Image</t>
        </is>
      </c>
      <c r="S184" s="4" t="n">
        <v>1</v>
      </c>
    </row>
    <row r="185" ht="95" customHeight="1">
      <c r="A185" s="14" t="n">
        <v>182</v>
      </c>
      <c r="B185" s="15" t="n"/>
      <c r="C185" s="16" t="inlineStr">
        <is>
          <t>Criss-Cut Lab Diamond Ring with Hidden Halo and Floating Head</t>
        </is>
      </c>
      <c r="D185" s="14" t="inlineStr">
        <is>
          <t>Engagement Ring</t>
        </is>
      </c>
      <c r="E185" s="16" t="inlineStr">
        <is>
          <t>Stone Type: Lab Diamond Center Stone: custom 3ct criss cut FG VS Side Stone: round cut DEF VS Band Width: 2.2mm Band Thickness: 2mm If you have any special requests for this design (such as metal, gemstone, or design details), please contact our advisor for customization. Description Striking and contemporary, this criss-cut lab diamond ring features a uniquely shaped center stone set in a secure bezel setting . A hidden halo of round lab diamonds adds subtle brilliance beneath the center, while the floating head design elevates the stone, allowing light to pass freely for enhanced sparkle.…</t>
        </is>
      </c>
      <c r="F185" s="14" t="inlineStr">
        <is>
          <t>18K Gold</t>
        </is>
      </c>
      <c r="G185" s="14" t="inlineStr">
        <is>
          <t>Lab Grown Diamond</t>
        </is>
      </c>
      <c r="H185" s="17" t="n">
        <v>3</v>
      </c>
      <c r="I185" s="14" t="inlineStr">
        <is>
          <t>3 ct</t>
        </is>
      </c>
      <c r="J185" s="16" t="inlineStr">
        <is>
          <t>3ct Criss Cut Lab Diamond FG VS</t>
        </is>
      </c>
      <c r="K185" s="18" t="n">
        <v>3715.5</v>
      </c>
      <c r="L185" s="19">
        <f>K185*(1-Pricing!$B$4)</f>
        <v/>
      </c>
      <c r="M185" s="20">
        <f>L185*Pricing!$B$9*(1+Pricing!$B$6+Pricing!$B$7)+Pricing!$B$5</f>
        <v/>
      </c>
      <c r="N185" s="11">
        <f>M185*(1+Pricing!$B$8)</f>
        <v/>
      </c>
      <c r="O185" s="21">
        <f>N185-M185</f>
        <v/>
      </c>
      <c r="P185" s="22" t="inlineStr">
        <is>
          <t>View Product</t>
        </is>
      </c>
      <c r="Q185" s="14" t="inlineStr">
        <is>
          <t>Fiorese Jewelry</t>
        </is>
      </c>
      <c r="R185" s="22" t="inlineStr">
        <is>
          <t>Open Image</t>
        </is>
      </c>
      <c r="S185" s="14" t="n">
        <v>1</v>
      </c>
    </row>
    <row r="186" ht="95" customHeight="1">
      <c r="A186" s="4" t="n">
        <v>183</v>
      </c>
      <c r="B186" s="5" t="n"/>
      <c r="C186" s="6" t="inlineStr">
        <is>
          <t>Old Mine-Cut Diamond Solitaire Ring with Vintage Setting</t>
        </is>
      </c>
      <c r="D186" s="4" t="inlineStr">
        <is>
          <t>Engagement Ring</t>
        </is>
      </c>
      <c r="E186" s="6" t="inlineStr">
        <is>
          <t>Stone Type: Lab Diamond Center Stone: custom 2.5ct old mine cut FG VS Band Width: 2.5mm Band Thickness: 1.7mm If you have any special requests for this design (such as metal, gemstone, or design details), please contact our advisor for customization. Description Steeped in antique charm, this Old Mine-cut lab diamond solitaire ring showcases a beautifully proportioned center stone secured in a refined illusion basket setting , designed to subtly enhance the diamond’s visual presence. The illusion-style structure supports and frames the stone in a way that draws the eye outward, creating the…</t>
        </is>
      </c>
      <c r="F186" s="4" t="inlineStr">
        <is>
          <t>18K Gold</t>
        </is>
      </c>
      <c r="G186" s="4" t="inlineStr">
        <is>
          <t>Lab Grown Diamond</t>
        </is>
      </c>
      <c r="H186" s="7" t="n">
        <v>2.5</v>
      </c>
      <c r="I186" s="4" t="inlineStr">
        <is>
          <t>2.5 ct</t>
        </is>
      </c>
      <c r="J186" s="6" t="inlineStr">
        <is>
          <t>2.5ct old mine cut FG VS</t>
        </is>
      </c>
      <c r="K186" s="8" t="n">
        <v>3786.75</v>
      </c>
      <c r="L186" s="9">
        <f>K186*(1-Pricing!$B$4)</f>
        <v/>
      </c>
      <c r="M186" s="10">
        <f>L186*Pricing!$B$9*(1+Pricing!$B$6+Pricing!$B$7)+Pricing!$B$5</f>
        <v/>
      </c>
      <c r="N186" s="11">
        <f>M186*(1+Pricing!$B$8)</f>
        <v/>
      </c>
      <c r="O186" s="12">
        <f>N186-M186</f>
        <v/>
      </c>
      <c r="P186" s="13" t="inlineStr">
        <is>
          <t>View Product</t>
        </is>
      </c>
      <c r="Q186" s="4" t="inlineStr">
        <is>
          <t>Fiorese Jewelry</t>
        </is>
      </c>
      <c r="R186" s="13" t="inlineStr">
        <is>
          <t>Open Image</t>
        </is>
      </c>
      <c r="S186" s="4" t="n">
        <v>1</v>
      </c>
    </row>
    <row r="187" ht="95" customHeight="1">
      <c r="A187" s="14" t="n">
        <v>184</v>
      </c>
      <c r="B187" s="15" t="n"/>
      <c r="C187" s="16" t="inlineStr">
        <is>
          <t>Round-Cut Lab Diamond 5-Stone Anniversary Ring with European Shank</t>
        </is>
      </c>
      <c r="D187" s="14" t="inlineStr">
        <is>
          <t>Engagement Ring</t>
        </is>
      </c>
      <c r="E187" s="16" t="inlineStr">
        <is>
          <t>Stone Type: Lab Diamond Stone Spec: 6mm round cut DEF VS Band Width: 3.4mm Band Thickness: 1.8mm If you have any special requests for this design (such as metal, gemstone, or design details), please contact our advisor for customization. Description Elegant, radiant, and richly sophisticated, this 5-stone anniversary ring features a luminous row of 6mm round-cut lab diamonds set in luxurious 14K white gold , creating a striking display of timeless brilliance and enduring romance. The classic five-stone design symbolizes cherished memories, meaningful milestones, and a future filled with…</t>
        </is>
      </c>
      <c r="F187" s="14" t="inlineStr">
        <is>
          <t>18K Gold</t>
        </is>
      </c>
      <c r="G187" s="14" t="inlineStr">
        <is>
          <t>Lab Grown Diamond</t>
        </is>
      </c>
      <c r="H187" s="17" t="n"/>
      <c r="I187" s="14" t="inlineStr">
        <is>
          <t>6mm (per stone)</t>
        </is>
      </c>
      <c r="J187" s="16" t="inlineStr">
        <is>
          <t>5 pieces of 6mm round cut DEF VS</t>
        </is>
      </c>
      <c r="K187" s="18" t="n">
        <v>3805.5</v>
      </c>
      <c r="L187" s="19">
        <f>K187*(1-Pricing!$B$4)</f>
        <v/>
      </c>
      <c r="M187" s="20">
        <f>L187*Pricing!$B$9*(1+Pricing!$B$6+Pricing!$B$7)+Pricing!$B$5</f>
        <v/>
      </c>
      <c r="N187" s="11">
        <f>M187*(1+Pricing!$B$8)</f>
        <v/>
      </c>
      <c r="O187" s="21">
        <f>N187-M187</f>
        <v/>
      </c>
      <c r="P187" s="22" t="inlineStr">
        <is>
          <t>View Product</t>
        </is>
      </c>
      <c r="Q187" s="14" t="inlineStr">
        <is>
          <t>Fiorese Jewelry</t>
        </is>
      </c>
      <c r="R187" s="22" t="inlineStr">
        <is>
          <t>Open Image</t>
        </is>
      </c>
      <c r="S187" s="14" t="n">
        <v>1</v>
      </c>
    </row>
    <row r="188" ht="95" customHeight="1">
      <c r="A188" s="4" t="n">
        <v>185</v>
      </c>
      <c r="B188" s="5" t="n"/>
      <c r="C188" s="6" t="inlineStr">
        <is>
          <t>Old European-Cut Lab Diamond Toi et Moi Ring with Bezel Setting</t>
        </is>
      </c>
      <c r="D188" s="4" t="inlineStr">
        <is>
          <t>Engagement Ring</t>
        </is>
      </c>
      <c r="E188" s="6" t="inlineStr">
        <is>
          <t>Stone Spec: custom 1ct old European cut lab diamond FG VS about 2 ct tw Band Width: 4.5mm Band Thickness: 1.8mm If you have any special requests for this design (such as metal, gemstone, or design details), please contact our advisor for customization. Description Romantic and richly timeless, this Toi et Moi ring features a luminous pairing of twin old European-cut lab diamonds , symbolizing two souls connected in harmony and balance. The antique-inspired cuts are celebrated for their broad facets, soft fire, and soulful brilliance, giving the ring a warm vintage character with enduring…</t>
        </is>
      </c>
      <c r="F188" s="4" t="inlineStr">
        <is>
          <t>18K Gold</t>
        </is>
      </c>
      <c r="G188" s="4" t="inlineStr">
        <is>
          <t>Lab Grown Diamond</t>
        </is>
      </c>
      <c r="H188" s="7" t="n">
        <v>2</v>
      </c>
      <c r="I188" s="4" t="inlineStr">
        <is>
          <t>2 ct</t>
        </is>
      </c>
      <c r="J188" s="6" t="inlineStr">
        <is>
          <t>2 ct tw old european cut FG VS</t>
        </is>
      </c>
      <c r="K188" s="8" t="n">
        <v>3820.5</v>
      </c>
      <c r="L188" s="9">
        <f>K188*(1-Pricing!$B$4)</f>
        <v/>
      </c>
      <c r="M188" s="10">
        <f>L188*Pricing!$B$9*(1+Pricing!$B$6+Pricing!$B$7)+Pricing!$B$5</f>
        <v/>
      </c>
      <c r="N188" s="11">
        <f>M188*(1+Pricing!$B$8)</f>
        <v/>
      </c>
      <c r="O188" s="12">
        <f>N188-M188</f>
        <v/>
      </c>
      <c r="P188" s="13" t="inlineStr">
        <is>
          <t>View Product</t>
        </is>
      </c>
      <c r="Q188" s="4" t="inlineStr">
        <is>
          <t>Fiorese Jewelry</t>
        </is>
      </c>
      <c r="R188" s="13" t="inlineStr">
        <is>
          <t>Open Image</t>
        </is>
      </c>
      <c r="S188" s="4" t="n">
        <v>1</v>
      </c>
    </row>
    <row r="189" ht="95" customHeight="1">
      <c r="A189" s="14" t="n">
        <v>186</v>
      </c>
      <c r="B189" s="15" t="n"/>
      <c r="C189" s="16" t="inlineStr">
        <is>
          <t>Oval Lab Diamond Engagement Ring with Pavé Bridal Set</t>
        </is>
      </c>
      <c r="D189" s="14" t="inlineStr">
        <is>
          <t>Engagement Ring</t>
        </is>
      </c>
      <c r="E189" s="16" t="inlineStr">
        <is>
          <t>Stone Type: Lab Diamond Band Thickness: 1.8mm Engagement Ring Center Stone: 1ct oval cut DEF VS Pave: round cut, DEF VS (1/2 pave) Band Width: 1.8mm Wedding Band Pave: 7 pieces of round cut, DEF VS Band Width: 2mm If you have any special requests for this design (such as metal, gemstone, or design details), please contact our advisor for customization. Description Elegant with a touch of architectural balance, this oval cut lab diamond bridal set features a center stone secured in a refined 4-claw basket setting , allowing light to pass freely through the diamond for enhanced brilliance and…</t>
        </is>
      </c>
      <c r="F189" s="14" t="inlineStr">
        <is>
          <t>18K Gold</t>
        </is>
      </c>
      <c r="G189" s="14" t="inlineStr">
        <is>
          <t>Lab Grown Diamond</t>
        </is>
      </c>
      <c r="H189" s="17" t="n">
        <v>1</v>
      </c>
      <c r="I189" s="14" t="inlineStr">
        <is>
          <t>1 ct</t>
        </is>
      </c>
      <c r="J189" s="16" t="inlineStr">
        <is>
          <t>1ct Oval cut DEF VS</t>
        </is>
      </c>
      <c r="K189" s="18" t="n">
        <v>3828.75</v>
      </c>
      <c r="L189" s="19">
        <f>K189*(1-Pricing!$B$4)</f>
        <v/>
      </c>
      <c r="M189" s="20">
        <f>L189*Pricing!$B$9*(1+Pricing!$B$6+Pricing!$B$7)+Pricing!$B$5</f>
        <v/>
      </c>
      <c r="N189" s="11">
        <f>M189*(1+Pricing!$B$8)</f>
        <v/>
      </c>
      <c r="O189" s="21">
        <f>N189-M189</f>
        <v/>
      </c>
      <c r="P189" s="22" t="inlineStr">
        <is>
          <t>View Product</t>
        </is>
      </c>
      <c r="Q189" s="14" t="inlineStr">
        <is>
          <t>Fiorese Jewelry</t>
        </is>
      </c>
      <c r="R189" s="22" t="inlineStr">
        <is>
          <t>Open Image</t>
        </is>
      </c>
      <c r="S189" s="14" t="n">
        <v>1</v>
      </c>
    </row>
    <row r="190" ht="95" customHeight="1">
      <c r="A190" s="4" t="n">
        <v>187</v>
      </c>
      <c r="B190" s="5" t="n"/>
      <c r="C190" s="6" t="inlineStr">
        <is>
          <t>Elongated Old Mine-Cut &amp; Old European-Cut Lab Diamond Toi et Moi Ring with Cathedral Bezel</t>
        </is>
      </c>
      <c r="D190" s="4" t="inlineStr">
        <is>
          <t>Engagement Ring</t>
        </is>
      </c>
      <c r="E190" s="6" t="inlineStr">
        <is>
          <t>Stone 1: custom 1.5ct old European cut lab diamond FG VS Stone 2: custom 2ct elongated old mine cut lab diamond FG VS Band Width: 2.2mm Band Thickness: 1.6mm If you have any special requests for this design (such as metal, gemstone, or design details), please contact our advisor for customization. Description Romantic, heirloom-inspired, and richly distinctive, this Toi et Moi ring features a luminous pairing of an elongated old mine-cut lab diamond and an old European-cut lab diamond , symbolizing two unique souls connected in harmony. The combination of elongated antique geometry and soft…</t>
        </is>
      </c>
      <c r="F190" s="4" t="inlineStr">
        <is>
          <t>18K Gold</t>
        </is>
      </c>
      <c r="G190" s="4" t="inlineStr">
        <is>
          <t>Lab Grown Diamond</t>
        </is>
      </c>
      <c r="H190" s="7" t="n">
        <v>1.5</v>
      </c>
      <c r="I190" s="4" t="inlineStr">
        <is>
          <t>1.5 ct</t>
        </is>
      </c>
      <c r="J190" s="6" t="inlineStr">
        <is>
          <t>1.5ct old European cut &amp; 2ct elongated old mine cut FG VS</t>
        </is>
      </c>
      <c r="K190" s="8" t="n">
        <v>3867</v>
      </c>
      <c r="L190" s="9">
        <f>K190*(1-Pricing!$B$4)</f>
        <v/>
      </c>
      <c r="M190" s="10">
        <f>L190*Pricing!$B$9*(1+Pricing!$B$6+Pricing!$B$7)+Pricing!$B$5</f>
        <v/>
      </c>
      <c r="N190" s="11">
        <f>M190*(1+Pricing!$B$8)</f>
        <v/>
      </c>
      <c r="O190" s="12">
        <f>N190-M190</f>
        <v/>
      </c>
      <c r="P190" s="13" t="inlineStr">
        <is>
          <t>View Product</t>
        </is>
      </c>
      <c r="Q190" s="4" t="inlineStr">
        <is>
          <t>Fiorese Jewelry</t>
        </is>
      </c>
      <c r="R190" s="13" t="inlineStr">
        <is>
          <t>Open Image</t>
        </is>
      </c>
      <c r="S190" s="4" t="n">
        <v>1</v>
      </c>
    </row>
    <row r="191" ht="95" customHeight="1">
      <c r="A191" s="14" t="n">
        <v>188</v>
      </c>
      <c r="B191" s="15" t="n"/>
      <c r="C191" s="16" t="inlineStr">
        <is>
          <t>Elongated Cushion Brilliant-Cut Lab Diamond Victorian Ring with Floral Cluster Head</t>
        </is>
      </c>
      <c r="D191" s="14" t="inlineStr">
        <is>
          <t>Engagement Ring</t>
        </is>
      </c>
      <c r="E191" s="16" t="inlineStr">
        <is>
          <t>Stone Type: Lab Diamond Center Stone: 3ct cushion cut DEF VS Side Stone: round cut DEF VS Band Width: 2mm Band Thickness: 1.8mm If you have any special requests for this design (such as metal, gemstone, or design details), please contact our advisor for customization. Description Opulent and romantic, this Victorian-style ring features a luminous 3ct elongated cushion brilliant-cut lab diamond , radiating soft yet vibrant brilliance. The floral cluster-inspired head evokes the beauty of blooming petals, delicately framing the center stone with graceful, organic symmetry. Intricate scrollwork…</t>
        </is>
      </c>
      <c r="F191" s="14" t="inlineStr">
        <is>
          <t>18K Gold</t>
        </is>
      </c>
      <c r="G191" s="14" t="inlineStr">
        <is>
          <t>Lab Grown Diamond</t>
        </is>
      </c>
      <c r="H191" s="17" t="n">
        <v>3</v>
      </c>
      <c r="I191" s="14" t="inlineStr">
        <is>
          <t>3 ct</t>
        </is>
      </c>
      <c r="J191" s="16" t="inlineStr">
        <is>
          <t>3ct Cushion Cut Lab Diamond DEF VS</t>
        </is>
      </c>
      <c r="K191" s="18" t="n">
        <v>3882.75</v>
      </c>
      <c r="L191" s="19">
        <f>K191*(1-Pricing!$B$4)</f>
        <v/>
      </c>
      <c r="M191" s="20">
        <f>L191*Pricing!$B$9*(1+Pricing!$B$6+Pricing!$B$7)+Pricing!$B$5</f>
        <v/>
      </c>
      <c r="N191" s="11">
        <f>M191*(1+Pricing!$B$8)</f>
        <v/>
      </c>
      <c r="O191" s="21">
        <f>N191-M191</f>
        <v/>
      </c>
      <c r="P191" s="22" t="inlineStr">
        <is>
          <t>View Product</t>
        </is>
      </c>
      <c r="Q191" s="14" t="inlineStr">
        <is>
          <t>Fiorese Jewelry</t>
        </is>
      </c>
      <c r="R191" s="22" t="inlineStr">
        <is>
          <t>Open Image</t>
        </is>
      </c>
      <c r="S191" s="14" t="n">
        <v>1</v>
      </c>
    </row>
    <row r="192" ht="95" customHeight="1">
      <c r="A192" s="4" t="n">
        <v>189</v>
      </c>
      <c r="B192" s="5" t="n"/>
      <c r="C192" s="6" t="inlineStr">
        <is>
          <t>Bagua-Shaped Step-Cut Lab Diamond Ring with Step-Cut Halo</t>
        </is>
      </c>
      <c r="D192" s="4" t="inlineStr">
        <is>
          <t>Engagement Ring</t>
        </is>
      </c>
      <c r="E192" s="6" t="inlineStr">
        <is>
          <t>Stone Type: Lab Diamond Center Stone: custom 3ct bagua-shaped step cut FG VS Side Stone: tapered step cut DEF VS Band Width: 2.2mm Band Thickness: 1.8mm If you have any special requests for this design (such as metal, gemstone, or design details), please contact our advisor for customization. Description Sophisticated and striking, this antique-inspired ring features a bagua-shaped step-cut lab diamond at its center, framed by a tapered step-cut halo that enhances its geometric allure. Two tapered baguette-cut side stones extend the angular elegance, creating a balanced and architectural…</t>
        </is>
      </c>
      <c r="F192" s="4" t="inlineStr">
        <is>
          <t>18K Gold</t>
        </is>
      </c>
      <c r="G192" s="4" t="inlineStr">
        <is>
          <t>Lab Grown Diamond</t>
        </is>
      </c>
      <c r="H192" s="7" t="n">
        <v>3</v>
      </c>
      <c r="I192" s="4" t="inlineStr">
        <is>
          <t>3 ct</t>
        </is>
      </c>
      <c r="J192" s="6" t="inlineStr">
        <is>
          <t>3ct Antique Bagua-shaped Step Cut FG VS</t>
        </is>
      </c>
      <c r="K192" s="8" t="n">
        <v>3894.75</v>
      </c>
      <c r="L192" s="9">
        <f>K192*(1-Pricing!$B$4)</f>
        <v/>
      </c>
      <c r="M192" s="10">
        <f>L192*Pricing!$B$9*(1+Pricing!$B$6+Pricing!$B$7)+Pricing!$B$5</f>
        <v/>
      </c>
      <c r="N192" s="11">
        <f>M192*(1+Pricing!$B$8)</f>
        <v/>
      </c>
      <c r="O192" s="12">
        <f>N192-M192</f>
        <v/>
      </c>
      <c r="P192" s="13" t="inlineStr">
        <is>
          <t>View Product</t>
        </is>
      </c>
      <c r="Q192" s="4" t="inlineStr">
        <is>
          <t>Fiorese Jewelry</t>
        </is>
      </c>
      <c r="R192" s="13" t="inlineStr">
        <is>
          <t>Open Image</t>
        </is>
      </c>
      <c r="S192" s="4" t="n">
        <v>1</v>
      </c>
    </row>
    <row r="193" ht="95" customHeight="1">
      <c r="A193" s="14" t="n">
        <v>190</v>
      </c>
      <c r="B193" s="15" t="n"/>
      <c r="C193" s="16" t="inlineStr">
        <is>
          <t>Old Mine-Cut Lab Diamond Vintage Ring with Crown Setting and Side Stones</t>
        </is>
      </c>
      <c r="D193" s="14" t="inlineStr">
        <is>
          <t>Engagement Ring</t>
        </is>
      </c>
      <c r="E193" s="16" t="inlineStr">
        <is>
          <t>Stone Type: Lab Diamond Center Stone: custom 3ct old mine cut FG VS Side Stone: round cut DEF VS Band Width: 2mm Band Thickness: 1.8mm If you have any special requests for this design (such as metal, gemstone, or design details), please contact our advisor for customization. Description Elegant and richly detailed, this vintage-inspired ring features an Old Mine-cut lab diamond at its center, radiating soft, antique brilliance. The stone is elevated in a refined crown-setting with diamond milling , adding intricate texture and a regal, heirloom feel. Delicate round lab diamond side stones…</t>
        </is>
      </c>
      <c r="F193" s="14" t="inlineStr">
        <is>
          <t>18K Gold</t>
        </is>
      </c>
      <c r="G193" s="14" t="inlineStr">
        <is>
          <t>Lab Grown Diamond</t>
        </is>
      </c>
      <c r="H193" s="17" t="n">
        <v>3</v>
      </c>
      <c r="I193" s="14" t="inlineStr">
        <is>
          <t>3 ct</t>
        </is>
      </c>
      <c r="J193" s="16" t="inlineStr">
        <is>
          <t>3ct Old Mine Cut Lab Diamond FG VS</t>
        </is>
      </c>
      <c r="K193" s="18" t="n">
        <v>3894.75</v>
      </c>
      <c r="L193" s="19">
        <f>K193*(1-Pricing!$B$4)</f>
        <v/>
      </c>
      <c r="M193" s="20">
        <f>L193*Pricing!$B$9*(1+Pricing!$B$6+Pricing!$B$7)+Pricing!$B$5</f>
        <v/>
      </c>
      <c r="N193" s="11">
        <f>M193*(1+Pricing!$B$8)</f>
        <v/>
      </c>
      <c r="O193" s="21">
        <f>N193-M193</f>
        <v/>
      </c>
      <c r="P193" s="22" t="inlineStr">
        <is>
          <t>View Product</t>
        </is>
      </c>
      <c r="Q193" s="14" t="inlineStr">
        <is>
          <t>Fiorese Jewelry</t>
        </is>
      </c>
      <c r="R193" s="22" t="inlineStr">
        <is>
          <t>Open Image</t>
        </is>
      </c>
      <c r="S193" s="14" t="n">
        <v>1</v>
      </c>
    </row>
    <row r="194" ht="95" customHeight="1">
      <c r="A194" s="4" t="n">
        <v>191</v>
      </c>
      <c r="B194" s="5" t="n"/>
      <c r="C194" s="6" t="inlineStr">
        <is>
          <t>Asscher-Cut Lab Diamond Solitaire Ring with Martini Setting</t>
        </is>
      </c>
      <c r="D194" s="4" t="inlineStr">
        <is>
          <t>Engagement Ring</t>
        </is>
      </c>
      <c r="E194" s="6" t="inlineStr">
        <is>
          <t>Stone Type: Lab Diamond Center Stone: 3ct Asscher cut DEF VS Band Width: 2.4mm Band Thickness: 2mm If you have any special requests for this design (such as metal, gemstone, or design details), please contact our advisor for customization. Description Clean and architectural, this Asscher-cut lab diamond solitaire ring is defined by its crisp geometry and a sleek 4-prong martini setting that positions the center stone in a low, streamlined profile. The martini-style base tapers neatly beneath the diamond, allowing it to sit closer to the finger for enhanced comfort while maintaining an open…</t>
        </is>
      </c>
      <c r="F194" s="4" t="inlineStr">
        <is>
          <t>18K Gold</t>
        </is>
      </c>
      <c r="G194" s="4" t="inlineStr">
        <is>
          <t>Lab Grown Diamond</t>
        </is>
      </c>
      <c r="H194" s="7" t="n">
        <v>3</v>
      </c>
      <c r="I194" s="4" t="inlineStr">
        <is>
          <t>3 ct</t>
        </is>
      </c>
      <c r="J194" s="6" t="inlineStr">
        <is>
          <t>3ct Asscher cut DEF VS</t>
        </is>
      </c>
      <c r="K194" s="8" t="n">
        <v>3904.5</v>
      </c>
      <c r="L194" s="9">
        <f>K194*(1-Pricing!$B$4)</f>
        <v/>
      </c>
      <c r="M194" s="10">
        <f>L194*Pricing!$B$9*(1+Pricing!$B$6+Pricing!$B$7)+Pricing!$B$5</f>
        <v/>
      </c>
      <c r="N194" s="11">
        <f>M194*(1+Pricing!$B$8)</f>
        <v/>
      </c>
      <c r="O194" s="12">
        <f>N194-M194</f>
        <v/>
      </c>
      <c r="P194" s="13" t="inlineStr">
        <is>
          <t>View Product</t>
        </is>
      </c>
      <c r="Q194" s="4" t="inlineStr">
        <is>
          <t>Fiorese Jewelry</t>
        </is>
      </c>
      <c r="R194" s="13" t="inlineStr">
        <is>
          <t>Open Image</t>
        </is>
      </c>
      <c r="S194" s="4" t="n">
        <v>1</v>
      </c>
    </row>
    <row r="195" ht="95" customHeight="1">
      <c r="A195" s="14" t="n">
        <v>192</v>
      </c>
      <c r="B195" s="15" t="n"/>
      <c r="C195" s="16" t="inlineStr">
        <is>
          <t>Old European-Cut Lab Diamond Four-Stone Bezel Ring</t>
        </is>
      </c>
      <c r="D195" s="14" t="inlineStr">
        <is>
          <t>Engagement Ring</t>
        </is>
      </c>
      <c r="E195" s="16" t="inlineStr">
        <is>
          <t>Stone Type: Lab Diamond Center Stone: custom old European cut FG VS Band Width: 2.2mm Band Thickness: 1.8mm If you have any special requests for this design (such as metal, gemstone, or design details), please contact our advisor for customization. Description Timeless and refined, this four-stone ring features Old European-cut lab diamonds set in smooth bezel-set basket settings , creating a graceful line of antique-inspired brilliance. The basket structure allows light to flow through each stone, enhancing their soft, romantic sparkle, while the bezels provide a clean, secure finish.…</t>
        </is>
      </c>
      <c r="F195" s="14" t="inlineStr">
        <is>
          <t>18K Gold</t>
        </is>
      </c>
      <c r="G195" s="14" t="inlineStr">
        <is>
          <t>Lab Grown Diamond</t>
        </is>
      </c>
      <c r="H195" s="17" t="n">
        <v>4</v>
      </c>
      <c r="I195" s="14" t="inlineStr">
        <is>
          <t>4 ct</t>
        </is>
      </c>
      <c r="J195" s="16" t="inlineStr">
        <is>
          <t>4 ct tw Old European Cut Lab Diamond FG VS</t>
        </is>
      </c>
      <c r="K195" s="18" t="n">
        <v>3918</v>
      </c>
      <c r="L195" s="19">
        <f>K195*(1-Pricing!$B$4)</f>
        <v/>
      </c>
      <c r="M195" s="20">
        <f>L195*Pricing!$B$9*(1+Pricing!$B$6+Pricing!$B$7)+Pricing!$B$5</f>
        <v/>
      </c>
      <c r="N195" s="11">
        <f>M195*(1+Pricing!$B$8)</f>
        <v/>
      </c>
      <c r="O195" s="21">
        <f>N195-M195</f>
        <v/>
      </c>
      <c r="P195" s="22" t="inlineStr">
        <is>
          <t>View Product</t>
        </is>
      </c>
      <c r="Q195" s="14" t="inlineStr">
        <is>
          <t>Fiorese Jewelry</t>
        </is>
      </c>
      <c r="R195" s="22" t="inlineStr">
        <is>
          <t>Open Image</t>
        </is>
      </c>
      <c r="S195" s="14" t="n">
        <v>1</v>
      </c>
    </row>
    <row r="196" ht="95" customHeight="1">
      <c r="A196" s="4" t="n">
        <v>193</v>
      </c>
      <c r="B196" s="5" t="n"/>
      <c r="C196" s="6" t="inlineStr">
        <is>
          <t>Old Mine-Cut Lab Diamond Three-Stone Ring in Art Deco Style</t>
        </is>
      </c>
      <c r="D196" s="4" t="inlineStr">
        <is>
          <t>Engagement Ring</t>
        </is>
      </c>
      <c r="E196" s="6" t="inlineStr">
        <is>
          <t>Stone: custom 3ct elongated old mine cut lab diamond FG VS Side Stone: tapered baguette cut lab diamond DEF VS about 0.4 ct tw Band Width: 2mm Band Thickness: 1.6mm If you have any special requests for this design (such as metal, gemstone, or design details), please contact our advisor for customization. Description Bold, elegant, and richly heirloom-inspired, this Art Deco vintage-style three-stone ring features a luminous old mine-cut lab diamond accented by refined tapered baguette side stones , creating a striking balance of antique romance and geometric sophistication. The old mine…</t>
        </is>
      </c>
      <c r="F196" s="4" t="inlineStr">
        <is>
          <t>18K Gold</t>
        </is>
      </c>
      <c r="G196" s="4" t="inlineStr">
        <is>
          <t>Lab Grown Diamond</t>
        </is>
      </c>
      <c r="H196" s="7" t="n">
        <v>3</v>
      </c>
      <c r="I196" s="4" t="inlineStr">
        <is>
          <t>3 ct</t>
        </is>
      </c>
      <c r="J196" s="6" t="inlineStr">
        <is>
          <t>3ct Old Mine Cut Lab Diamond FG VS</t>
        </is>
      </c>
      <c r="K196" s="8" t="n">
        <v>3919.5</v>
      </c>
      <c r="L196" s="9">
        <f>K196*(1-Pricing!$B$4)</f>
        <v/>
      </c>
      <c r="M196" s="10">
        <f>L196*Pricing!$B$9*(1+Pricing!$B$6+Pricing!$B$7)+Pricing!$B$5</f>
        <v/>
      </c>
      <c r="N196" s="11">
        <f>M196*(1+Pricing!$B$8)</f>
        <v/>
      </c>
      <c r="O196" s="12">
        <f>N196-M196</f>
        <v/>
      </c>
      <c r="P196" s="13" t="inlineStr">
        <is>
          <t>View Product</t>
        </is>
      </c>
      <c r="Q196" s="4" t="inlineStr">
        <is>
          <t>Fiorese Jewelry</t>
        </is>
      </c>
      <c r="R196" s="13" t="inlineStr">
        <is>
          <t>Open Image</t>
        </is>
      </c>
      <c r="S196" s="4" t="n">
        <v>1</v>
      </c>
    </row>
    <row r="197" ht="95" customHeight="1">
      <c r="A197" s="14" t="n">
        <v>194</v>
      </c>
      <c r="B197" s="15" t="n"/>
      <c r="C197" s="16" t="inlineStr">
        <is>
          <t>Round-Cut Lab Diamond Halo Ring with Vintage Two-Tone Flowing Band</t>
        </is>
      </c>
      <c r="D197" s="14" t="inlineStr">
        <is>
          <t>Engagement Ring</t>
        </is>
      </c>
      <c r="E197" s="16" t="inlineStr">
        <is>
          <t>Stone Type: Lab Diamond Center Stone: 1.5ct round cut DEF VS Side Stone: round cut DEF VS Band Width: From 6mm to 2.3mm Band Thickness: 1.7mm If you have any special requests for this design (such as metal, gemstone, or design details), please contact our advisor for customization. Description Romantic and gracefully intricate, this halo ring features a round-cut lab diamond surrounded by a delicate halo, enhancing its sparkle and presence. The two-tone setting adds depth and contrast, while the vase-inspired flowing band creates an elegant, organic silhouette reminiscent of nature’s curves.…</t>
        </is>
      </c>
      <c r="F197" s="14" t="inlineStr">
        <is>
          <t>18K Gold</t>
        </is>
      </c>
      <c r="G197" s="14" t="inlineStr">
        <is>
          <t>Lab Grown Diamond</t>
        </is>
      </c>
      <c r="H197" s="17" t="n">
        <v>1.5</v>
      </c>
      <c r="I197" s="14" t="inlineStr">
        <is>
          <t>1.5 ct</t>
        </is>
      </c>
      <c r="J197" s="16" t="inlineStr">
        <is>
          <t>1.5ct round cut DEF VS</t>
        </is>
      </c>
      <c r="K197" s="18" t="n">
        <v>3930.75</v>
      </c>
      <c r="L197" s="19">
        <f>K197*(1-Pricing!$B$4)</f>
        <v/>
      </c>
      <c r="M197" s="20">
        <f>L197*Pricing!$B$9*(1+Pricing!$B$6+Pricing!$B$7)+Pricing!$B$5</f>
        <v/>
      </c>
      <c r="N197" s="11">
        <f>M197*(1+Pricing!$B$8)</f>
        <v/>
      </c>
      <c r="O197" s="21">
        <f>N197-M197</f>
        <v/>
      </c>
      <c r="P197" s="22" t="inlineStr">
        <is>
          <t>View Product</t>
        </is>
      </c>
      <c r="Q197" s="14" t="inlineStr">
        <is>
          <t>Fiorese Jewelry</t>
        </is>
      </c>
      <c r="R197" s="22" t="inlineStr">
        <is>
          <t>Open Image</t>
        </is>
      </c>
      <c r="S197" s="14" t="n">
        <v>1</v>
      </c>
    </row>
    <row r="198" ht="95" customHeight="1">
      <c r="A198" s="4" t="n">
        <v>195</v>
      </c>
      <c r="B198" s="5" t="n"/>
      <c r="C198" s="6" t="inlineStr">
        <is>
          <t>Elongated Oval Old Mine-Cut Lab Diamond Three-Stone Ring with Split Band</t>
        </is>
      </c>
      <c r="D198" s="4" t="inlineStr">
        <is>
          <t>Engagement Ring</t>
        </is>
      </c>
      <c r="E198" s="6" t="inlineStr">
        <is>
          <t>Stone: custom 1.7ct elongated oval mine cut lab diamond FG VS Side Stone: 0.9ct elongated oval mine cut lab diamond FG VS about 1.8 ct tw Band Width: 2mm Band Thickness: 1.8mm If you have any special requests for this design (such as metal, gemstone, or design details), please contact our advisor for customization. Description Elegant, romantic, and richly distinctive, this three-stone ring features a captivating elongated oval old mine-cut lab diamond accented by complementary side stones, creating a timeless composition filled with antique charm and refined sophistication. The elongated…</t>
        </is>
      </c>
      <c r="F198" s="4" t="inlineStr">
        <is>
          <t>18K Gold</t>
        </is>
      </c>
      <c r="G198" s="4" t="inlineStr">
        <is>
          <t>Lab Grown Diamond</t>
        </is>
      </c>
      <c r="H198" s="7" t="n">
        <v>3.5</v>
      </c>
      <c r="I198" s="4" t="inlineStr">
        <is>
          <t>3.5 ct</t>
        </is>
      </c>
      <c r="J198" s="6" t="inlineStr">
        <is>
          <t>3.5 ct tw elongated oval old mine cut FG VS</t>
        </is>
      </c>
      <c r="K198" s="8" t="n">
        <v>3973.5</v>
      </c>
      <c r="L198" s="9">
        <f>K198*(1-Pricing!$B$4)</f>
        <v/>
      </c>
      <c r="M198" s="10">
        <f>L198*Pricing!$B$9*(1+Pricing!$B$6+Pricing!$B$7)+Pricing!$B$5</f>
        <v/>
      </c>
      <c r="N198" s="11">
        <f>M198*(1+Pricing!$B$8)</f>
        <v/>
      </c>
      <c r="O198" s="12">
        <f>N198-M198</f>
        <v/>
      </c>
      <c r="P198" s="13" t="inlineStr">
        <is>
          <t>View Product</t>
        </is>
      </c>
      <c r="Q198" s="4" t="inlineStr">
        <is>
          <t>Fiorese Jewelry</t>
        </is>
      </c>
      <c r="R198" s="13" t="inlineStr">
        <is>
          <t>Open Image</t>
        </is>
      </c>
      <c r="S198" s="4" t="n">
        <v>1</v>
      </c>
    </row>
    <row r="199" ht="95" customHeight="1">
      <c r="A199" s="14" t="n">
        <v>196</v>
      </c>
      <c r="B199" s="15" t="n"/>
      <c r="C199" s="16" t="inlineStr">
        <is>
          <t>Men's Ring with Baguette-Cut Lab Diamond and Brushed Finish</t>
        </is>
      </c>
      <c r="D199" s="14" t="inlineStr">
        <is>
          <t>Engagement Ring</t>
        </is>
      </c>
      <c r="E199" s="16" t="inlineStr">
        <is>
          <t>Stone Type: Lab Diamond Center Stone: 5*2.5 baguette cut DEF VS Band Width: 5mm Band Thickness: 2mm If you have any special requests for this design (such as metal, gemstone, or design details), please contact our advisor for customization. Description Sleek and contemporary, this men’s ring features a refined baguette-cut lab diamond set against a brushed metal finish , creating a strong contrast between subtle texture and sharp brilliance. The clean lines and minimalist design emphasize modern sophistication, while the single diamond adds a focused touch of luxury. Perfect for those who…</t>
        </is>
      </c>
      <c r="F199" s="14" t="inlineStr">
        <is>
          <t>18K Gold</t>
        </is>
      </c>
      <c r="G199" s="14" t="inlineStr">
        <is>
          <t>Lab Grown Diamond</t>
        </is>
      </c>
      <c r="H199" s="17" t="n"/>
      <c r="I199" s="14" t="inlineStr">
        <is>
          <t>5×2.5mm (per stone)</t>
        </is>
      </c>
      <c r="J199" s="16" t="inlineStr">
        <is>
          <t>5*2.5mm Baguette cut Lab Diamond DEF VVS-VS</t>
        </is>
      </c>
      <c r="K199" s="18" t="n">
        <v>4008</v>
      </c>
      <c r="L199" s="19">
        <f>K199*(1-Pricing!$B$4)</f>
        <v/>
      </c>
      <c r="M199" s="20">
        <f>L199*Pricing!$B$9*(1+Pricing!$B$6+Pricing!$B$7)+Pricing!$B$5</f>
        <v/>
      </c>
      <c r="N199" s="11">
        <f>M199*(1+Pricing!$B$8)</f>
        <v/>
      </c>
      <c r="O199" s="21">
        <f>N199-M199</f>
        <v/>
      </c>
      <c r="P199" s="22" t="inlineStr">
        <is>
          <t>View Product</t>
        </is>
      </c>
      <c r="Q199" s="14" t="inlineStr">
        <is>
          <t>Fiorese Jewelry</t>
        </is>
      </c>
      <c r="R199" s="22" t="inlineStr">
        <is>
          <t>Open Image</t>
        </is>
      </c>
      <c r="S199" s="14" t="n">
        <v>1</v>
      </c>
    </row>
    <row r="200" ht="95" customHeight="1">
      <c r="A200" s="4" t="n">
        <v>197</v>
      </c>
      <c r="B200" s="5" t="n"/>
      <c r="C200" s="6" t="inlineStr">
        <is>
          <t>Emerald-Cut Lab Diamond Five-Stone Ring with Half-Bezel Setting and Baguette Side Stones</t>
        </is>
      </c>
      <c r="D200" s="4" t="inlineStr">
        <is>
          <t>Engagement Ring</t>
        </is>
      </c>
      <c r="E200" s="6" t="inlineStr">
        <is>
          <t>Stone Type: Lab Diamond Center Stone: 3ct emerald cut DEF VS Side Stone: baguette cut DEF VS Band Width: 2.8mm Band Thickness: 1.8mm If you have any special requests for this design (such as metal, gemstone, or design details), please contact our advisor for customization. Description Sleek and architectural, this five-stone ring features a striking 3ct emerald-cut lab diamond at its center, secured in a refined half-bezel setting that highlights its clean lines and step-cut clarity. Flanking the center stone, baguette-cut lab diamond side stones create a streamlined, geometric progression…</t>
        </is>
      </c>
      <c r="F200" s="4" t="inlineStr">
        <is>
          <t>18K Gold</t>
        </is>
      </c>
      <c r="G200" s="4" t="inlineStr">
        <is>
          <t>Lab Grown Diamond</t>
        </is>
      </c>
      <c r="H200" s="7" t="n">
        <v>3</v>
      </c>
      <c r="I200" s="4" t="inlineStr">
        <is>
          <t>3 ct</t>
        </is>
      </c>
      <c r="J200" s="6" t="inlineStr">
        <is>
          <t>3ct Emerald Cut Lab Diamond DEF VS</t>
        </is>
      </c>
      <c r="K200" s="8" t="n">
        <v>4034.25</v>
      </c>
      <c r="L200" s="9">
        <f>K200*(1-Pricing!$B$4)</f>
        <v/>
      </c>
      <c r="M200" s="10">
        <f>L200*Pricing!$B$9*(1+Pricing!$B$6+Pricing!$B$7)+Pricing!$B$5</f>
        <v/>
      </c>
      <c r="N200" s="11">
        <f>M200*(1+Pricing!$B$8)</f>
        <v/>
      </c>
      <c r="O200" s="12">
        <f>N200-M200</f>
        <v/>
      </c>
      <c r="P200" s="13" t="inlineStr">
        <is>
          <t>View Product</t>
        </is>
      </c>
      <c r="Q200" s="4" t="inlineStr">
        <is>
          <t>Fiorese Jewelry</t>
        </is>
      </c>
      <c r="R200" s="13" t="inlineStr">
        <is>
          <t>Open Image</t>
        </is>
      </c>
      <c r="S200" s="4" t="n">
        <v>1</v>
      </c>
    </row>
    <row r="201" ht="95" customHeight="1">
      <c r="A201" s="14" t="n">
        <v>198</v>
      </c>
      <c r="B201" s="15" t="n"/>
      <c r="C201" s="16" t="inlineStr">
        <is>
          <t>Old Mine-Cut Lab Diamond Ring with Ten-Claw Prong Setting and Openwork Band</t>
        </is>
      </c>
      <c r="D201" s="14" t="inlineStr">
        <is>
          <t>Engagement Ring</t>
        </is>
      </c>
      <c r="E201" s="16" t="inlineStr">
        <is>
          <t>Stone Type: Lab Diamond Center Stone: custom 3.5ct elongated old mine cut FG VS Side Stone: round cut DEF VS Band Width: 2.7mm Band Thickness: 1.7mm If you have any special requests for this design (such as metal, gemstone, or design details), please contact our advisor for customization. Description Striking and unconventional, this ring features an Old Mine-cut lab diamond secured in a dramatic ten-claw prong setting , emphasizing its antique-style brilliance with bold structural presence. The openwork band introduces intricate negative space, adding depth, movement, and an almost…</t>
        </is>
      </c>
      <c r="F201" s="14" t="inlineStr">
        <is>
          <t>18K Gold</t>
        </is>
      </c>
      <c r="G201" s="14" t="inlineStr">
        <is>
          <t>Lab Grown Diamond</t>
        </is>
      </c>
      <c r="H201" s="17" t="n">
        <v>3.5</v>
      </c>
      <c r="I201" s="14" t="inlineStr">
        <is>
          <t>3.5 ct</t>
        </is>
      </c>
      <c r="J201" s="16" t="inlineStr">
        <is>
          <t>3.5ct Old Mine Cut Lab Diamond FG VS</t>
        </is>
      </c>
      <c r="K201" s="18" t="n">
        <v>4092</v>
      </c>
      <c r="L201" s="19">
        <f>K201*(1-Pricing!$B$4)</f>
        <v/>
      </c>
      <c r="M201" s="20">
        <f>L201*Pricing!$B$9*(1+Pricing!$B$6+Pricing!$B$7)+Pricing!$B$5</f>
        <v/>
      </c>
      <c r="N201" s="11">
        <f>M201*(1+Pricing!$B$8)</f>
        <v/>
      </c>
      <c r="O201" s="21">
        <f>N201-M201</f>
        <v/>
      </c>
      <c r="P201" s="22" t="inlineStr">
        <is>
          <t>View Product</t>
        </is>
      </c>
      <c r="Q201" s="14" t="inlineStr">
        <is>
          <t>Fiorese Jewelry</t>
        </is>
      </c>
      <c r="R201" s="22" t="inlineStr">
        <is>
          <t>Open Image</t>
        </is>
      </c>
      <c r="S201" s="14" t="n">
        <v>1</v>
      </c>
    </row>
    <row r="202" ht="95" customHeight="1">
      <c r="A202" s="4" t="n">
        <v>199</v>
      </c>
      <c r="B202" s="5" t="n"/>
      <c r="C202" s="6" t="inlineStr">
        <is>
          <t>Old Mine-Cut Lab Diamond Three-Stone Ring with Cadillac Side Stones</t>
        </is>
      </c>
      <c r="D202" s="4" t="inlineStr">
        <is>
          <t>Engagement Ring</t>
        </is>
      </c>
      <c r="E202" s="6" t="inlineStr">
        <is>
          <t>Stone: custom 3ct old mine cut lab diamond FG VS Side Stone: custom cadillac cut lab diamond DEF VS Band Width: 2mm Band Thickness: 2mm If you have any special requests for this design (such as metal, gemstone, or design details), please contact our advisor for customization. Description Romantic, architectural, and timelessly sophisticated, this three-stone engagement ring features a breathtaking 3ct old mine-cut lab diamond framed within an intricate millegrain bezel setting , flanked by elegant Cadillac-cut lab diamond side stones . Crafted in luxurious platinum , the design draws…</t>
        </is>
      </c>
      <c r="F202" s="4" t="inlineStr">
        <is>
          <t>18K Gold</t>
        </is>
      </c>
      <c r="G202" s="4" t="inlineStr">
        <is>
          <t>Lab Grown Diamond</t>
        </is>
      </c>
      <c r="H202" s="7" t="n">
        <v>3</v>
      </c>
      <c r="I202" s="4" t="inlineStr">
        <is>
          <t>3 ct</t>
        </is>
      </c>
      <c r="J202" s="6" t="inlineStr">
        <is>
          <t>3ct old mine cut FG VS</t>
        </is>
      </c>
      <c r="K202" s="8" t="n">
        <v>4107</v>
      </c>
      <c r="L202" s="9">
        <f>K202*(1-Pricing!$B$4)</f>
        <v/>
      </c>
      <c r="M202" s="10">
        <f>L202*Pricing!$B$9*(1+Pricing!$B$6+Pricing!$B$7)+Pricing!$B$5</f>
        <v/>
      </c>
      <c r="N202" s="11">
        <f>M202*(1+Pricing!$B$8)</f>
        <v/>
      </c>
      <c r="O202" s="12">
        <f>N202-M202</f>
        <v/>
      </c>
      <c r="P202" s="13" t="inlineStr">
        <is>
          <t>View Product</t>
        </is>
      </c>
      <c r="Q202" s="4" t="inlineStr">
        <is>
          <t>Fiorese Jewelry</t>
        </is>
      </c>
      <c r="R202" s="13" t="inlineStr">
        <is>
          <t>Open Image</t>
        </is>
      </c>
      <c r="S202" s="4" t="n">
        <v>1</v>
      </c>
    </row>
    <row r="203" ht="95" customHeight="1">
      <c r="A203" s="14" t="n">
        <v>200</v>
      </c>
      <c r="B203" s="15" t="n"/>
      <c r="C203" s="16" t="inlineStr">
        <is>
          <t>14K Yellow Gold 4ct Old European Cut Lab Diamond Tapered Three-stone Ring</t>
        </is>
      </c>
      <c r="D203" s="14" t="inlineStr">
        <is>
          <t>Engagement Ring</t>
        </is>
      </c>
      <c r="E203" s="16" t="inlineStr">
        <is>
          <t>Description Elevate your elegance with our 14K Yellow Gold 4ct Old European Cut Lab Diamond Tapered Three-Stone Ring . Featuring a stunning 4ct total weight of lab-grown Old European Cut diamonds, this ring combines vintage charm with modern sustainability. The unique, rounded facets of the Old European Cut offer a warm, antique-inspired sparkle, while the tapered 14K yellow gold band adds a touch of refinement. Perfect for engagements or milestone celebrations, this three-stone design symbolizes the past, present, and future, making it a timeless and meaningful choice for any occasion.…</t>
        </is>
      </c>
      <c r="F203" s="14" t="inlineStr">
        <is>
          <t>18K Gold</t>
        </is>
      </c>
      <c r="G203" s="14" t="inlineStr">
        <is>
          <t>Lab Grown Diamond</t>
        </is>
      </c>
      <c r="H203" s="17" t="n">
        <v>4</v>
      </c>
      <c r="I203" s="14" t="inlineStr">
        <is>
          <t>4 ct</t>
        </is>
      </c>
      <c r="J203" s="16" t="inlineStr">
        <is>
          <t>4ct European Cut Lab Diamond FG VS</t>
        </is>
      </c>
      <c r="K203" s="18" t="n">
        <v>4110</v>
      </c>
      <c r="L203" s="19">
        <f>K203*(1-Pricing!$B$4)</f>
        <v/>
      </c>
      <c r="M203" s="20">
        <f>L203*Pricing!$B$9*(1+Pricing!$B$6+Pricing!$B$7)+Pricing!$B$5</f>
        <v/>
      </c>
      <c r="N203" s="11">
        <f>M203*(1+Pricing!$B$8)</f>
        <v/>
      </c>
      <c r="O203" s="21">
        <f>N203-M203</f>
        <v/>
      </c>
      <c r="P203" s="22" t="inlineStr">
        <is>
          <t>View Product</t>
        </is>
      </c>
      <c r="Q203" s="14" t="inlineStr">
        <is>
          <t>Fiorese Jewelry</t>
        </is>
      </c>
      <c r="R203" s="22" t="inlineStr">
        <is>
          <t>Open Image</t>
        </is>
      </c>
      <c r="S203" s="14" t="n">
        <v>1</v>
      </c>
    </row>
    <row r="204" ht="95" customHeight="1">
      <c r="A204" s="4" t="n">
        <v>201</v>
      </c>
      <c r="B204" s="5" t="n"/>
      <c r="C204" s="6" t="inlineStr">
        <is>
          <t>Old Mine-Cut Lab Diamond Evelina Halo Ring with Waverly Band — Edwardian Style</t>
        </is>
      </c>
      <c r="D204" s="4" t="inlineStr">
        <is>
          <t>Engagement Ring</t>
        </is>
      </c>
      <c r="E204" s="6" t="inlineStr">
        <is>
          <t>Stone Type: Lab Diamond Center Stone: custom 2.5ct old mine cut FG VS Side Stone: round cut DEF VS Band Width: 2.2mm Band Thickness: 3.2mm If you have any special requests for this design (such as metal, gemstone, or design details), please contact our advisor for customization. Description Timeless and exquisitely detailed, this Evelina halo ring features an old mine-cut lab diamond surrounded by a delicate halo, resting on a gracefully flowing Waverly band . Millegrain edging adds vintage texture, while the two-tone design highlights the intricate craftsmanship and Edwardian-inspired…</t>
        </is>
      </c>
      <c r="F204" s="4" t="inlineStr">
        <is>
          <t>18K White Gold</t>
        </is>
      </c>
      <c r="G204" s="4" t="inlineStr">
        <is>
          <t>Lab Grown Diamond</t>
        </is>
      </c>
      <c r="H204" s="7" t="n">
        <v>2.5</v>
      </c>
      <c r="I204" s="4" t="inlineStr">
        <is>
          <t>2.5 ct</t>
        </is>
      </c>
      <c r="J204" s="6" t="inlineStr">
        <is>
          <t>2.5ct Old Mine Cut Lab Diamond FG VS</t>
        </is>
      </c>
      <c r="K204" s="8" t="n">
        <v>4118.25</v>
      </c>
      <c r="L204" s="9">
        <f>K204*(1-Pricing!$B$4)</f>
        <v/>
      </c>
      <c r="M204" s="10">
        <f>L204*Pricing!$B$9*(1+Pricing!$B$6+Pricing!$B$7)+Pricing!$B$5</f>
        <v/>
      </c>
      <c r="N204" s="11">
        <f>M204*(1+Pricing!$B$8)</f>
        <v/>
      </c>
      <c r="O204" s="12">
        <f>N204-M204</f>
        <v/>
      </c>
      <c r="P204" s="13" t="inlineStr">
        <is>
          <t>View Product</t>
        </is>
      </c>
      <c r="Q204" s="4" t="inlineStr">
        <is>
          <t>Fiorese Jewelry</t>
        </is>
      </c>
      <c r="R204" s="13" t="inlineStr">
        <is>
          <t>Open Image</t>
        </is>
      </c>
      <c r="S204" s="4" t="n">
        <v>2</v>
      </c>
    </row>
    <row r="205" ht="95" customHeight="1">
      <c r="A205" s="14" t="n">
        <v>202</v>
      </c>
      <c r="B205" s="15" t="n"/>
      <c r="C205" s="16" t="inlineStr">
        <is>
          <t>Oval-Cut Lab Diamond Eternity Ring with Shared Prong Setting</t>
        </is>
      </c>
      <c r="D205" s="14" t="inlineStr">
        <is>
          <t>Engagement Ring</t>
        </is>
      </c>
      <c r="E205" s="16" t="inlineStr">
        <is>
          <t>Stone Type: Lab Diamond Stone Spec: 7*5mm oval cut EF VS If you have any special requests for this design (such as metal, gemstone, or design details), please contact our advisor for customization. Description Bold, elegant, and luxuriously radiant, this eternity ring features a continuous circle of luminous 7×5mm oval-cut lab diamonds secured in refined shared prong settings . The elongated oval silhouettes create graceful proportions and exceptional brilliance, forming a seamless ribbon of light around the finger with timeless sophistication. The shared prong design minimizes visible…</t>
        </is>
      </c>
      <c r="F205" s="14" t="inlineStr">
        <is>
          <t>18K Gold</t>
        </is>
      </c>
      <c r="G205" s="14" t="inlineStr">
        <is>
          <t>Lab Grown Diamond</t>
        </is>
      </c>
      <c r="H205" s="17" t="n"/>
      <c r="I205" s="14" t="inlineStr">
        <is>
          <t>7×5mm (per stone)</t>
        </is>
      </c>
      <c r="J205" s="16" t="inlineStr">
        <is>
          <t>7*5mm Oval Cut Lab Diamond EF VS</t>
        </is>
      </c>
      <c r="K205" s="18" t="n">
        <v>4129.5</v>
      </c>
      <c r="L205" s="19">
        <f>K205*(1-Pricing!$B$4)</f>
        <v/>
      </c>
      <c r="M205" s="20">
        <f>L205*Pricing!$B$9*(1+Pricing!$B$6+Pricing!$B$7)+Pricing!$B$5</f>
        <v/>
      </c>
      <c r="N205" s="11">
        <f>M205*(1+Pricing!$B$8)</f>
        <v/>
      </c>
      <c r="O205" s="21">
        <f>N205-M205</f>
        <v/>
      </c>
      <c r="P205" s="22" t="inlineStr">
        <is>
          <t>View Product</t>
        </is>
      </c>
      <c r="Q205" s="14" t="inlineStr">
        <is>
          <t>Fiorese Jewelry</t>
        </is>
      </c>
      <c r="R205" s="22" t="inlineStr">
        <is>
          <t>Open Image</t>
        </is>
      </c>
      <c r="S205" s="14" t="n">
        <v>1</v>
      </c>
    </row>
    <row r="206" ht="95" customHeight="1">
      <c r="A206" s="4" t="n">
        <v>203</v>
      </c>
      <c r="B206" s="5" t="n"/>
      <c r="C206" s="6" t="inlineStr">
        <is>
          <t>Heart-Shaped Lab Diamond Two-Tone Bezel Ring with Wave Band Design</t>
        </is>
      </c>
      <c r="D206" s="4" t="inlineStr">
        <is>
          <t>Engagement Ring</t>
        </is>
      </c>
      <c r="E206" s="6" t="inlineStr">
        <is>
          <t>Stone Type: Lab Diamond Center Stone: 2.5ct heart cut DEF VS Band Width: 3mm Band Thickness: 1.8mm If you have any special requests for this design (such as metal, gemstone, or design details), please contact our advisor for customization. Description Romantic and gracefully sculpted, this ring features a heart-shaped lab diamond framed in a sleek two-tone bezel setting , creating a striking contrast that enhances its soft, romantic outline. The wave-inspired band design adds fluid movement and organic elegance, wrapping the finger in a gentle, flowing silhouette. Perfect for those who love…</t>
        </is>
      </c>
      <c r="F206" s="4" t="inlineStr">
        <is>
          <t>18K Yellow Gold</t>
        </is>
      </c>
      <c r="G206" s="4" t="inlineStr">
        <is>
          <t>Lab Grown Diamond</t>
        </is>
      </c>
      <c r="H206" s="7" t="n">
        <v>2.5</v>
      </c>
      <c r="I206" s="4" t="inlineStr">
        <is>
          <t>2.5 ct</t>
        </is>
      </c>
      <c r="J206" s="6" t="inlineStr">
        <is>
          <t>2.5ct heart cut DEF VS</t>
        </is>
      </c>
      <c r="K206" s="8" t="n">
        <v>4143.75</v>
      </c>
      <c r="L206" s="9">
        <f>K206*(1-Pricing!$B$4)</f>
        <v/>
      </c>
      <c r="M206" s="10">
        <f>L206*Pricing!$B$9*(1+Pricing!$B$6+Pricing!$B$7)+Pricing!$B$5</f>
        <v/>
      </c>
      <c r="N206" s="11">
        <f>M206*(1+Pricing!$B$8)</f>
        <v/>
      </c>
      <c r="O206" s="12">
        <f>N206-M206</f>
        <v/>
      </c>
      <c r="P206" s="13" t="inlineStr">
        <is>
          <t>View Product</t>
        </is>
      </c>
      <c r="Q206" s="4" t="inlineStr">
        <is>
          <t>Fiorese Jewelry</t>
        </is>
      </c>
      <c r="R206" s="13" t="inlineStr">
        <is>
          <t>Open Image</t>
        </is>
      </c>
      <c r="S206" s="4" t="n">
        <v>1</v>
      </c>
    </row>
    <row r="207" ht="95" customHeight="1">
      <c r="A207" s="14" t="n">
        <v>204</v>
      </c>
      <c r="B207" s="15" t="n"/>
      <c r="C207" s="16" t="inlineStr">
        <is>
          <t>Old Mine-Cut Lab Diamond Three-Stone Ring with Trillion Side Stones</t>
        </is>
      </c>
      <c r="D207" s="14" t="inlineStr">
        <is>
          <t>Engagement Ring</t>
        </is>
      </c>
      <c r="E207" s="16" t="inlineStr">
        <is>
          <t>Stone: custom 3ct old mine cut lab diamond FG VS Side Stone: trillion cut and round cut lab diamond DEF VS Band Width: 2.5mm Band Thickness: 2mm If you have any special requests for this design (such as metal, gemstone, or design details), please contact our advisor for customization. Description Romantic, distinctive, and richly detailed, this three-stone ring showcases a captivating 3ct old mine-cut lab diamond secured in a refined 4-claw prong basket setting , crafted in warm 14K yellow gold . With its softly pillowed silhouette and broad antique facets, the old mine-cut diamond radiates…</t>
        </is>
      </c>
      <c r="F207" s="14" t="inlineStr">
        <is>
          <t>18K Gold</t>
        </is>
      </c>
      <c r="G207" s="14" t="inlineStr">
        <is>
          <t>Lab Grown Diamond</t>
        </is>
      </c>
      <c r="H207" s="17" t="n">
        <v>3</v>
      </c>
      <c r="I207" s="14" t="inlineStr">
        <is>
          <t>3 ct</t>
        </is>
      </c>
      <c r="J207" s="16" t="inlineStr">
        <is>
          <t>3ct Old Mine Cut Lab Diamond FG VS</t>
        </is>
      </c>
      <c r="K207" s="18" t="n">
        <v>4152.75</v>
      </c>
      <c r="L207" s="19">
        <f>K207*(1-Pricing!$B$4)</f>
        <v/>
      </c>
      <c r="M207" s="20">
        <f>L207*Pricing!$B$9*(1+Pricing!$B$6+Pricing!$B$7)+Pricing!$B$5</f>
        <v/>
      </c>
      <c r="N207" s="11">
        <f>M207*(1+Pricing!$B$8)</f>
        <v/>
      </c>
      <c r="O207" s="21">
        <f>N207-M207</f>
        <v/>
      </c>
      <c r="P207" s="22" t="inlineStr">
        <is>
          <t>View Product</t>
        </is>
      </c>
      <c r="Q207" s="14" t="inlineStr">
        <is>
          <t>Fiorese Jewelry</t>
        </is>
      </c>
      <c r="R207" s="22" t="inlineStr">
        <is>
          <t>Open Image</t>
        </is>
      </c>
      <c r="S207" s="14" t="n">
        <v>1</v>
      </c>
    </row>
    <row r="208" ht="95" customHeight="1">
      <c r="A208" s="4" t="n">
        <v>205</v>
      </c>
      <c r="B208" s="5" t="n"/>
      <c r="C208" s="6" t="inlineStr">
        <is>
          <t>Oval-Cut Lab Diamond Engagement Ring with Hidden Halo and Knife-Edge Band</t>
        </is>
      </c>
      <c r="D208" s="4" t="inlineStr">
        <is>
          <t>Engagement Ring</t>
        </is>
      </c>
      <c r="E208" s="6" t="inlineStr">
        <is>
          <t>Stone Type: Lab Diamond Center Stone: 4ct oval cut DEF VS Side Stone: round cut DEF VS Band Width: 2.5mm Band Thickness: 2.2mm If you have any special requests for this design (such as metal, gemstone, or design details), please contact our advisor for customization. Description Graceful and refined, this engagement ring features an oval-cut lab diamond secured in classic four-claw prongs , maximizing light and brilliance. A hidden halo beneath the center stone adds a subtle layer of sparkle, while the knife-edge band creates a sleek, sculpted profile that enhances the ring’s elegant…</t>
        </is>
      </c>
      <c r="F208" s="4" t="inlineStr">
        <is>
          <t>18K Gold</t>
        </is>
      </c>
      <c r="G208" s="4" t="inlineStr">
        <is>
          <t>Lab Grown Diamond</t>
        </is>
      </c>
      <c r="H208" s="7" t="n">
        <v>4</v>
      </c>
      <c r="I208" s="4" t="inlineStr">
        <is>
          <t>4 ct</t>
        </is>
      </c>
      <c r="J208" s="6" t="inlineStr">
        <is>
          <t>4ct Oval Cut Lab Diamond DEF VS</t>
        </is>
      </c>
      <c r="K208" s="8" t="n">
        <v>4164</v>
      </c>
      <c r="L208" s="9">
        <f>K208*(1-Pricing!$B$4)</f>
        <v/>
      </c>
      <c r="M208" s="10">
        <f>L208*Pricing!$B$9*(1+Pricing!$B$6+Pricing!$B$7)+Pricing!$B$5</f>
        <v/>
      </c>
      <c r="N208" s="11">
        <f>M208*(1+Pricing!$B$8)</f>
        <v/>
      </c>
      <c r="O208" s="12">
        <f>N208-M208</f>
        <v/>
      </c>
      <c r="P208" s="13" t="inlineStr">
        <is>
          <t>View Product</t>
        </is>
      </c>
      <c r="Q208" s="4" t="inlineStr">
        <is>
          <t>Fiorese Jewelry</t>
        </is>
      </c>
      <c r="R208" s="13" t="inlineStr">
        <is>
          <t>Open Image</t>
        </is>
      </c>
      <c r="S208" s="4" t="n">
        <v>1</v>
      </c>
    </row>
    <row r="209" ht="95" customHeight="1">
      <c r="A209" s="14" t="n">
        <v>206</v>
      </c>
      <c r="B209" s="15" t="n"/>
      <c r="C209" s="16" t="inlineStr">
        <is>
          <t>Elongated Old Mine-Cut Lab Diamond Vintage Ring with Cathedral and Halo</t>
        </is>
      </c>
      <c r="D209" s="14" t="inlineStr">
        <is>
          <t>Engagement Ring</t>
        </is>
      </c>
      <c r="E209" s="16" t="inlineStr">
        <is>
          <t>Stone Type: Lab Diamond Center Stone: custom 3ct rounded elongated old mine cut FG VS Side Stone: round cut DEF VS Band Width: 2.3mm Band Thickness: 1.8mm If you have any special requests for this design (such as metal, gemstone, or design details), please contact our advisor for customization. Description Romantic and timeless, this vintage-inspired ring features a rounded elongated Old Mine-cut lab diamond set in a graceful cathedral setting , elevating the center stone for enhanced presence and light. A halo of round diamonds surrounds the centerpiece, adding soft brilliance and depth…</t>
        </is>
      </c>
      <c r="F209" s="14" t="inlineStr">
        <is>
          <t>18K Gold</t>
        </is>
      </c>
      <c r="G209" s="14" t="inlineStr">
        <is>
          <t>Lab Grown Diamond</t>
        </is>
      </c>
      <c r="H209" s="17" t="n">
        <v>3</v>
      </c>
      <c r="I209" s="14" t="inlineStr">
        <is>
          <t>3 ct</t>
        </is>
      </c>
      <c r="J209" s="16" t="inlineStr">
        <is>
          <t>3ct oval old mine cut FG VS</t>
        </is>
      </c>
      <c r="K209" s="18" t="n">
        <v>4191.75</v>
      </c>
      <c r="L209" s="19">
        <f>K209*(1-Pricing!$B$4)</f>
        <v/>
      </c>
      <c r="M209" s="20">
        <f>L209*Pricing!$B$9*(1+Pricing!$B$6+Pricing!$B$7)+Pricing!$B$5</f>
        <v/>
      </c>
      <c r="N209" s="11">
        <f>M209*(1+Pricing!$B$8)</f>
        <v/>
      </c>
      <c r="O209" s="21">
        <f>N209-M209</f>
        <v/>
      </c>
      <c r="P209" s="22" t="inlineStr">
        <is>
          <t>View Product</t>
        </is>
      </c>
      <c r="Q209" s="14" t="inlineStr">
        <is>
          <t>Fiorese Jewelry</t>
        </is>
      </c>
      <c r="R209" s="22" t="inlineStr">
        <is>
          <t>Open Image</t>
        </is>
      </c>
      <c r="S209" s="14" t="n">
        <v>1</v>
      </c>
    </row>
    <row r="210" ht="95" customHeight="1">
      <c r="A210" s="4" t="n">
        <v>207</v>
      </c>
      <c r="B210" s="5" t="n"/>
      <c r="C210" s="6" t="inlineStr">
        <is>
          <t>Round Lab Diamond Engagement Ring with Floral Setting Bridal Set</t>
        </is>
      </c>
      <c r="D210" s="4" t="inlineStr">
        <is>
          <t>Engagement Ring</t>
        </is>
      </c>
      <c r="E210" s="6" t="inlineStr">
        <is>
          <t>Stone Type: Lab Diamond Band Width: 2mm Band Thickness: 2mm Engagement Ring Center Stone: 2ct round brilliant cut DEF VS Wedding Band Pave: 9 pieces of 3mm round cut, DEF VS If you have any special requests for this design (such as metal, gemstone, or design details), please contact our advisor for customization. Description Softly romantic with a natural touch, this round lab diamond engagement ring bridal set features a graceful 6-prong floral setting paired with a 9-stone matching band for balanced, continuous sparkle. The petal-like prongs gently cradle the center diamond, enhancing its…</t>
        </is>
      </c>
      <c r="F210" s="4" t="inlineStr">
        <is>
          <t>18K Gold</t>
        </is>
      </c>
      <c r="G210" s="4" t="inlineStr">
        <is>
          <t>Lab Grown Diamond</t>
        </is>
      </c>
      <c r="H210" s="7" t="n">
        <v>2</v>
      </c>
      <c r="I210" s="4" t="inlineStr">
        <is>
          <t>2 ct</t>
        </is>
      </c>
      <c r="J210" s="6" t="inlineStr">
        <is>
          <t>2ct round cut lab diamond DEF VS</t>
        </is>
      </c>
      <c r="K210" s="8" t="n">
        <v>4271.25</v>
      </c>
      <c r="L210" s="9">
        <f>K210*(1-Pricing!$B$4)</f>
        <v/>
      </c>
      <c r="M210" s="10">
        <f>L210*Pricing!$B$9*(1+Pricing!$B$6+Pricing!$B$7)+Pricing!$B$5</f>
        <v/>
      </c>
      <c r="N210" s="11">
        <f>M210*(1+Pricing!$B$8)</f>
        <v/>
      </c>
      <c r="O210" s="12">
        <f>N210-M210</f>
        <v/>
      </c>
      <c r="P210" s="13" t="inlineStr">
        <is>
          <t>View Product</t>
        </is>
      </c>
      <c r="Q210" s="4" t="inlineStr">
        <is>
          <t>Fiorese Jewelry</t>
        </is>
      </c>
      <c r="R210" s="13" t="inlineStr">
        <is>
          <t>Open Image</t>
        </is>
      </c>
      <c r="S210" s="4" t="n">
        <v>1</v>
      </c>
    </row>
    <row r="211" ht="95" customHeight="1">
      <c r="A211" s="14" t="n">
        <v>208</v>
      </c>
      <c r="B211" s="15" t="n"/>
      <c r="C211" s="16" t="inlineStr">
        <is>
          <t>Round Lab Diamond Men’s Half-Eternity Ring with Channel Setting and Florentine Finish</t>
        </is>
      </c>
      <c r="D211" s="14" t="inlineStr">
        <is>
          <t>Engagement Ring</t>
        </is>
      </c>
      <c r="E211" s="16" t="inlineStr">
        <is>
          <t>Stone Type: Lab Diamond Pave: 2.5mm round cut DEF VVS-VS Band Width: 6mm Band Thickness: 2mm If you have any special requests for this design (such as metal, gemstone, or design details), please contact our advisor for customization. Description Elegant and understated, this men’s half-eternity wedding ring features 11 round lab diamonds set in a secure channel setting , creating a clean, continuous line of refined brilliance. The Florentine finish adds a textured, satin-like surface that contrasts beautifully with the diamonds’ sparkle, enhancing depth and sophistication. Perfect for those…</t>
        </is>
      </c>
      <c r="F211" s="14" t="inlineStr">
        <is>
          <t>18K Gold</t>
        </is>
      </c>
      <c r="G211" s="14" t="inlineStr">
        <is>
          <t>Lab Grown Diamond</t>
        </is>
      </c>
      <c r="H211" s="17" t="n"/>
      <c r="I211" s="14" t="inlineStr">
        <is>
          <t>2.5mm (per stone)</t>
        </is>
      </c>
      <c r="J211" s="16" t="inlineStr">
        <is>
          <t>11 pieces of 2.5mm round cut lab diamond DEF VVS-VS</t>
        </is>
      </c>
      <c r="K211" s="18" t="n">
        <v>4276.5</v>
      </c>
      <c r="L211" s="19">
        <f>K211*(1-Pricing!$B$4)</f>
        <v/>
      </c>
      <c r="M211" s="20">
        <f>L211*Pricing!$B$9*(1+Pricing!$B$6+Pricing!$B$7)+Pricing!$B$5</f>
        <v/>
      </c>
      <c r="N211" s="11">
        <f>M211*(1+Pricing!$B$8)</f>
        <v/>
      </c>
      <c r="O211" s="21">
        <f>N211-M211</f>
        <v/>
      </c>
      <c r="P211" s="22" t="inlineStr">
        <is>
          <t>View Product</t>
        </is>
      </c>
      <c r="Q211" s="14" t="inlineStr">
        <is>
          <t>Fiorese Jewelry</t>
        </is>
      </c>
      <c r="R211" s="22" t="inlineStr">
        <is>
          <t>Open Image</t>
        </is>
      </c>
      <c r="S211" s="14" t="n">
        <v>1</v>
      </c>
    </row>
    <row r="212" ht="95" customHeight="1">
      <c r="A212" s="4" t="n">
        <v>209</v>
      </c>
      <c r="B212" s="5" t="n"/>
      <c r="C212" s="6" t="inlineStr">
        <is>
          <t>Marquise-Cut Lab Diamond Solitaire Ring with Basket Setting</t>
        </is>
      </c>
      <c r="D212" s="4" t="inlineStr">
        <is>
          <t>Engagement Ring</t>
        </is>
      </c>
      <c r="E212" s="6" t="inlineStr">
        <is>
          <t>Stone Type: Lab Diamond Center Stone: 5ct marquise cut DEF VS Band Width: 2.2mm Band Thickness: 1.8mm If you have any special requests for this design (such as metal, gemstone, or design details), please contact our advisor for customization. Description Bold, regal, and breathtakingly refined, this solitaire ring features a magnificent 5ct marquise-cut lab diamond crafted in luminous platinum , elevated by a graceful 4-prong basket setting and elegant cathedral design . Inspired by timeless haute joaillerie and classic aristocratic jewelry artistry, the ring embodies dramatic brilliance…</t>
        </is>
      </c>
      <c r="F212" s="4" t="inlineStr">
        <is>
          <t>18K Gold</t>
        </is>
      </c>
      <c r="G212" s="4" t="inlineStr">
        <is>
          <t>Lab Grown Diamond</t>
        </is>
      </c>
      <c r="H212" s="7" t="n">
        <v>5</v>
      </c>
      <c r="I212" s="4" t="inlineStr">
        <is>
          <t>5 ct</t>
        </is>
      </c>
      <c r="J212" s="6" t="inlineStr">
        <is>
          <t>5ct marquise cut DEF VS</t>
        </is>
      </c>
      <c r="K212" s="8" t="n">
        <v>4360.5</v>
      </c>
      <c r="L212" s="9">
        <f>K212*(1-Pricing!$B$4)</f>
        <v/>
      </c>
      <c r="M212" s="10">
        <f>L212*Pricing!$B$9*(1+Pricing!$B$6+Pricing!$B$7)+Pricing!$B$5</f>
        <v/>
      </c>
      <c r="N212" s="11">
        <f>M212*(1+Pricing!$B$8)</f>
        <v/>
      </c>
      <c r="O212" s="12">
        <f>N212-M212</f>
        <v/>
      </c>
      <c r="P212" s="13" t="inlineStr">
        <is>
          <t>View Product</t>
        </is>
      </c>
      <c r="Q212" s="4" t="inlineStr">
        <is>
          <t>Fiorese Jewelry</t>
        </is>
      </c>
      <c r="R212" s="13" t="inlineStr">
        <is>
          <t>Open Image</t>
        </is>
      </c>
      <c r="S212" s="4" t="n">
        <v>1</v>
      </c>
    </row>
    <row r="213" ht="95" customHeight="1">
      <c r="A213" s="14" t="n">
        <v>210</v>
      </c>
      <c r="B213" s="15" t="n"/>
      <c r="C213" s="16" t="inlineStr">
        <is>
          <t>Pear Lab Diamond Three-Stone Ring with Tapered Baguette Side Stones</t>
        </is>
      </c>
      <c r="D213" s="14" t="inlineStr">
        <is>
          <t>Engagement Ring</t>
        </is>
      </c>
      <c r="E213" s="16" t="inlineStr">
        <is>
          <t>Stone: 4ct pear cut lab diamond DEF VS Side Stone: tapered baguette cut lab diamond DEF VS Band Width: 2.5mm Band Thickness: 1.8mm If you have any special requests for this design (such as metal, gemstone, or design details), please contact our advisor for customization. Description Elegant, striking, and effortlessly refined, this three-stone ring features a breathtaking 4ct pear-cut lab diamond set in a delicate basket setting , crafted in luminous 14K white gold . The pear-shaped center stone combines the brilliance of a round cut with the graceful elongation of a marquise, creating a…</t>
        </is>
      </c>
      <c r="F213" s="14" t="inlineStr">
        <is>
          <t>18K Gold</t>
        </is>
      </c>
      <c r="G213" s="14" t="inlineStr">
        <is>
          <t>Lab Grown Diamond</t>
        </is>
      </c>
      <c r="H213" s="17" t="n">
        <v>4</v>
      </c>
      <c r="I213" s="14" t="inlineStr">
        <is>
          <t>4 ct</t>
        </is>
      </c>
      <c r="J213" s="16" t="inlineStr">
        <is>
          <t>4ct Pear Cut Lab Diamond DEF VS</t>
        </is>
      </c>
      <c r="K213" s="18" t="n">
        <v>4376.25</v>
      </c>
      <c r="L213" s="19">
        <f>K213*(1-Pricing!$B$4)</f>
        <v/>
      </c>
      <c r="M213" s="20">
        <f>L213*Pricing!$B$9*(1+Pricing!$B$6+Pricing!$B$7)+Pricing!$B$5</f>
        <v/>
      </c>
      <c r="N213" s="11">
        <f>M213*(1+Pricing!$B$8)</f>
        <v/>
      </c>
      <c r="O213" s="21">
        <f>N213-M213</f>
        <v/>
      </c>
      <c r="P213" s="22" t="inlineStr">
        <is>
          <t>View Product</t>
        </is>
      </c>
      <c r="Q213" s="14" t="inlineStr">
        <is>
          <t>Fiorese Jewelry</t>
        </is>
      </c>
      <c r="R213" s="22" t="inlineStr">
        <is>
          <t>Open Image</t>
        </is>
      </c>
      <c r="S213" s="14" t="n">
        <v>1</v>
      </c>
    </row>
    <row r="214" ht="95" customHeight="1">
      <c r="A214" s="4" t="n">
        <v>211</v>
      </c>
      <c r="B214" s="5" t="n"/>
      <c r="C214" s="6" t="inlineStr">
        <is>
          <t>Round Lab Diamond Engagement Ring with Hidden Halo Bridal Set</t>
        </is>
      </c>
      <c r="D214" s="4" t="inlineStr">
        <is>
          <t>Engagement Ring</t>
        </is>
      </c>
      <c r="E214" s="6" t="inlineStr">
        <is>
          <t>Stone Type: Lab Diamond Engagement Ring Center Stone: 3ct round brilliant cut DEF VS Side Stone: round cut DEF VS Hidden Halo: 1.2mm round cut, DEF VS Pave: 1.8mm round cut, DEF VS (3/4 pave) Band Width: 2mm Band Thickness: 1.8mm Wedding Band Pave: 1.8mm round cut, DEF VS (eternity) If you have any special requests for this design (such as metal, gemstone, or design details), please contact our advisor for customization. Description Refined and luminous, this round brilliant-cut lab diamond engagement ring bridal set features a classic 4-claw setting elevated by a discreet hidden halo ,…</t>
        </is>
      </c>
      <c r="F214" s="4" t="inlineStr">
        <is>
          <t>18K Gold</t>
        </is>
      </c>
      <c r="G214" s="4" t="inlineStr">
        <is>
          <t>Lab Grown Diamond</t>
        </is>
      </c>
      <c r="H214" s="7" t="n">
        <v>3</v>
      </c>
      <c r="I214" s="4" t="inlineStr">
        <is>
          <t>3 ct</t>
        </is>
      </c>
      <c r="J214" s="6" t="inlineStr">
        <is>
          <t>3ct round cut lab diamond DEF VS</t>
        </is>
      </c>
      <c r="K214" s="8" t="n">
        <v>4408.5</v>
      </c>
      <c r="L214" s="9">
        <f>K214*(1-Pricing!$B$4)</f>
        <v/>
      </c>
      <c r="M214" s="10">
        <f>L214*Pricing!$B$9*(1+Pricing!$B$6+Pricing!$B$7)+Pricing!$B$5</f>
        <v/>
      </c>
      <c r="N214" s="11">
        <f>M214*(1+Pricing!$B$8)</f>
        <v/>
      </c>
      <c r="O214" s="12">
        <f>N214-M214</f>
        <v/>
      </c>
      <c r="P214" s="13" t="inlineStr">
        <is>
          <t>View Product</t>
        </is>
      </c>
      <c r="Q214" s="4" t="inlineStr">
        <is>
          <t>Fiorese Jewelry</t>
        </is>
      </c>
      <c r="R214" s="13" t="inlineStr">
        <is>
          <t>Open Image</t>
        </is>
      </c>
      <c r="S214" s="4" t="n">
        <v>1</v>
      </c>
    </row>
    <row r="215" ht="95" customHeight="1">
      <c r="A215" s="14" t="n">
        <v>212</v>
      </c>
      <c r="B215" s="15" t="n"/>
      <c r="C215" s="16" t="inlineStr">
        <is>
          <t>Oval Step-Cut Lab Diamond Half-Bezel Ring with Bombé Tapered Band</t>
        </is>
      </c>
      <c r="D215" s="14" t="inlineStr">
        <is>
          <t>Engagement Ring</t>
        </is>
      </c>
      <c r="E215" s="16" t="inlineStr">
        <is>
          <t>Stone Type: Lab Diamond Center Stone: custom 2.5ct oval step cut FG VS Band Width: 2.5mm Band Thickness: 2mm If you have any special requests for this design (such as metal, gemstone, or design details), please contact our advisor for customization. Description Sculptural and refined, this ring features an oval step-cut lab diamond set in a sleek half-bezel setting , highlighting its clean geometry while allowing light to flow through the stone. The bombé tapered band adds volume and a gentle curvature, creating a bold yet balanced silhouette. Perfect for those who appreciate modern design…</t>
        </is>
      </c>
      <c r="F215" s="14" t="inlineStr">
        <is>
          <t>18K Gold</t>
        </is>
      </c>
      <c r="G215" s="14" t="inlineStr">
        <is>
          <t>Lab Grown Diamond</t>
        </is>
      </c>
      <c r="H215" s="17" t="n">
        <v>2.5</v>
      </c>
      <c r="I215" s="14" t="inlineStr">
        <is>
          <t>2.5 ct</t>
        </is>
      </c>
      <c r="J215" s="16" t="inlineStr">
        <is>
          <t>2.5ct oval step cut FG VS</t>
        </is>
      </c>
      <c r="K215" s="18" t="n">
        <v>4437.75</v>
      </c>
      <c r="L215" s="19">
        <f>K215*(1-Pricing!$B$4)</f>
        <v/>
      </c>
      <c r="M215" s="20">
        <f>L215*Pricing!$B$9*(1+Pricing!$B$6+Pricing!$B$7)+Pricing!$B$5</f>
        <v/>
      </c>
      <c r="N215" s="11">
        <f>M215*(1+Pricing!$B$8)</f>
        <v/>
      </c>
      <c r="O215" s="21">
        <f>N215-M215</f>
        <v/>
      </c>
      <c r="P215" s="22" t="inlineStr">
        <is>
          <t>View Product</t>
        </is>
      </c>
      <c r="Q215" s="14" t="inlineStr">
        <is>
          <t>Fiorese Jewelry</t>
        </is>
      </c>
      <c r="R215" s="22" t="inlineStr">
        <is>
          <t>Open Image</t>
        </is>
      </c>
      <c r="S215" s="14" t="n">
        <v>1</v>
      </c>
    </row>
    <row r="216" ht="95" customHeight="1">
      <c r="A216" s="4" t="n">
        <v>213</v>
      </c>
      <c r="B216" s="5" t="n"/>
      <c r="C216" s="6" t="inlineStr">
        <is>
          <t>Princess-Cut Lab Diamond Vintage Ring with Millegrain Scrollwork Band</t>
        </is>
      </c>
      <c r="D216" s="4" t="inlineStr">
        <is>
          <t>Engagement Ring</t>
        </is>
      </c>
      <c r="E216" s="6" t="inlineStr">
        <is>
          <t>Stone Type: Lab Diamond Center Stone: 4ct princess cut DEF VS Side Stone: round cut DEF VS Band Width: 2.7mm Band Thickness: 1.7mm If you have any special requests for this design (such as metal, gemstone, or design details), please contact our advisor for customization. Description Bold yet exquisitely refined, this vintage-inspired ring features a striking 4ct princess-cut lab diamond secured in elegant double-claw prongs , emphasizing its sharp geometry and radiant brilliance. Intricate millegrain detailing frames the design with antique texture, while the scrollwork openwork band flows…</t>
        </is>
      </c>
      <c r="F216" s="4" t="inlineStr">
        <is>
          <t>18K Gold</t>
        </is>
      </c>
      <c r="G216" s="4" t="inlineStr">
        <is>
          <t>Lab Grown Diamond</t>
        </is>
      </c>
      <c r="H216" s="7" t="n">
        <v>4</v>
      </c>
      <c r="I216" s="4" t="inlineStr">
        <is>
          <t>4 ct</t>
        </is>
      </c>
      <c r="J216" s="6" t="inlineStr">
        <is>
          <t>4ct princess cut DEF VS</t>
        </is>
      </c>
      <c r="K216" s="8" t="n">
        <v>4445.25</v>
      </c>
      <c r="L216" s="9">
        <f>K216*(1-Pricing!$B$4)</f>
        <v/>
      </c>
      <c r="M216" s="10">
        <f>L216*Pricing!$B$9*(1+Pricing!$B$6+Pricing!$B$7)+Pricing!$B$5</f>
        <v/>
      </c>
      <c r="N216" s="11">
        <f>M216*(1+Pricing!$B$8)</f>
        <v/>
      </c>
      <c r="O216" s="12">
        <f>N216-M216</f>
        <v/>
      </c>
      <c r="P216" s="13" t="inlineStr">
        <is>
          <t>View Product</t>
        </is>
      </c>
      <c r="Q216" s="4" t="inlineStr">
        <is>
          <t>Fiorese Jewelry</t>
        </is>
      </c>
      <c r="R216" s="13" t="inlineStr">
        <is>
          <t>Open Image</t>
        </is>
      </c>
      <c r="S216" s="4" t="n">
        <v>1</v>
      </c>
    </row>
    <row r="217" ht="95" customHeight="1">
      <c r="A217" s="14" t="n">
        <v>214</v>
      </c>
      <c r="B217" s="15" t="n"/>
      <c r="C217" s="16" t="inlineStr">
        <is>
          <t>Radiant Lab Diamond Engagement Ring with Pavé Bridal Set</t>
        </is>
      </c>
      <c r="D217" s="14" t="inlineStr">
        <is>
          <t>Engagement Ring</t>
        </is>
      </c>
      <c r="E217" s="16" t="inlineStr">
        <is>
          <t>Stone Type: Lab Diamond Band Width: 2mm Band Thickness: 2mm Engagement Ring Center Stone: 3ct radiant cut DEF VS Pave: 1.7mm round cut, DEF VS (eternity) Wedding Band Pave: 1.7mm round cut, DEF VS (eternity) If you have any special requests for this design (such as metal, gemstone, or design details), please contact our advisor for customization. Description Striking and luminous, this radiant cut lab diamond bridal set pairs a brilliant center stone with a clean 4-claw setting and a coordinating U-shaped pavé eternity band for a cohesive, light-filled silhouette. The radiant cut’s faceted…</t>
        </is>
      </c>
      <c r="F217" s="14" t="inlineStr">
        <is>
          <t>18K Gold</t>
        </is>
      </c>
      <c r="G217" s="14" t="inlineStr">
        <is>
          <t>Lab Grown Diamond</t>
        </is>
      </c>
      <c r="H217" s="17" t="n">
        <v>3</v>
      </c>
      <c r="I217" s="14" t="inlineStr">
        <is>
          <t>3 ct</t>
        </is>
      </c>
      <c r="J217" s="16" t="inlineStr">
        <is>
          <t>3ct radiant cut lab dimaond DEF VS</t>
        </is>
      </c>
      <c r="K217" s="18" t="n">
        <v>4464</v>
      </c>
      <c r="L217" s="19">
        <f>K217*(1-Pricing!$B$4)</f>
        <v/>
      </c>
      <c r="M217" s="20">
        <f>L217*Pricing!$B$9*(1+Pricing!$B$6+Pricing!$B$7)+Pricing!$B$5</f>
        <v/>
      </c>
      <c r="N217" s="11">
        <f>M217*(1+Pricing!$B$8)</f>
        <v/>
      </c>
      <c r="O217" s="21">
        <f>N217-M217</f>
        <v/>
      </c>
      <c r="P217" s="22" t="inlineStr">
        <is>
          <t>View Product</t>
        </is>
      </c>
      <c r="Q217" s="14" t="inlineStr">
        <is>
          <t>Fiorese Jewelry</t>
        </is>
      </c>
      <c r="R217" s="22" t="inlineStr">
        <is>
          <t>Open Image</t>
        </is>
      </c>
      <c r="S217" s="14" t="n">
        <v>1</v>
      </c>
    </row>
    <row r="218" ht="95" customHeight="1">
      <c r="A218" s="4" t="n">
        <v>215</v>
      </c>
      <c r="B218" s="5" t="n"/>
      <c r="C218" s="6" t="inlineStr">
        <is>
          <t>Old European-Cut Lab Diamond Ring with Millegrain Bezel and Vintage Art Deco Design</t>
        </is>
      </c>
      <c r="D218" s="4" t="inlineStr">
        <is>
          <t>Engagement Ring</t>
        </is>
      </c>
      <c r="E218" s="6" t="inlineStr">
        <is>
          <t>Stone Type: Lab Diamond Center Stone: custom 3ct old European cut FG VS Band Width: 2mm Band Thickness: 1.8mm If you have any special requests for this design (such as metal, gemstone, or design details), please contact our advisor for customization. Description Romantic, architectural, and exquisitely detailed, this vintage Art Deco-inspired ring features a luminous 3ct old European-cut lab diamond framed within an intricate millegrain bezel setting , elevated by elegant hand-engraved vintage detailing . Inspired by the glamour of 1920s haute joaillerie, the design embodies timeless…</t>
        </is>
      </c>
      <c r="F218" s="4" t="inlineStr">
        <is>
          <t>18K Gold</t>
        </is>
      </c>
      <c r="G218" s="4" t="inlineStr">
        <is>
          <t>Lab Grown Diamond</t>
        </is>
      </c>
      <c r="H218" s="7" t="n">
        <v>3</v>
      </c>
      <c r="I218" s="4" t="inlineStr">
        <is>
          <t>3 ct</t>
        </is>
      </c>
      <c r="J218" s="6" t="inlineStr">
        <is>
          <t>3ct Old European Cut FG VS</t>
        </is>
      </c>
      <c r="K218" s="8" t="n">
        <v>4478.25</v>
      </c>
      <c r="L218" s="9">
        <f>K218*(1-Pricing!$B$4)</f>
        <v/>
      </c>
      <c r="M218" s="10">
        <f>L218*Pricing!$B$9*(1+Pricing!$B$6+Pricing!$B$7)+Pricing!$B$5</f>
        <v/>
      </c>
      <c r="N218" s="11">
        <f>M218*(1+Pricing!$B$8)</f>
        <v/>
      </c>
      <c r="O218" s="12">
        <f>N218-M218</f>
        <v/>
      </c>
      <c r="P218" s="13" t="inlineStr">
        <is>
          <t>View Product</t>
        </is>
      </c>
      <c r="Q218" s="4" t="inlineStr">
        <is>
          <t>Fiorese Jewelry</t>
        </is>
      </c>
      <c r="R218" s="13" t="inlineStr">
        <is>
          <t>Open Image</t>
        </is>
      </c>
      <c r="S218" s="4" t="n">
        <v>1</v>
      </c>
    </row>
    <row r="219" ht="95" customHeight="1">
      <c r="A219" s="14" t="n">
        <v>216</v>
      </c>
      <c r="B219" s="15" t="n"/>
      <c r="C219" s="16" t="inlineStr">
        <is>
          <t>Emerald-Cut Lab Diamond Bezel Men's Ring with Tapered Band</t>
        </is>
      </c>
      <c r="D219" s="14" t="inlineStr">
        <is>
          <t>Engagement Ring</t>
        </is>
      </c>
      <c r="E219" s="16" t="inlineStr">
        <is>
          <t>Stone Type: Lab Diamond Center Stone: 3ct emerald cut DEF VS Band Width: 4.7mm Band Thickness: 1.5mm If you have any special requests for this design (such as metal, gemstone, or design details), please contact our advisor for customization. Description Bold and refined, this men’s ring features an emerald-cut lab diamond secured in a smooth bezel setting , highlighting its clean geometry and step-cut brilliance. The tapered band enhances the overall structure, creating a balanced, streamlined silhouette that feels both strong and elegant. Perfect for those who appreciate minimalist design…</t>
        </is>
      </c>
      <c r="F219" s="14" t="inlineStr">
        <is>
          <t>18K Gold</t>
        </is>
      </c>
      <c r="G219" s="14" t="inlineStr">
        <is>
          <t>Lab Grown Diamond</t>
        </is>
      </c>
      <c r="H219" s="17" t="n">
        <v>3</v>
      </c>
      <c r="I219" s="14" t="inlineStr">
        <is>
          <t>3 ct</t>
        </is>
      </c>
      <c r="J219" s="16" t="inlineStr">
        <is>
          <t>3ct Emerald Cut Lab Diamond DEF VS</t>
        </is>
      </c>
      <c r="K219" s="18" t="n">
        <v>4503</v>
      </c>
      <c r="L219" s="19">
        <f>K219*(1-Pricing!$B$4)</f>
        <v/>
      </c>
      <c r="M219" s="20">
        <f>L219*Pricing!$B$9*(1+Pricing!$B$6+Pricing!$B$7)+Pricing!$B$5</f>
        <v/>
      </c>
      <c r="N219" s="11">
        <f>M219*(1+Pricing!$B$8)</f>
        <v/>
      </c>
      <c r="O219" s="21">
        <f>N219-M219</f>
        <v/>
      </c>
      <c r="P219" s="22" t="inlineStr">
        <is>
          <t>View Product</t>
        </is>
      </c>
      <c r="Q219" s="14" t="inlineStr">
        <is>
          <t>Fiorese Jewelry</t>
        </is>
      </c>
      <c r="R219" s="22" t="inlineStr">
        <is>
          <t>Open Image</t>
        </is>
      </c>
      <c r="S219" s="14" t="n">
        <v>1</v>
      </c>
    </row>
    <row r="220" ht="95" customHeight="1">
      <c r="A220" s="4" t="n">
        <v>217</v>
      </c>
      <c r="B220" s="5" t="n"/>
      <c r="C220" s="6" t="inlineStr">
        <is>
          <t>Old Mine-Cut Brown Lab Diamond Solitaire Ring with Crown Setting</t>
        </is>
      </c>
      <c r="D220" s="4" t="inlineStr">
        <is>
          <t>Engagement Ring</t>
        </is>
      </c>
      <c r="E220" s="6" t="inlineStr">
        <is>
          <t>Stone Type: Lab Diamond Center Stone: custom 4.5ct old mine cut brown VS Band Width: 2.5mm Band Thickness: 1.8mm If you have any special requests for this design (such as metal, gemstone, or design details), please contact our advisor for customization. Description Distinctive and richly toned, this Old Mine-cut brown lab diamond solitaire ring features an elegant 8-claw crown setting that securely frames the center stone while enhancing its warm, earthy brilliance. The crown-style structure elevates the diamond, allowing light to enter from multiple angles and emphasizing the unique…</t>
        </is>
      </c>
      <c r="F220" s="4" t="inlineStr">
        <is>
          <t>18K Gold</t>
        </is>
      </c>
      <c r="G220" s="4" t="inlineStr">
        <is>
          <t>Lab Grown Diamond</t>
        </is>
      </c>
      <c r="H220" s="7" t="n">
        <v>4.5</v>
      </c>
      <c r="I220" s="4" t="inlineStr">
        <is>
          <t>4.5 ct</t>
        </is>
      </c>
      <c r="J220" s="6" t="inlineStr">
        <is>
          <t>4.5ct old mine cut Brown VS</t>
        </is>
      </c>
      <c r="K220" s="8" t="n">
        <v>4503.75</v>
      </c>
      <c r="L220" s="9">
        <f>K220*(1-Pricing!$B$4)</f>
        <v/>
      </c>
      <c r="M220" s="10">
        <f>L220*Pricing!$B$9*(1+Pricing!$B$6+Pricing!$B$7)+Pricing!$B$5</f>
        <v/>
      </c>
      <c r="N220" s="11">
        <f>M220*(1+Pricing!$B$8)</f>
        <v/>
      </c>
      <c r="O220" s="12">
        <f>N220-M220</f>
        <v/>
      </c>
      <c r="P220" s="13" t="inlineStr">
        <is>
          <t>View Product</t>
        </is>
      </c>
      <c r="Q220" s="4" t="inlineStr">
        <is>
          <t>Fiorese Jewelry</t>
        </is>
      </c>
      <c r="R220" s="13" t="inlineStr">
        <is>
          <t>Open Image</t>
        </is>
      </c>
      <c r="S220" s="4" t="n">
        <v>1</v>
      </c>
    </row>
    <row r="221" ht="95" customHeight="1">
      <c r="A221" s="14" t="n">
        <v>218</v>
      </c>
      <c r="B221" s="15" t="n"/>
      <c r="C221" s="16" t="inlineStr">
        <is>
          <t>Old Mine-Cut Lab Diamond Statement Ring with Half-Bezel and Wave Pavé</t>
        </is>
      </c>
      <c r="D221" s="14" t="inlineStr">
        <is>
          <t>Engagement Ring</t>
        </is>
      </c>
      <c r="E221" s="16" t="inlineStr">
        <is>
          <t>Stone: custom 3.5ct old mine cut lab diamond FG VS Side Stone: round cut lab emerald Band Width: 3mm Band Thickness: 1.8mm If you have any special requests for this design (such as metal, gemstone, or design details), please contact our advisor for customization. Description Striking and artistic, this statement ring features an Old Mine-cut lab diamond secured in a refined half-bezel setting , showcasing its soft, antique-inspired brilliance. A hidden round lab emerald adds a subtle pop of color and meaning beneath the design, while the flowing wave pavé detailing introduces movement and…</t>
        </is>
      </c>
      <c r="F221" s="14" t="inlineStr">
        <is>
          <t>18K Gold</t>
        </is>
      </c>
      <c r="G221" s="14" t="inlineStr">
        <is>
          <t>Lab Grown Diamond</t>
        </is>
      </c>
      <c r="H221" s="17" t="n">
        <v>3.5</v>
      </c>
      <c r="I221" s="14" t="inlineStr">
        <is>
          <t>3.5 ct</t>
        </is>
      </c>
      <c r="J221" s="16" t="inlineStr">
        <is>
          <t>3.5ct old mine cut FG VS</t>
        </is>
      </c>
      <c r="K221" s="18" t="n">
        <v>4524</v>
      </c>
      <c r="L221" s="19">
        <f>K221*(1-Pricing!$B$4)</f>
        <v/>
      </c>
      <c r="M221" s="20">
        <f>L221*Pricing!$B$9*(1+Pricing!$B$6+Pricing!$B$7)+Pricing!$B$5</f>
        <v/>
      </c>
      <c r="N221" s="11">
        <f>M221*(1+Pricing!$B$8)</f>
        <v/>
      </c>
      <c r="O221" s="21">
        <f>N221-M221</f>
        <v/>
      </c>
      <c r="P221" s="22" t="inlineStr">
        <is>
          <t>View Product</t>
        </is>
      </c>
      <c r="Q221" s="14" t="inlineStr">
        <is>
          <t>Fiorese Jewelry</t>
        </is>
      </c>
      <c r="R221" s="22" t="inlineStr">
        <is>
          <t>Open Image</t>
        </is>
      </c>
      <c r="S221" s="14" t="n">
        <v>1</v>
      </c>
    </row>
    <row r="222" ht="95" customHeight="1">
      <c r="A222" s="4" t="n">
        <v>219</v>
      </c>
      <c r="B222" s="5" t="n"/>
      <c r="C222" s="6" t="inlineStr">
        <is>
          <t>Old Mine-Cut Lab Diamond Antique-Inspired Ring with Pavé Diamond Accents</t>
        </is>
      </c>
      <c r="D222" s="4" t="inlineStr">
        <is>
          <t>Engagement Ring</t>
        </is>
      </c>
      <c r="E222" s="6" t="inlineStr">
        <is>
          <t>Stone Type: Lab Diamond Center Stone: custom 3.5ct old mine cut FG VS Side Stone: round cut DEF VS Band Width: 2.2mm Band Thickness: 1.8mm If you have any special requests for this design (such as metal, gemstone, or design details), please contact our advisor for customization. Description Rich in antique character and handcrafted artistry, this 14K yellow gold engagement ring is centered around a magnificent 3.5-carat Old Mine-Cut lab-grown diamond. Revered for its softly cushioned outline, high crown, and romantic vintage sparkle, the Old Mine Cut captures the unmistakable charm of…</t>
        </is>
      </c>
      <c r="F222" s="4" t="inlineStr">
        <is>
          <t>18K Gold</t>
        </is>
      </c>
      <c r="G222" s="4" t="inlineStr">
        <is>
          <t>Lab Grown Diamond</t>
        </is>
      </c>
      <c r="H222" s="7" t="n">
        <v>3.5</v>
      </c>
      <c r="I222" s="4" t="inlineStr">
        <is>
          <t>3.5 ct</t>
        </is>
      </c>
      <c r="J222" s="6" t="inlineStr">
        <is>
          <t>3.5ct Old Mine Cut Lab Diamond FG VS</t>
        </is>
      </c>
      <c r="K222" s="8" t="n">
        <v>4527</v>
      </c>
      <c r="L222" s="9">
        <f>K222*(1-Pricing!$B$4)</f>
        <v/>
      </c>
      <c r="M222" s="10">
        <f>L222*Pricing!$B$9*(1+Pricing!$B$6+Pricing!$B$7)+Pricing!$B$5</f>
        <v/>
      </c>
      <c r="N222" s="11">
        <f>M222*(1+Pricing!$B$8)</f>
        <v/>
      </c>
      <c r="O222" s="12">
        <f>N222-M222</f>
        <v/>
      </c>
      <c r="P222" s="13" t="inlineStr">
        <is>
          <t>View Product</t>
        </is>
      </c>
      <c r="Q222" s="4" t="inlineStr">
        <is>
          <t>Fiorese Jewelry</t>
        </is>
      </c>
      <c r="R222" s="13" t="inlineStr">
        <is>
          <t>Open Image</t>
        </is>
      </c>
      <c r="S222" s="4" t="n">
        <v>1</v>
      </c>
    </row>
    <row r="223" ht="95" customHeight="1">
      <c r="A223" s="14" t="n">
        <v>220</v>
      </c>
      <c r="B223" s="15" t="n"/>
      <c r="C223" s="16" t="inlineStr">
        <is>
          <t>Old Mine-Cut Lab Diamond Five-Stone Ring with Double-Claw Basket Setting</t>
        </is>
      </c>
      <c r="D223" s="14" t="inlineStr">
        <is>
          <t>Engagement Ring</t>
        </is>
      </c>
      <c r="E223" s="16" t="inlineStr">
        <is>
          <t>Stone Type: Lab Diamond Center Stone: custom 4ct old mine cut FG VS Side Stone: custom half moon and bullet cut DEF VS Band Width: 2mm Band Thickness: 1.8mm If you have any special requests for this design (such as metal, gemstone, or design details), please contact our advisor for customization. Description Rich in character and craftsmanship, this five-stone ring features a luminous Old Mine-cut lab diamond at the center, secured in a refined double-claw basket setting for enhanced presence and light. Flanking the center are carefully balanced half-moon and bullet-cut lab diamond side…</t>
        </is>
      </c>
      <c r="F223" s="14" t="inlineStr">
        <is>
          <t>18K Gold</t>
        </is>
      </c>
      <c r="G223" s="14" t="inlineStr">
        <is>
          <t>Lab Grown Diamond</t>
        </is>
      </c>
      <c r="H223" s="17" t="n">
        <v>4</v>
      </c>
      <c r="I223" s="14" t="inlineStr">
        <is>
          <t>4 ct</t>
        </is>
      </c>
      <c r="J223" s="16" t="inlineStr">
        <is>
          <t>4ct old mine cut FG VS</t>
        </is>
      </c>
      <c r="K223" s="18" t="n">
        <v>4530.75</v>
      </c>
      <c r="L223" s="19">
        <f>K223*(1-Pricing!$B$4)</f>
        <v/>
      </c>
      <c r="M223" s="20">
        <f>L223*Pricing!$B$9*(1+Pricing!$B$6+Pricing!$B$7)+Pricing!$B$5</f>
        <v/>
      </c>
      <c r="N223" s="11">
        <f>M223*(1+Pricing!$B$8)</f>
        <v/>
      </c>
      <c r="O223" s="21">
        <f>N223-M223</f>
        <v/>
      </c>
      <c r="P223" s="22" t="inlineStr">
        <is>
          <t>View Product</t>
        </is>
      </c>
      <c r="Q223" s="14" t="inlineStr">
        <is>
          <t>Fiorese Jewelry</t>
        </is>
      </c>
      <c r="R223" s="22" t="inlineStr">
        <is>
          <t>Open Image</t>
        </is>
      </c>
      <c r="S223" s="14" t="n">
        <v>1</v>
      </c>
    </row>
    <row r="224" ht="95" customHeight="1">
      <c r="A224" s="4" t="n">
        <v>221</v>
      </c>
      <c r="B224" s="5" t="n"/>
      <c r="C224" s="6" t="inlineStr">
        <is>
          <t>Round Brilliant-Cut Lab Diamond Solitaire Ring with Floating Setting</t>
        </is>
      </c>
      <c r="D224" s="4" t="inlineStr">
        <is>
          <t>Engagement Ring</t>
        </is>
      </c>
      <c r="E224" s="6" t="inlineStr">
        <is>
          <t>Stone Type: Lab Diamond Center Stone: 1ct round cut DEF VS Band Width: 4mm Band Thickness: 2.5mm If you have any special requests for this design (such as metal, gemstone, or design details), please contact our advisor for customization. Description Bold in concept yet refined in execution, this round brilliant-cut lab diamond solitaire ring features a striking floating tension-style setting paired with a sharply defined knife-edge band , creating a design that feels contemporary, architectural, and visually dynamic. The tension-inspired structure allows the center stone to appear suspended…</t>
        </is>
      </c>
      <c r="F224" s="4" t="inlineStr">
        <is>
          <t>18K Gold</t>
        </is>
      </c>
      <c r="G224" s="4" t="inlineStr">
        <is>
          <t>Lab Grown Diamond</t>
        </is>
      </c>
      <c r="H224" s="7" t="n">
        <v>1</v>
      </c>
      <c r="I224" s="4" t="inlineStr">
        <is>
          <t>1 ct</t>
        </is>
      </c>
      <c r="J224" s="6" t="inlineStr">
        <is>
          <t>1ct Round Cut Lab Diamond DEF VS</t>
        </is>
      </c>
      <c r="K224" s="8" t="n">
        <v>4533.75</v>
      </c>
      <c r="L224" s="9">
        <f>K224*(1-Pricing!$B$4)</f>
        <v/>
      </c>
      <c r="M224" s="10">
        <f>L224*Pricing!$B$9*(1+Pricing!$B$6+Pricing!$B$7)+Pricing!$B$5</f>
        <v/>
      </c>
      <c r="N224" s="11">
        <f>M224*(1+Pricing!$B$8)</f>
        <v/>
      </c>
      <c r="O224" s="12">
        <f>N224-M224</f>
        <v/>
      </c>
      <c r="P224" s="13" t="inlineStr">
        <is>
          <t>View Product</t>
        </is>
      </c>
      <c r="Q224" s="4" t="inlineStr">
        <is>
          <t>Fiorese Jewelry</t>
        </is>
      </c>
      <c r="R224" s="13" t="inlineStr">
        <is>
          <t>Open Image</t>
        </is>
      </c>
      <c r="S224" s="4" t="n">
        <v>1</v>
      </c>
    </row>
    <row r="225" ht="95" customHeight="1">
      <c r="A225" s="14" t="n">
        <v>222</v>
      </c>
      <c r="B225" s="15" t="n"/>
      <c r="C225" s="16" t="inlineStr">
        <is>
          <t>Elongated Old Mine-Cut Lab Diamond Ring with Hidden Halo</t>
        </is>
      </c>
      <c r="D225" s="14" t="inlineStr">
        <is>
          <t>Engagement Ring</t>
        </is>
      </c>
      <c r="E225" s="16" t="inlineStr">
        <is>
          <t>Stone Type: Lab Diamond Center Stone: custom 3.5ct elongated old mine cut FG VS Band Width: 3.5mm Band Thickness: 1.8mm If you have any special requests for this design (such as metal, gemstone, or design details), please contact our advisor for customization. Description Romantic and timeless, this lab diamond ring features an elongated Old Mine-cut center stone secured in a classic four-claw basket setting , highlighting its soft, antique-style brilliance. A hidden halo of round lab diamonds adds a subtle layer of sparkle beneath the center, enhancing depth and light. Perfect for those who…</t>
        </is>
      </c>
      <c r="F225" s="14" t="inlineStr">
        <is>
          <t>18K Gold</t>
        </is>
      </c>
      <c r="G225" s="14" t="inlineStr">
        <is>
          <t>Lab Grown Diamond</t>
        </is>
      </c>
      <c r="H225" s="17" t="n">
        <v>3.5</v>
      </c>
      <c r="I225" s="14" t="inlineStr">
        <is>
          <t>3.5 ct</t>
        </is>
      </c>
      <c r="J225" s="16" t="inlineStr">
        <is>
          <t>3.5ct elongated old mine cut FG VS</t>
        </is>
      </c>
      <c r="K225" s="18" t="n">
        <v>4614</v>
      </c>
      <c r="L225" s="19">
        <f>K225*(1-Pricing!$B$4)</f>
        <v/>
      </c>
      <c r="M225" s="20">
        <f>L225*Pricing!$B$9*(1+Pricing!$B$6+Pricing!$B$7)+Pricing!$B$5</f>
        <v/>
      </c>
      <c r="N225" s="11">
        <f>M225*(1+Pricing!$B$8)</f>
        <v/>
      </c>
      <c r="O225" s="21">
        <f>N225-M225</f>
        <v/>
      </c>
      <c r="P225" s="22" t="inlineStr">
        <is>
          <t>View Product</t>
        </is>
      </c>
      <c r="Q225" s="14" t="inlineStr">
        <is>
          <t>Fiorese Jewelry</t>
        </is>
      </c>
      <c r="R225" s="22" t="inlineStr">
        <is>
          <t>Open Image</t>
        </is>
      </c>
      <c r="S225" s="14" t="n">
        <v>1</v>
      </c>
    </row>
    <row r="226" ht="95" customHeight="1">
      <c r="A226" s="4" t="n">
        <v>223</v>
      </c>
      <c r="B226" s="5" t="n"/>
      <c r="C226" s="6" t="inlineStr">
        <is>
          <t>Old European Cut Lab Diamond Engagement Ring with Bezel Bridal Set</t>
        </is>
      </c>
      <c r="D226" s="4" t="inlineStr">
        <is>
          <t>Engagement Ring</t>
        </is>
      </c>
      <c r="E226" s="6" t="inlineStr">
        <is>
          <t>Stone Type: Lab Diamond Band Width: 1.5mm Engagement Ring Center Stone: custom 3.5ct old European cut FG VS Band Thickness: 1.5mm Wedding Band Pave: 59 pieces of 0.9mm round cut, DEF VS Band Thickness: 1.3mm If you have any special requests for this design (such as metal, gemstone, or design details), please contact our advisor for customization. Description Evoking the charm of heirloom jewelry with a refined contemporary touch, this Old European cut lab diamond bridal ring set centers on a distinctive stone known for its broad facets and warm, romantic brilliance. The diamond is secured in…</t>
        </is>
      </c>
      <c r="F226" s="4" t="inlineStr">
        <is>
          <t>18K Gold</t>
        </is>
      </c>
      <c r="G226" s="4" t="inlineStr">
        <is>
          <t>Lab Grown Diamond</t>
        </is>
      </c>
      <c r="H226" s="7" t="n">
        <v>3.5</v>
      </c>
      <c r="I226" s="4" t="inlineStr">
        <is>
          <t>3.5 ct</t>
        </is>
      </c>
      <c r="J226" s="6" t="inlineStr">
        <is>
          <t>3.5ct old european cut lab diamond FG VS</t>
        </is>
      </c>
      <c r="K226" s="8" t="n">
        <v>4618.5</v>
      </c>
      <c r="L226" s="9">
        <f>K226*(1-Pricing!$B$4)</f>
        <v/>
      </c>
      <c r="M226" s="10">
        <f>L226*Pricing!$B$9*(1+Pricing!$B$6+Pricing!$B$7)+Pricing!$B$5</f>
        <v/>
      </c>
      <c r="N226" s="11">
        <f>M226*(1+Pricing!$B$8)</f>
        <v/>
      </c>
      <c r="O226" s="12">
        <f>N226-M226</f>
        <v/>
      </c>
      <c r="P226" s="13" t="inlineStr">
        <is>
          <t>View Product</t>
        </is>
      </c>
      <c r="Q226" s="4" t="inlineStr">
        <is>
          <t>Fiorese Jewelry</t>
        </is>
      </c>
      <c r="R226" s="13" t="inlineStr">
        <is>
          <t>Open Image</t>
        </is>
      </c>
      <c r="S226" s="4" t="n">
        <v>1</v>
      </c>
    </row>
    <row r="227" ht="95" customHeight="1">
      <c r="A227" s="14" t="n">
        <v>224</v>
      </c>
      <c r="B227" s="15" t="n"/>
      <c r="C227" s="16" t="inlineStr">
        <is>
          <t>Portuguese-Cut Lab Diamond Three-Stone Ring with Cathedral Shank</t>
        </is>
      </c>
      <c r="D227" s="14" t="inlineStr">
        <is>
          <t>Engagement Ring</t>
        </is>
      </c>
      <c r="E227" s="16" t="inlineStr">
        <is>
          <t>Stone: custom 8mm portuguese cut lab diamond FG VS about 2ct Side Stone: custom 7mm portuguese cut lab diamond FG VS about 2.8 ct tw Band Width: 3mm Band Thickness: 1.8mm If you have any special requests for this design (such as metal, gemstone, or design details), please contact our advisor for customization. Description Distinctive, radiant, and masterfully refined, this three-stone ring features a captivating Portuguese-cut lab diamond centerpiece accented by two shimmering side stones, creating a composition rich in brilliance, symmetry, and timeless sophistication. Renowned for its…</t>
        </is>
      </c>
      <c r="F227" s="14" t="inlineStr">
        <is>
          <t>18K Gold</t>
        </is>
      </c>
      <c r="G227" s="14" t="inlineStr">
        <is>
          <t>Lab Grown Diamond</t>
        </is>
      </c>
      <c r="H227" s="17" t="n">
        <v>2</v>
      </c>
      <c r="I227" s="14" t="inlineStr">
        <is>
          <t>2 ct</t>
        </is>
      </c>
      <c r="J227" s="16" t="inlineStr">
        <is>
          <t>8*8mm Portuguese Cut Lab Diamond FG VS</t>
        </is>
      </c>
      <c r="K227" s="18" t="n">
        <v>4716</v>
      </c>
      <c r="L227" s="19">
        <f>K227*(1-Pricing!$B$4)</f>
        <v/>
      </c>
      <c r="M227" s="20">
        <f>L227*Pricing!$B$9*(1+Pricing!$B$6+Pricing!$B$7)+Pricing!$B$5</f>
        <v/>
      </c>
      <c r="N227" s="11">
        <f>M227*(1+Pricing!$B$8)</f>
        <v/>
      </c>
      <c r="O227" s="21">
        <f>N227-M227</f>
        <v/>
      </c>
      <c r="P227" s="22" t="inlineStr">
        <is>
          <t>View Product</t>
        </is>
      </c>
      <c r="Q227" s="14" t="inlineStr">
        <is>
          <t>Fiorese Jewelry</t>
        </is>
      </c>
      <c r="R227" s="22" t="inlineStr">
        <is>
          <t>Open Image</t>
        </is>
      </c>
      <c r="S227" s="14" t="n">
        <v>1</v>
      </c>
    </row>
    <row r="228" ht="95" customHeight="1">
      <c r="A228" s="4" t="n">
        <v>225</v>
      </c>
      <c r="B228" s="5" t="n"/>
      <c r="C228" s="6" t="inlineStr">
        <is>
          <t>Round Lab Diamond Engagement Ring with Tulip Setting Bridal Set</t>
        </is>
      </c>
      <c r="D228" s="4" t="inlineStr">
        <is>
          <t>Engagement Ring</t>
        </is>
      </c>
      <c r="E228" s="6" t="inlineStr">
        <is>
          <t>Stone Type: Lab Diamond Band Width: 2mm Band Thickness: 1.8mm Engagement Ring Center Stone: 3ct round brilliant cut DEF VS Wedding Band Pave: 1.7mm round cut, DEF VS (half eternity) If you have any special requests for this design (such as metal, gemstone, or design details), please contact our advisor for customization. Description Graceful and softly sculpted, this round lab diamond engagement ring bridal set features a refined 6-claw tulip setting rising from a cathedral shank , paired with a half-eternity U-shaped pavé band for fluid, continuous sparkle. The tulip-inspired prongs gently…</t>
        </is>
      </c>
      <c r="F228" s="4" t="inlineStr">
        <is>
          <t>18K Gold</t>
        </is>
      </c>
      <c r="G228" s="4" t="inlineStr">
        <is>
          <t>Lab Grown Diamond</t>
        </is>
      </c>
      <c r="H228" s="7" t="n">
        <v>3</v>
      </c>
      <c r="I228" s="4" t="inlineStr">
        <is>
          <t>3 ct</t>
        </is>
      </c>
      <c r="J228" s="6" t="inlineStr">
        <is>
          <t>3ct round cut DEF VS</t>
        </is>
      </c>
      <c r="K228" s="8" t="n">
        <v>4742.25</v>
      </c>
      <c r="L228" s="9">
        <f>K228*(1-Pricing!$B$4)</f>
        <v/>
      </c>
      <c r="M228" s="10">
        <f>L228*Pricing!$B$9*(1+Pricing!$B$6+Pricing!$B$7)+Pricing!$B$5</f>
        <v/>
      </c>
      <c r="N228" s="11">
        <f>M228*(1+Pricing!$B$8)</f>
        <v/>
      </c>
      <c r="O228" s="12">
        <f>N228-M228</f>
        <v/>
      </c>
      <c r="P228" s="13" t="inlineStr">
        <is>
          <t>View Product</t>
        </is>
      </c>
      <c r="Q228" s="4" t="inlineStr">
        <is>
          <t>Fiorese Jewelry</t>
        </is>
      </c>
      <c r="R228" s="13" t="inlineStr">
        <is>
          <t>Open Image</t>
        </is>
      </c>
      <c r="S228" s="4" t="n">
        <v>1</v>
      </c>
    </row>
    <row r="229" ht="95" customHeight="1">
      <c r="A229" s="14" t="n">
        <v>226</v>
      </c>
      <c r="B229" s="15" t="n"/>
      <c r="C229" s="16" t="inlineStr">
        <is>
          <t>Elongated Old Mine-Cut &amp; Oval Old Mine-Cut Lab Diamond Toi et Moi Ring with Cathedral Setting</t>
        </is>
      </c>
      <c r="D229" s="14" t="inlineStr">
        <is>
          <t>Engagement Ring</t>
        </is>
      </c>
      <c r="E229" s="16" t="inlineStr">
        <is>
          <t>Stone 1: custom 2.5ct elongated old mine cut lab diamond FG VS Stone 2: custom 2ct oval old mine cut lab diamond FG VS Band Width: 2mm Band Thickness: 2mm If you have any special requests for this design (such as metal, gemstone, or design details), please contact our advisor for customization. Description Romantic, distinctive, and richly heirloom-inspired, this Toi et Moi ring features a captivating pairing of an elongated old mine-cut lab diamond and an oval old mine-cut lab diamond , symbolizing two unique souls joined in harmony. The softly pillowed antique cuts showcase broad facets…</t>
        </is>
      </c>
      <c r="F229" s="14" t="inlineStr">
        <is>
          <t>18K Gold</t>
        </is>
      </c>
      <c r="G229" s="14" t="inlineStr">
        <is>
          <t>Lab Grown Diamond</t>
        </is>
      </c>
      <c r="H229" s="17" t="n">
        <v>2.5</v>
      </c>
      <c r="I229" s="14" t="inlineStr">
        <is>
          <t>2.5 ct</t>
        </is>
      </c>
      <c r="J229" s="16" t="inlineStr">
        <is>
          <t>2.5ct Elongated Old Mine Cut + 2ct Oval Old Mine Cut FG VS</t>
        </is>
      </c>
      <c r="K229" s="18" t="n">
        <v>4754.25</v>
      </c>
      <c r="L229" s="19">
        <f>K229*(1-Pricing!$B$4)</f>
        <v/>
      </c>
      <c r="M229" s="20">
        <f>L229*Pricing!$B$9*(1+Pricing!$B$6+Pricing!$B$7)+Pricing!$B$5</f>
        <v/>
      </c>
      <c r="N229" s="11">
        <f>M229*(1+Pricing!$B$8)</f>
        <v/>
      </c>
      <c r="O229" s="21">
        <f>N229-M229</f>
        <v/>
      </c>
      <c r="P229" s="22" t="inlineStr">
        <is>
          <t>View Product</t>
        </is>
      </c>
      <c r="Q229" s="14" t="inlineStr">
        <is>
          <t>Fiorese Jewelry</t>
        </is>
      </c>
      <c r="R229" s="22" t="inlineStr">
        <is>
          <t>Open Image</t>
        </is>
      </c>
      <c r="S229" s="14" t="n">
        <v>1</v>
      </c>
    </row>
    <row r="230" ht="95" customHeight="1">
      <c r="A230" s="4" t="n">
        <v>227</v>
      </c>
      <c r="B230" s="5" t="n"/>
      <c r="C230" s="6" t="inlineStr">
        <is>
          <t>Antique Asscher-Cut Lab Diamond Solitaire Ring with Vintage Basket Setting</t>
        </is>
      </c>
      <c r="D230" s="4" t="inlineStr">
        <is>
          <t>Engagement Ring</t>
        </is>
      </c>
      <c r="E230" s="6" t="inlineStr">
        <is>
          <t>Stone Type: Lab Diamond Center Stone: custom 5ct antique Asscher cut FG VS Band Width: 2mm Band Thickness: 1.8mm If you have any special requests for this design (such as metal, gemstone, or design details), please contact our advisor for customization. Description Architectural and refined, this antique Asscher-cut lab diamond solitaire ring showcases a structured double-claw basket setting supported by a graceful cathedral tapered band . The paired claw prongs accentuate the crisp corners of the Asscher cut, framing the stone with precision while enhancing its symmetry and secure hold.…</t>
        </is>
      </c>
      <c r="F230" s="4" t="inlineStr">
        <is>
          <t>18K Gold</t>
        </is>
      </c>
      <c r="G230" s="4" t="inlineStr">
        <is>
          <t>Lab Grown Diamond</t>
        </is>
      </c>
      <c r="H230" s="7" t="n">
        <v>5</v>
      </c>
      <c r="I230" s="4" t="inlineStr">
        <is>
          <t>5 ct</t>
        </is>
      </c>
      <c r="J230" s="6" t="inlineStr">
        <is>
          <t>5ct Antique Asscher Cut Lab Diamond FG VS</t>
        </is>
      </c>
      <c r="K230" s="8" t="n">
        <v>4788</v>
      </c>
      <c r="L230" s="9">
        <f>K230*(1-Pricing!$B$4)</f>
        <v/>
      </c>
      <c r="M230" s="10">
        <f>L230*Pricing!$B$9*(1+Pricing!$B$6+Pricing!$B$7)+Pricing!$B$5</f>
        <v/>
      </c>
      <c r="N230" s="11">
        <f>M230*(1+Pricing!$B$8)</f>
        <v/>
      </c>
      <c r="O230" s="12">
        <f>N230-M230</f>
        <v/>
      </c>
      <c r="P230" s="13" t="inlineStr">
        <is>
          <t>View Product</t>
        </is>
      </c>
      <c r="Q230" s="4" t="inlineStr">
        <is>
          <t>Fiorese Jewelry</t>
        </is>
      </c>
      <c r="R230" s="13" t="inlineStr">
        <is>
          <t>Open Image</t>
        </is>
      </c>
      <c r="S230" s="4" t="n">
        <v>1</v>
      </c>
    </row>
    <row r="231" ht="95" customHeight="1">
      <c r="A231" s="14" t="n">
        <v>228</v>
      </c>
      <c r="B231" s="15" t="n"/>
      <c r="C231" s="16" t="inlineStr">
        <is>
          <t>Oval Lab Diamond Engagement Ring with Hidden Halo Bridal Set</t>
        </is>
      </c>
      <c r="D231" s="14" t="inlineStr">
        <is>
          <t>Engagement Ring</t>
        </is>
      </c>
      <c r="E231" s="16" t="inlineStr">
        <is>
          <t>Stone Type: Lab Diamond Band Thickness: 1.8mm Engagement Ring Center Stone: 4ct oval cut DEF VS Hidden Halo: round cut, DEF VS Pave: round cut, DEF VS (3/4 pave) Band Width: 1.8mm Wedding Band Pave: round cut, DEF VS (eternity) Band Width: 1.5mm If you have any special requests for this design (such as metal, gemstone, or design details), please contact our advisor for customization. Description Refined and effortlessly elegant, this oval cut lab diamond bridal set pairs a beautifully proportioned center stone with a 4-claw hidden halo and a graceful cathedral setting , creating a lifted…</t>
        </is>
      </c>
      <c r="F231" s="14" t="inlineStr">
        <is>
          <t>18K Gold</t>
        </is>
      </c>
      <c r="G231" s="14" t="inlineStr">
        <is>
          <t>Lab Grown Diamond</t>
        </is>
      </c>
      <c r="H231" s="17" t="n">
        <v>4</v>
      </c>
      <c r="I231" s="14" t="inlineStr">
        <is>
          <t>4 ct</t>
        </is>
      </c>
      <c r="J231" s="16" t="inlineStr">
        <is>
          <t>4ct Oval cut DEF VS</t>
        </is>
      </c>
      <c r="K231" s="18" t="n">
        <v>4792.5</v>
      </c>
      <c r="L231" s="19">
        <f>K231*(1-Pricing!$B$4)</f>
        <v/>
      </c>
      <c r="M231" s="20">
        <f>L231*Pricing!$B$9*(1+Pricing!$B$6+Pricing!$B$7)+Pricing!$B$5</f>
        <v/>
      </c>
      <c r="N231" s="11">
        <f>M231*(1+Pricing!$B$8)</f>
        <v/>
      </c>
      <c r="O231" s="21">
        <f>N231-M231</f>
        <v/>
      </c>
      <c r="P231" s="22" t="inlineStr">
        <is>
          <t>View Product</t>
        </is>
      </c>
      <c r="Q231" s="14" t="inlineStr">
        <is>
          <t>Fiorese Jewelry</t>
        </is>
      </c>
      <c r="R231" s="22" t="inlineStr">
        <is>
          <t>Open Image</t>
        </is>
      </c>
      <c r="S231" s="14" t="n">
        <v>1</v>
      </c>
    </row>
    <row r="232" ht="95" customHeight="1">
      <c r="A232" s="4" t="n">
        <v>229</v>
      </c>
      <c r="B232" s="5" t="n"/>
      <c r="C232" s="6" t="inlineStr">
        <is>
          <t>Radiant-Cut Lab Diamond Ring with Hidden Halo and U-Shaped Pavé Band</t>
        </is>
      </c>
      <c r="D232" s="4" t="inlineStr">
        <is>
          <t>Engagement Ring</t>
        </is>
      </c>
      <c r="E232" s="6" t="inlineStr">
        <is>
          <t>Stone Type: Lab Diamond Center Stone: 4ct radiant cut DEF VS Side Stone: round and emerald cut DEF VS Band Width: 4mm Band Thickness: 2mm If you have any special requests for this design (such as metal, gemstone, or design details), please contact our advisor for customization. Description Bold and brilliantly refined, this ring features a striking 4ct radiant-cut lab diamond secured in a classic four-claw prong basket setting , maximizing light and showcasing its vibrant sparkle. A hidden halo of round lab diamonds adds a subtle layer of brilliance beneath the center stone, while the…</t>
        </is>
      </c>
      <c r="F232" s="4" t="inlineStr">
        <is>
          <t>18K Gold</t>
        </is>
      </c>
      <c r="G232" s="4" t="inlineStr">
        <is>
          <t>Lab Grown Diamond</t>
        </is>
      </c>
      <c r="H232" s="7" t="n">
        <v>4</v>
      </c>
      <c r="I232" s="4" t="inlineStr">
        <is>
          <t>4 ct</t>
        </is>
      </c>
      <c r="J232" s="6" t="inlineStr">
        <is>
          <t>4ct Radiant Cut Lab Diamond DEF VS</t>
        </is>
      </c>
      <c r="K232" s="8" t="n">
        <v>4813.5</v>
      </c>
      <c r="L232" s="9">
        <f>K232*(1-Pricing!$B$4)</f>
        <v/>
      </c>
      <c r="M232" s="10">
        <f>L232*Pricing!$B$9*(1+Pricing!$B$6+Pricing!$B$7)+Pricing!$B$5</f>
        <v/>
      </c>
      <c r="N232" s="11">
        <f>M232*(1+Pricing!$B$8)</f>
        <v/>
      </c>
      <c r="O232" s="12">
        <f>N232-M232</f>
        <v/>
      </c>
      <c r="P232" s="13" t="inlineStr">
        <is>
          <t>View Product</t>
        </is>
      </c>
      <c r="Q232" s="4" t="inlineStr">
        <is>
          <t>Fiorese Jewelry</t>
        </is>
      </c>
      <c r="R232" s="13" t="inlineStr">
        <is>
          <t>Open Image</t>
        </is>
      </c>
      <c r="S232" s="4" t="n">
        <v>1</v>
      </c>
    </row>
    <row r="233" ht="95" customHeight="1">
      <c r="A233" s="14" t="n">
        <v>230</v>
      </c>
      <c r="B233" s="15" t="n"/>
      <c r="C233" s="16" t="inlineStr">
        <is>
          <t>Emerald-Cut Lab Diamond Vintage Ring with Sapphire and Baguette Side Stones</t>
        </is>
      </c>
      <c r="D233" s="14" t="inlineStr">
        <is>
          <t>Engagement Ring</t>
        </is>
      </c>
      <c r="E233" s="16" t="inlineStr">
        <is>
          <t>Stone: 5ct emerald cut DEF VS Side Stone: custom baguette lab diamond DEF VS and lab sapphire Band Width: 3.5mm Band Thickness: 1.8mm If you have any special requests for this design (such as metal, gemstone, or design details), please contact our advisor for customization. Description Striking and richly expressive, this vintage-inspired ring features a commanding 5ct emerald-cut lab diamond at its center, showcasing clean lines and mirror-like step-cut brilliance. Accentuating the design, lab sapphire details introduce a deep, vivid contrast, while baguette-cut lab diamond side stones add…</t>
        </is>
      </c>
      <c r="F233" s="14" t="inlineStr">
        <is>
          <t>18K Gold</t>
        </is>
      </c>
      <c r="G233" s="14" t="inlineStr">
        <is>
          <t>Lab Grown Diamond</t>
        </is>
      </c>
      <c r="H233" s="17" t="n">
        <v>5</v>
      </c>
      <c r="I233" s="14" t="inlineStr">
        <is>
          <t>5 ct</t>
        </is>
      </c>
      <c r="J233" s="16" t="inlineStr">
        <is>
          <t>5ct Emerald Cut Lab Diamond DEF VS</t>
        </is>
      </c>
      <c r="K233" s="18" t="n">
        <v>4931.25</v>
      </c>
      <c r="L233" s="19">
        <f>K233*(1-Pricing!$B$4)</f>
        <v/>
      </c>
      <c r="M233" s="20">
        <f>L233*Pricing!$B$9*(1+Pricing!$B$6+Pricing!$B$7)+Pricing!$B$5</f>
        <v/>
      </c>
      <c r="N233" s="11">
        <f>M233*(1+Pricing!$B$8)</f>
        <v/>
      </c>
      <c r="O233" s="21">
        <f>N233-M233</f>
        <v/>
      </c>
      <c r="P233" s="22" t="inlineStr">
        <is>
          <t>View Product</t>
        </is>
      </c>
      <c r="Q233" s="14" t="inlineStr">
        <is>
          <t>Fiorese Jewelry</t>
        </is>
      </c>
      <c r="R233" s="22" t="inlineStr">
        <is>
          <t>Open Image</t>
        </is>
      </c>
      <c r="S233" s="14" t="n">
        <v>1</v>
      </c>
    </row>
    <row r="234" ht="95" customHeight="1">
      <c r="A234" s="4" t="n">
        <v>231</v>
      </c>
      <c r="B234" s="5" t="n"/>
      <c r="C234" s="6" t="inlineStr">
        <is>
          <t>Round Lab Diamond Men's Ring with 10-Stone Channel Setting</t>
        </is>
      </c>
      <c r="D234" s="4" t="inlineStr">
        <is>
          <t>Engagement Ring</t>
        </is>
      </c>
      <c r="E234" s="6" t="inlineStr">
        <is>
          <t>Stone Type: Lab Diamond Pave: 3mm round cut DEF VVS-VS Band Width: 6mm Band Thickness: 1.8mm If you have any special requests for this design (such as metal, gemstone, or design details), please contact our advisor for customization. Description Bold and refined, this men's ring features 10 round lab diamonds set in a sleek channel setting , creating a continuous line of balanced brilliance. The clean metal framework enhances durability while keeping the design smooth, modern, and comfortable for everyday wear. Perfect for those who appreciate minimalist structure with subtle luxury , this…</t>
        </is>
      </c>
      <c r="F234" s="4" t="inlineStr">
        <is>
          <t>18K Gold</t>
        </is>
      </c>
      <c r="G234" s="4" t="inlineStr">
        <is>
          <t>Lab Grown Diamond</t>
        </is>
      </c>
      <c r="H234" s="7" t="n"/>
      <c r="I234" s="4" t="inlineStr">
        <is>
          <t>3mm (per stone)</t>
        </is>
      </c>
      <c r="J234" s="6" t="inlineStr">
        <is>
          <t>10 pieces of 3mm Round cut DEF VVS-VS</t>
        </is>
      </c>
      <c r="K234" s="8" t="n">
        <v>4971.75</v>
      </c>
      <c r="L234" s="9">
        <f>K234*(1-Pricing!$B$4)</f>
        <v/>
      </c>
      <c r="M234" s="10">
        <f>L234*Pricing!$B$9*(1+Pricing!$B$6+Pricing!$B$7)+Pricing!$B$5</f>
        <v/>
      </c>
      <c r="N234" s="11">
        <f>M234*(1+Pricing!$B$8)</f>
        <v/>
      </c>
      <c r="O234" s="12">
        <f>N234-M234</f>
        <v/>
      </c>
      <c r="P234" s="13" t="inlineStr">
        <is>
          <t>View Product</t>
        </is>
      </c>
      <c r="Q234" s="4" t="inlineStr">
        <is>
          <t>Fiorese Jewelry</t>
        </is>
      </c>
      <c r="R234" s="13" t="inlineStr">
        <is>
          <t>Open Image</t>
        </is>
      </c>
      <c r="S234" s="4" t="n">
        <v>1</v>
      </c>
    </row>
    <row r="235" ht="95" customHeight="1">
      <c r="A235" s="14" t="n">
        <v>232</v>
      </c>
      <c r="B235" s="15" t="n"/>
      <c r="C235" s="16" t="inlineStr">
        <is>
          <t>Pear Lab Diamond Engagement Ring with Bezel Bridal Set</t>
        </is>
      </c>
      <c r="D235" s="14" t="inlineStr">
        <is>
          <t>Engagement Ring</t>
        </is>
      </c>
      <c r="E235" s="16" t="inlineStr">
        <is>
          <t>Stone Type: Lab Diamond Band Width: 2mm Band Thickness: 1.8mm Engagement Ring Center Stone: custom 2.5ct pear old mine cut FG VS If you have any special requests for this design (such as metal, gemstone, or design details), please contact our advisor for customization. Description Distinctive and full of character, this pear old mine cut lab diamond bridal set combines antique-inspired charm with a modern, sculptural feel. The center stone is secured in a smooth bezel setting , enhancing durability while framing the diamond with a clean, continuous outline that emphasizes its unique…</t>
        </is>
      </c>
      <c r="F235" s="14" t="inlineStr">
        <is>
          <t>18K Gold</t>
        </is>
      </c>
      <c r="G235" s="14" t="inlineStr">
        <is>
          <t>Lab Grown Diamond</t>
        </is>
      </c>
      <c r="H235" s="17" t="n">
        <v>2.5</v>
      </c>
      <c r="I235" s="14" t="inlineStr">
        <is>
          <t>2.5 ct</t>
        </is>
      </c>
      <c r="J235" s="16" t="inlineStr">
        <is>
          <t>2.5ct pear old mine cut FG VS</t>
        </is>
      </c>
      <c r="K235" s="18" t="n">
        <v>5003.25</v>
      </c>
      <c r="L235" s="19">
        <f>K235*(1-Pricing!$B$4)</f>
        <v/>
      </c>
      <c r="M235" s="20">
        <f>L235*Pricing!$B$9*(1+Pricing!$B$6+Pricing!$B$7)+Pricing!$B$5</f>
        <v/>
      </c>
      <c r="N235" s="11">
        <f>M235*(1+Pricing!$B$8)</f>
        <v/>
      </c>
      <c r="O235" s="21">
        <f>N235-M235</f>
        <v/>
      </c>
      <c r="P235" s="22" t="inlineStr">
        <is>
          <t>View Product</t>
        </is>
      </c>
      <c r="Q235" s="14" t="inlineStr">
        <is>
          <t>Fiorese Jewelry</t>
        </is>
      </c>
      <c r="R235" s="22" t="inlineStr">
        <is>
          <t>Open Image</t>
        </is>
      </c>
      <c r="S235" s="14" t="n">
        <v>1</v>
      </c>
    </row>
    <row r="236" ht="95" customHeight="1">
      <c r="A236" s="4" t="n">
        <v>233</v>
      </c>
      <c r="B236" s="5" t="n"/>
      <c r="C236" s="6" t="inlineStr">
        <is>
          <t>Elongated Old Mine-Cut Lab Diamond Three-Stone Ring with Cathedral Setting</t>
        </is>
      </c>
      <c r="D236" s="4" t="inlineStr">
        <is>
          <t>Engagement Ring</t>
        </is>
      </c>
      <c r="E236" s="6" t="inlineStr">
        <is>
          <t>Stone: custom 4.5ct elongated old mine cut lab diamond FG VS ratio 1.2 Side Stone: custom step cut eldorado lab diamond FG VS about 1 ct tw Band Width: 2.2mm Band Thickness: 2mm If you have any special requests for this design (such as metal, gemstone, or design details), please contact our advisor for customization. Description Distinctive, regal, and richly refined, this three-stone ring features a captivating elongated old mine-cut lab diamond paired with elegant step-cut Eldorado side stones , blending antique-inspired brilliance with bold architectural sophistication. The elongated old…</t>
        </is>
      </c>
      <c r="F236" s="4" t="inlineStr">
        <is>
          <t>18K White Gold</t>
        </is>
      </c>
      <c r="G236" s="4" t="inlineStr">
        <is>
          <t>Lab Grown Diamond</t>
        </is>
      </c>
      <c r="H236" s="7" t="n">
        <v>4.5</v>
      </c>
      <c r="I236" s="4" t="inlineStr">
        <is>
          <t>4.5 ct</t>
        </is>
      </c>
      <c r="J236" s="6" t="inlineStr">
        <is>
          <t>4.5ct old mine cut Lab Diamond FG VS</t>
        </is>
      </c>
      <c r="K236" s="8" t="n">
        <v>5021.25</v>
      </c>
      <c r="L236" s="9">
        <f>K236*(1-Pricing!$B$4)</f>
        <v/>
      </c>
      <c r="M236" s="10">
        <f>L236*Pricing!$B$9*(1+Pricing!$B$6+Pricing!$B$7)+Pricing!$B$5</f>
        <v/>
      </c>
      <c r="N236" s="11">
        <f>M236*(1+Pricing!$B$8)</f>
        <v/>
      </c>
      <c r="O236" s="12">
        <f>N236-M236</f>
        <v/>
      </c>
      <c r="P236" s="13" t="inlineStr">
        <is>
          <t>View Product</t>
        </is>
      </c>
      <c r="Q236" s="4" t="inlineStr">
        <is>
          <t>Fiorese Jewelry</t>
        </is>
      </c>
      <c r="R236" s="13" t="inlineStr">
        <is>
          <t>Open Image</t>
        </is>
      </c>
      <c r="S236" s="4" t="n">
        <v>3</v>
      </c>
    </row>
    <row r="237" ht="95" customHeight="1">
      <c r="A237" s="14" t="n">
        <v>234</v>
      </c>
      <c r="B237" s="15" t="n"/>
      <c r="C237" s="16" t="inlineStr">
        <is>
          <t>Round Lab Diamond Engagement Ring with Bezel Setting Bridal Set</t>
        </is>
      </c>
      <c r="D237" s="14" t="inlineStr">
        <is>
          <t>Engagement Ring</t>
        </is>
      </c>
      <c r="E237" s="16" t="inlineStr">
        <is>
          <t>Stone Type: Lab Diamond Band Width: 2.5mm Band Thicckness: 2mm Engagement Ring Center Stone: 2ct round brilliant cut DEF VS If you have any special requests for this design (such as metal, gemstone, or design details), please contact our advisor for customization. Description Clean and contemporary, this round lab diamond engagement ring bridal set features a sleek bezel setting elevated by a cathedral shank , finished with a soft matte texture for a refined, understated look. The bezel securely frames the center diamond, emphasizing its brilliance through a smooth, modern silhouette, while…</t>
        </is>
      </c>
      <c r="F237" s="14" t="inlineStr">
        <is>
          <t>18K Gold</t>
        </is>
      </c>
      <c r="G237" s="14" t="inlineStr">
        <is>
          <t>Lab Grown Diamond</t>
        </is>
      </c>
      <c r="H237" s="17" t="n">
        <v>2</v>
      </c>
      <c r="I237" s="14" t="inlineStr">
        <is>
          <t>2 ct</t>
        </is>
      </c>
      <c r="J237" s="16" t="inlineStr">
        <is>
          <t>2ct round cut lab diamond DEF VS</t>
        </is>
      </c>
      <c r="K237" s="18" t="n">
        <v>5025</v>
      </c>
      <c r="L237" s="19">
        <f>K237*(1-Pricing!$B$4)</f>
        <v/>
      </c>
      <c r="M237" s="20">
        <f>L237*Pricing!$B$9*(1+Pricing!$B$6+Pricing!$B$7)+Pricing!$B$5</f>
        <v/>
      </c>
      <c r="N237" s="11">
        <f>M237*(1+Pricing!$B$8)</f>
        <v/>
      </c>
      <c r="O237" s="21">
        <f>N237-M237</f>
        <v/>
      </c>
      <c r="P237" s="22" t="inlineStr">
        <is>
          <t>View Product</t>
        </is>
      </c>
      <c r="Q237" s="14" t="inlineStr">
        <is>
          <t>Fiorese Jewelry</t>
        </is>
      </c>
      <c r="R237" s="22" t="inlineStr">
        <is>
          <t>Open Image</t>
        </is>
      </c>
      <c r="S237" s="14" t="n">
        <v>1</v>
      </c>
    </row>
    <row r="238" ht="95" customHeight="1">
      <c r="A238" s="4" t="n">
        <v>235</v>
      </c>
      <c r="B238" s="5" t="n"/>
      <c r="C238" s="6" t="inlineStr">
        <is>
          <t>Oval Old Mine-Cut Lab Diamond Victorian-Style Three-Stone Ring with Millegrain Bezel-Set</t>
        </is>
      </c>
      <c r="D238" s="4" t="inlineStr">
        <is>
          <t>Engagement Ring</t>
        </is>
      </c>
      <c r="E238" s="6" t="inlineStr">
        <is>
          <t>Stone: custom 3ct oval old mine cut lab diamond FG VS Side Stone: custom 1ct oval old mine cut lab diamond FG VS about 2 ct tw Band Width: 2mm Band Thickness: 1.8mm If you have any special requests for this design (such as metal, gemstone, or design details), please contact our advisor for customization. Description Romantic, heirloom-inspired, and exquisitely detailed, this Victorian-style three-stone ring features a luminous oval old mine-cut lab diamond accented by complementary side stones, creating a timeless composition rich in antique character and refined sophistication. The oval old…</t>
        </is>
      </c>
      <c r="F238" s="4" t="inlineStr">
        <is>
          <t>18K Gold</t>
        </is>
      </c>
      <c r="G238" s="4" t="inlineStr">
        <is>
          <t>Lab Grown Diamond</t>
        </is>
      </c>
      <c r="H238" s="7" t="n">
        <v>3</v>
      </c>
      <c r="I238" s="4" t="inlineStr">
        <is>
          <t>3 ct</t>
        </is>
      </c>
      <c r="J238" s="6" t="inlineStr">
        <is>
          <t>3ct Oval Old Mine Cut Lab Diamond FG VS</t>
        </is>
      </c>
      <c r="K238" s="8" t="n">
        <v>5220.75</v>
      </c>
      <c r="L238" s="9">
        <f>K238*(1-Pricing!$B$4)</f>
        <v/>
      </c>
      <c r="M238" s="10">
        <f>L238*Pricing!$B$9*(1+Pricing!$B$6+Pricing!$B$7)+Pricing!$B$5</f>
        <v/>
      </c>
      <c r="N238" s="11">
        <f>M238*(1+Pricing!$B$8)</f>
        <v/>
      </c>
      <c r="O238" s="12">
        <f>N238-M238</f>
        <v/>
      </c>
      <c r="P238" s="13" t="inlineStr">
        <is>
          <t>View Product</t>
        </is>
      </c>
      <c r="Q238" s="4" t="inlineStr">
        <is>
          <t>Fiorese Jewelry</t>
        </is>
      </c>
      <c r="R238" s="13" t="inlineStr">
        <is>
          <t>Open Image</t>
        </is>
      </c>
      <c r="S238" s="4" t="n">
        <v>1</v>
      </c>
    </row>
    <row r="239" ht="95" customHeight="1">
      <c r="A239" s="14" t="n">
        <v>236</v>
      </c>
      <c r="B239" s="15" t="n"/>
      <c r="C239" s="16" t="inlineStr">
        <is>
          <t>Radiant-Cut Lab Diamond Engagement Ring with Hidden Halo and Pavé Band</t>
        </is>
      </c>
      <c r="D239" s="14" t="inlineStr">
        <is>
          <t>Engagement Ring</t>
        </is>
      </c>
      <c r="E239" s="16" t="inlineStr">
        <is>
          <t>Stone Type: Lab Diamond Center Stone: 5.5ct radiant cut DEF VS Side Stone: round cut DEF VS Band Width: 3mm Band Thickness: 1.5mm If you have any special requests for this design (such as metal, gemstone, or design details), please contact our advisor for customization. Description Sleek and sophisticated, this engagement ring features a radiant-cut lab diamond accented by a hidden halo that subtly enhances its brilliance. The 2/3 pavé band adds delicate sparkle along the shoulders, creating a graceful, finger-flattering silhouette. Perfect for those who appreciate modern refinement with…</t>
        </is>
      </c>
      <c r="F239" s="14" t="inlineStr">
        <is>
          <t>18K Gold</t>
        </is>
      </c>
      <c r="G239" s="14" t="inlineStr">
        <is>
          <t>Lab Grown Diamond</t>
        </is>
      </c>
      <c r="H239" s="17" t="n">
        <v>5.5</v>
      </c>
      <c r="I239" s="14" t="inlineStr">
        <is>
          <t>5.5 ct</t>
        </is>
      </c>
      <c r="J239" s="16" t="inlineStr">
        <is>
          <t>5.5ct Radiant Cut Lab Diamond DEF VS</t>
        </is>
      </c>
      <c r="K239" s="18" t="n">
        <v>5270.25</v>
      </c>
      <c r="L239" s="19">
        <f>K239*(1-Pricing!$B$4)</f>
        <v/>
      </c>
      <c r="M239" s="20">
        <f>L239*Pricing!$B$9*(1+Pricing!$B$6+Pricing!$B$7)+Pricing!$B$5</f>
        <v/>
      </c>
      <c r="N239" s="11">
        <f>M239*(1+Pricing!$B$8)</f>
        <v/>
      </c>
      <c r="O239" s="21">
        <f>N239-M239</f>
        <v/>
      </c>
      <c r="P239" s="22" t="inlineStr">
        <is>
          <t>View Product</t>
        </is>
      </c>
      <c r="Q239" s="14" t="inlineStr">
        <is>
          <t>Fiorese Jewelry</t>
        </is>
      </c>
      <c r="R239" s="22" t="inlineStr">
        <is>
          <t>Open Image</t>
        </is>
      </c>
      <c r="S239" s="14" t="n">
        <v>1</v>
      </c>
    </row>
    <row r="240" ht="95" customHeight="1">
      <c r="A240" s="4" t="n">
        <v>237</v>
      </c>
      <c r="B240" s="5" t="n"/>
      <c r="C240" s="6" t="inlineStr">
        <is>
          <t>Elongated Old Mine-Cut Lab Diamond Bezel Solitaire Ring with Tapered Band</t>
        </is>
      </c>
      <c r="D240" s="4" t="inlineStr">
        <is>
          <t>Engagement Ring</t>
        </is>
      </c>
      <c r="E240" s="6" t="inlineStr">
        <is>
          <t>Stone Type: Lab Diamond Center Stone: custom 3.5ct elongated old mine cut FG VS Side Stone: round cut DEF VS Band Width: 3mm Band Thickness: 1.8mm If you have any special requests for this design (such as metal, gemstone, or design details), please contact our advisor for customization. Description Striking and artistic, this statement ring features an Old Mine-cut lab diamond secured in a refined half-bezel setting , showcasing its soft, antique-inspired brilliance. A hidden round lab emerald adds a subtle pop of color and meaning beneath the design, while the flowing wave pavé detailing…</t>
        </is>
      </c>
      <c r="F240" s="4" t="inlineStr">
        <is>
          <t>18K Gold</t>
        </is>
      </c>
      <c r="G240" s="4" t="inlineStr">
        <is>
          <t>Lab Grown Diamond</t>
        </is>
      </c>
      <c r="H240" s="7" t="n">
        <v>4.5</v>
      </c>
      <c r="I240" s="4" t="inlineStr">
        <is>
          <t>4.5 ct</t>
        </is>
      </c>
      <c r="J240" s="6" t="inlineStr">
        <is>
          <t>4.5ct elongated old mine cut FG VS</t>
        </is>
      </c>
      <c r="K240" s="8" t="n">
        <v>5289</v>
      </c>
      <c r="L240" s="9">
        <f>K240*(1-Pricing!$B$4)</f>
        <v/>
      </c>
      <c r="M240" s="10">
        <f>L240*Pricing!$B$9*(1+Pricing!$B$6+Pricing!$B$7)+Pricing!$B$5</f>
        <v/>
      </c>
      <c r="N240" s="11">
        <f>M240*(1+Pricing!$B$8)</f>
        <v/>
      </c>
      <c r="O240" s="12">
        <f>N240-M240</f>
        <v/>
      </c>
      <c r="P240" s="13" t="inlineStr">
        <is>
          <t>View Product</t>
        </is>
      </c>
      <c r="Q240" s="4" t="inlineStr">
        <is>
          <t>Fiorese Jewelry</t>
        </is>
      </c>
      <c r="R240" s="13" t="inlineStr">
        <is>
          <t>Open Image</t>
        </is>
      </c>
      <c r="S240" s="4" t="n">
        <v>1</v>
      </c>
    </row>
    <row r="241" ht="95" customHeight="1">
      <c r="A241" s="14" t="n">
        <v>238</v>
      </c>
      <c r="B241" s="15" t="n"/>
      <c r="C241" s="16" t="inlineStr">
        <is>
          <t>Old European-Cut Lab Diamond Antique-Style Bezel Solitaire Ring with Tapered Band</t>
        </is>
      </c>
      <c r="D241" s="14" t="inlineStr">
        <is>
          <t>Engagement Ring</t>
        </is>
      </c>
      <c r="E241" s="16" t="inlineStr">
        <is>
          <t>Stone Type: Lab Diamond Center Stone: custom 3.5ct old European cut FG VS Band Width: 3mm Band Thickness: 1.8mm If you have any special requests for this design (such as metal, gemstone, or design details), please contact our advisor for customization. Description Timeless and refined, this solitaire ring features an Old European-cut lab diamond secured in an antique-style bezel setting , highlighting its soft, romantic brilliance. The tapered band gently narrows toward the center, enhancing balance and drawing focus to the stone. Designed for those who appreciate vintage charm with clean,…</t>
        </is>
      </c>
      <c r="F241" s="14" t="inlineStr">
        <is>
          <t>18K Gold</t>
        </is>
      </c>
      <c r="G241" s="14" t="inlineStr">
        <is>
          <t>Lab Grown Diamond</t>
        </is>
      </c>
      <c r="H241" s="17" t="n">
        <v>3.5</v>
      </c>
      <c r="I241" s="14" t="inlineStr">
        <is>
          <t>3.5 ct</t>
        </is>
      </c>
      <c r="J241" s="16" t="inlineStr">
        <is>
          <t>3.5ct old European cut FG VS</t>
        </is>
      </c>
      <c r="K241" s="18" t="n">
        <v>5308.5</v>
      </c>
      <c r="L241" s="19">
        <f>K241*(1-Pricing!$B$4)</f>
        <v/>
      </c>
      <c r="M241" s="20">
        <f>L241*Pricing!$B$9*(1+Pricing!$B$6+Pricing!$B$7)+Pricing!$B$5</f>
        <v/>
      </c>
      <c r="N241" s="11">
        <f>M241*(1+Pricing!$B$8)</f>
        <v/>
      </c>
      <c r="O241" s="21">
        <f>N241-M241</f>
        <v/>
      </c>
      <c r="P241" s="22" t="inlineStr">
        <is>
          <t>View Product</t>
        </is>
      </c>
      <c r="Q241" s="14" t="inlineStr">
        <is>
          <t>Fiorese Jewelry</t>
        </is>
      </c>
      <c r="R241" s="22" t="inlineStr">
        <is>
          <t>Open Image</t>
        </is>
      </c>
      <c r="S241" s="14" t="n">
        <v>1</v>
      </c>
    </row>
    <row r="242" ht="95" customHeight="1">
      <c r="A242" s="4" t="n">
        <v>239</v>
      </c>
      <c r="B242" s="5" t="n"/>
      <c r="C242" s="6" t="inlineStr">
        <is>
          <t>Elongated Old Mine-Cut Lab Diamond Antique-Inspired Ring with Sapphire Accents</t>
        </is>
      </c>
      <c r="D242" s="4" t="inlineStr">
        <is>
          <t>Engagement Ring</t>
        </is>
      </c>
      <c r="E242" s="6" t="inlineStr">
        <is>
          <t>Stone: custom 4.5ct elongated old mine cut lab diamond FG VS Side Stone: round &amp; princess cut lab diamond DEF VS and princess cut lab sapphire Band Width: 2mm Band Thickness: 2mm If you have any special requests for this design (such as metal, gemstone, or design details), please contact our advisor for customization. Description Richly detailed and steeped in vintage charm, this antique-inspired ring features an elongated Old Mine-cut lab diamond as its luminous centerpiece, radiating soft, romantic brilliance. A striking princess-cut lab sapphire adds a bold accent of deep blue, creating a…</t>
        </is>
      </c>
      <c r="F242" s="4" t="inlineStr">
        <is>
          <t>18K Gold</t>
        </is>
      </c>
      <c r="G242" s="4" t="inlineStr">
        <is>
          <t>Lab Grown Diamond</t>
        </is>
      </c>
      <c r="H242" s="7" t="n">
        <v>4.5</v>
      </c>
      <c r="I242" s="4" t="inlineStr">
        <is>
          <t>4.5 ct</t>
        </is>
      </c>
      <c r="J242" s="6" t="inlineStr">
        <is>
          <t>4.5ct Old Mine Cut Lab Diamond FG VS</t>
        </is>
      </c>
      <c r="K242" s="8" t="n">
        <v>5361</v>
      </c>
      <c r="L242" s="9">
        <f>K242*(1-Pricing!$B$4)</f>
        <v/>
      </c>
      <c r="M242" s="10">
        <f>L242*Pricing!$B$9*(1+Pricing!$B$6+Pricing!$B$7)+Pricing!$B$5</f>
        <v/>
      </c>
      <c r="N242" s="11">
        <f>M242*(1+Pricing!$B$8)</f>
        <v/>
      </c>
      <c r="O242" s="12">
        <f>N242-M242</f>
        <v/>
      </c>
      <c r="P242" s="13" t="inlineStr">
        <is>
          <t>View Product</t>
        </is>
      </c>
      <c r="Q242" s="4" t="inlineStr">
        <is>
          <t>Fiorese Jewelry</t>
        </is>
      </c>
      <c r="R242" s="13" t="inlineStr">
        <is>
          <t>Open Image</t>
        </is>
      </c>
      <c r="S242" s="4" t="n">
        <v>1</v>
      </c>
    </row>
    <row r="243" ht="95" customHeight="1">
      <c r="A243" s="14" t="n">
        <v>240</v>
      </c>
      <c r="B243" s="15" t="n"/>
      <c r="C243" s="16" t="inlineStr">
        <is>
          <t>Old Mine-Cut Yellow Lab Diamond Solitaire Ring with Split Band</t>
        </is>
      </c>
      <c r="D243" s="14" t="inlineStr">
        <is>
          <t>Engagement Ring</t>
        </is>
      </c>
      <c r="E243" s="16" t="inlineStr">
        <is>
          <t>Stone Type: Lab Diamond Center Stone: custom 4ct old mine cut yellow VS Band Width: 2mm Band Thickness: 1.8mm If you have any special requests for this design (such as metal, gemstone, or design details), please contact our advisor for customization. Description Radiating warmth and individuality, this Old Mine-cut yellow lab diamond vintage solitaire ring pairs a vibrant center stone with a refined 4-claw prong setting and a distinctive split band design . The yellow hue of the diamond brings a lively yet sophisticated energy, enhancing the antique character of the Old Mine cut, known for…</t>
        </is>
      </c>
      <c r="F243" s="14" t="inlineStr">
        <is>
          <t>18K Gold</t>
        </is>
      </c>
      <c r="G243" s="14" t="inlineStr">
        <is>
          <t>Lab Grown Diamond</t>
        </is>
      </c>
      <c r="H243" s="17" t="n">
        <v>4</v>
      </c>
      <c r="I243" s="14" t="inlineStr">
        <is>
          <t>4 ct</t>
        </is>
      </c>
      <c r="J243" s="16" t="inlineStr">
        <is>
          <t>4ct old mine cut yellow VS</t>
        </is>
      </c>
      <c r="K243" s="18" t="n">
        <v>5388</v>
      </c>
      <c r="L243" s="19">
        <f>K243*(1-Pricing!$B$4)</f>
        <v/>
      </c>
      <c r="M243" s="20">
        <f>L243*Pricing!$B$9*(1+Pricing!$B$6+Pricing!$B$7)+Pricing!$B$5</f>
        <v/>
      </c>
      <c r="N243" s="11">
        <f>M243*(1+Pricing!$B$8)</f>
        <v/>
      </c>
      <c r="O243" s="21">
        <f>N243-M243</f>
        <v/>
      </c>
      <c r="P243" s="22" t="inlineStr">
        <is>
          <t>View Product</t>
        </is>
      </c>
      <c r="Q243" s="14" t="inlineStr">
        <is>
          <t>Fiorese Jewelry</t>
        </is>
      </c>
      <c r="R243" s="22" t="inlineStr">
        <is>
          <t>Open Image</t>
        </is>
      </c>
      <c r="S243" s="14" t="n">
        <v>1</v>
      </c>
    </row>
    <row r="244" ht="95" customHeight="1">
      <c r="A244" s="4" t="n">
        <v>241</v>
      </c>
      <c r="B244" s="5" t="n"/>
      <c r="C244" s="6" t="inlineStr">
        <is>
          <t>Cushion Lab Diamond Engagement Ring with Cathedral Bridal Set</t>
        </is>
      </c>
      <c r="D244" s="4" t="inlineStr">
        <is>
          <t>Engagement Ring</t>
        </is>
      </c>
      <c r="E244" s="6" t="inlineStr">
        <is>
          <t>Stone Type: Lab Diamond Band Thickness: 2mm Engagement Ring Center Stone: 3.5ct cushion cut DEF VS Band Width: 2.2mm Wedding Band Pave: 9 pieces of 3.5mm round cut, DEF VS Band Width: 3.5mm If you have any special requests for this design (such as metal, gemstone, or design details), please contact our advisor for customization. Description Romantic and enduring, this cushion cut lab diamond bridal set highlights a softly rounded center stone secured in a refined 4-claw cathedral setting , designed to elevate the diamond and maximize light performance. The cushion cut’s signature blend of…</t>
        </is>
      </c>
      <c r="F244" s="4" t="inlineStr">
        <is>
          <t>18K Gold</t>
        </is>
      </c>
      <c r="G244" s="4" t="inlineStr">
        <is>
          <t>Lab Grown Diamond</t>
        </is>
      </c>
      <c r="H244" s="7" t="n">
        <v>3.5</v>
      </c>
      <c r="I244" s="4" t="inlineStr">
        <is>
          <t>3.5 ct</t>
        </is>
      </c>
      <c r="J244" s="6" t="inlineStr">
        <is>
          <t>3.5ct cushion cut DEF VS</t>
        </is>
      </c>
      <c r="K244" s="8" t="n">
        <v>5568.75</v>
      </c>
      <c r="L244" s="9">
        <f>K244*(1-Pricing!$B$4)</f>
        <v/>
      </c>
      <c r="M244" s="10">
        <f>L244*Pricing!$B$9*(1+Pricing!$B$6+Pricing!$B$7)+Pricing!$B$5</f>
        <v/>
      </c>
      <c r="N244" s="11">
        <f>M244*(1+Pricing!$B$8)</f>
        <v/>
      </c>
      <c r="O244" s="12">
        <f>N244-M244</f>
        <v/>
      </c>
      <c r="P244" s="13" t="inlineStr">
        <is>
          <t>View Product</t>
        </is>
      </c>
      <c r="Q244" s="4" t="inlineStr">
        <is>
          <t>Fiorese Jewelry</t>
        </is>
      </c>
      <c r="R244" s="13" t="inlineStr">
        <is>
          <t>Open Image</t>
        </is>
      </c>
      <c r="S244" s="4" t="n">
        <v>1</v>
      </c>
    </row>
    <row r="245" ht="95" customHeight="1">
      <c r="A245" s="14" t="n">
        <v>242</v>
      </c>
      <c r="B245" s="15" t="n"/>
      <c r="C245" s="16" t="inlineStr">
        <is>
          <t>Oval Lab Diamond Engagement Ring with Hidden Halo Bridal Set</t>
        </is>
      </c>
      <c r="D245" s="14" t="inlineStr">
        <is>
          <t>Engagement Ring</t>
        </is>
      </c>
      <c r="E245" s="16" t="inlineStr">
        <is>
          <t>Stone Type: Lab Diamond Band Width: 2mm Band Thickness: 1.8mm Engagement Ring Center Stone: 3ct oval cut DEF VS Hidden Halo: round cut, DEF VS Under the cathedral: round cut, DEF VS Wedding Band Pave: 11 pieces of oval cut, DEF VS If you have any special requests for this design (such as metal, gemstone, or design details), please contact our advisor for customization. Description Elegant and elongated, this oval lab diamond bridal set showcases a beautifully balanced design featuring a 4-round prong hidden halo and a refined cathedral setting that gently lifts the center stone for enhanced…</t>
        </is>
      </c>
      <c r="F245" s="14" t="inlineStr">
        <is>
          <t>18K Gold</t>
        </is>
      </c>
      <c r="G245" s="14" t="inlineStr">
        <is>
          <t>Lab Grown Diamond</t>
        </is>
      </c>
      <c r="H245" s="17" t="n">
        <v>3</v>
      </c>
      <c r="I245" s="14" t="inlineStr">
        <is>
          <t>3 ct</t>
        </is>
      </c>
      <c r="J245" s="16" t="inlineStr">
        <is>
          <t>3ct Oval Cut Lab Diamond FG VS</t>
        </is>
      </c>
      <c r="K245" s="18" t="n">
        <v>5570.25</v>
      </c>
      <c r="L245" s="19">
        <f>K245*(1-Pricing!$B$4)</f>
        <v/>
      </c>
      <c r="M245" s="20">
        <f>L245*Pricing!$B$9*(1+Pricing!$B$6+Pricing!$B$7)+Pricing!$B$5</f>
        <v/>
      </c>
      <c r="N245" s="11">
        <f>M245*(1+Pricing!$B$8)</f>
        <v/>
      </c>
      <c r="O245" s="21">
        <f>N245-M245</f>
        <v/>
      </c>
      <c r="P245" s="22" t="inlineStr">
        <is>
          <t>View Product</t>
        </is>
      </c>
      <c r="Q245" s="14" t="inlineStr">
        <is>
          <t>Fiorese Jewelry</t>
        </is>
      </c>
      <c r="R245" s="22" t="inlineStr">
        <is>
          <t>Open Image</t>
        </is>
      </c>
      <c r="S245" s="14" t="n">
        <v>1</v>
      </c>
    </row>
    <row r="246" ht="95" customHeight="1">
      <c r="A246" s="4" t="n">
        <v>243</v>
      </c>
      <c r="B246" s="5" t="n"/>
      <c r="C246" s="6" t="inlineStr">
        <is>
          <t>Antique Asscher-Cut Lab Diamond 4-Claw Solitaire Ring with Floating Head Compass Setting</t>
        </is>
      </c>
      <c r="D246" s="4" t="inlineStr">
        <is>
          <t>Engagement Ring</t>
        </is>
      </c>
      <c r="E246" s="6" t="inlineStr">
        <is>
          <t>Stone Type: Lab Diamond Center Stone: custom 6ct antique Asscher cut FG VS Band Width: 2.2mm Band Thickness: 1.8mm If you have any special requests for this design (such as metal, gemstone, or design details), please contact our advisor for customization. Description Distinctive and precisely structured, this antique Asscher-cut lab diamond solitaire ring features a refined 4-claw floating head with a compass-style setting , positioning the prongs at the north–south–east–west points to emphasize the stone’s geometric symmetry. The floating design lifts the diamond slightly above the band,…</t>
        </is>
      </c>
      <c r="F246" s="4" t="inlineStr">
        <is>
          <t>18K Gold</t>
        </is>
      </c>
      <c r="G246" s="4" t="inlineStr">
        <is>
          <t>Lab Grown Diamond</t>
        </is>
      </c>
      <c r="H246" s="7" t="n">
        <v>6</v>
      </c>
      <c r="I246" s="4" t="inlineStr">
        <is>
          <t>6 ct</t>
        </is>
      </c>
      <c r="J246" s="6" t="inlineStr">
        <is>
          <t>6ct antique asscher cut FG VS</t>
        </is>
      </c>
      <c r="K246" s="8" t="n">
        <v>5618.25</v>
      </c>
      <c r="L246" s="9">
        <f>K246*(1-Pricing!$B$4)</f>
        <v/>
      </c>
      <c r="M246" s="10">
        <f>L246*Pricing!$B$9*(1+Pricing!$B$6+Pricing!$B$7)+Pricing!$B$5</f>
        <v/>
      </c>
      <c r="N246" s="11">
        <f>M246*(1+Pricing!$B$8)</f>
        <v/>
      </c>
      <c r="O246" s="12">
        <f>N246-M246</f>
        <v/>
      </c>
      <c r="P246" s="13" t="inlineStr">
        <is>
          <t>View Product</t>
        </is>
      </c>
      <c r="Q246" s="4" t="inlineStr">
        <is>
          <t>Fiorese Jewelry</t>
        </is>
      </c>
      <c r="R246" s="13" t="inlineStr">
        <is>
          <t>Open Image</t>
        </is>
      </c>
      <c r="S246" s="4" t="n">
        <v>1</v>
      </c>
    </row>
    <row r="247" ht="95" customHeight="1">
      <c r="A247" s="14" t="n">
        <v>244</v>
      </c>
      <c r="B247" s="15" t="n"/>
      <c r="C247" s="16" t="inlineStr">
        <is>
          <t>Elongated Old Mine-Cut Brown Lab Diamond Vintage Ring with Bezel Setting and Side Stones</t>
        </is>
      </c>
      <c r="D247" s="14" t="inlineStr">
        <is>
          <t>Engagement Ring</t>
        </is>
      </c>
      <c r="E247" s="16" t="inlineStr">
        <is>
          <t>Stone Type: Lab Diamond Center Stone: custom 4.5ct elongated old mine cut brown VS Side Stone: custom old European cut DEF VS Band Width: 2.3mm Band Thickness: 2mm If you have any special requests for this design (such as metal, gemstone, or design details), please contact our advisor for customization. Description Rich and romantic, this vintage-inspired ring features an elongated Old Mine-cut brown lab diamond secured in a smooth bezel setting , showcasing its warm, earthy glow. Flanking the center are Old European-cut lab diamond side stones , adding soft, antique brilliance and balance.…</t>
        </is>
      </c>
      <c r="F247" s="14" t="inlineStr">
        <is>
          <t>18K Gold</t>
        </is>
      </c>
      <c r="G247" s="14" t="inlineStr">
        <is>
          <t>Lab Grown Diamond</t>
        </is>
      </c>
      <c r="H247" s="17" t="n">
        <v>4.5</v>
      </c>
      <c r="I247" s="14" t="inlineStr">
        <is>
          <t>4.5 ct</t>
        </is>
      </c>
      <c r="J247" s="16" t="inlineStr">
        <is>
          <t>4.5ct old mine cut Brown VS</t>
        </is>
      </c>
      <c r="K247" s="18" t="n">
        <v>5703.75</v>
      </c>
      <c r="L247" s="19">
        <f>K247*(1-Pricing!$B$4)</f>
        <v/>
      </c>
      <c r="M247" s="20">
        <f>L247*Pricing!$B$9*(1+Pricing!$B$6+Pricing!$B$7)+Pricing!$B$5</f>
        <v/>
      </c>
      <c r="N247" s="11">
        <f>M247*(1+Pricing!$B$8)</f>
        <v/>
      </c>
      <c r="O247" s="21">
        <f>N247-M247</f>
        <v/>
      </c>
      <c r="P247" s="22" t="inlineStr">
        <is>
          <t>View Product</t>
        </is>
      </c>
      <c r="Q247" s="14" t="inlineStr">
        <is>
          <t>Fiorese Jewelry</t>
        </is>
      </c>
      <c r="R247" s="22" t="inlineStr">
        <is>
          <t>Open Image</t>
        </is>
      </c>
      <c r="S247" s="14" t="n">
        <v>1</v>
      </c>
    </row>
    <row r="248" ht="95" customHeight="1">
      <c r="A248" s="4" t="n">
        <v>245</v>
      </c>
      <c r="B248" s="5" t="n"/>
      <c r="C248" s="6" t="inlineStr">
        <is>
          <t>Oval-Cut Lab Diamond Engagement Ring with Hidden Halo</t>
        </is>
      </c>
      <c r="D248" s="4" t="inlineStr">
        <is>
          <t>Engagement Ring</t>
        </is>
      </c>
      <c r="E248" s="6" t="inlineStr">
        <is>
          <t>Stone Type: Lab Diamond Center Stone: 6ct elongated oval cut DEF VS Side Stone: round cut DEF VS Band Width: 3mm Band Thickness: 2mm If you have any special requests for this design (such as metal, gemstone, or design details), please contact our advisor for customization. Description Striking and elegant, this engagement ring features a 6ct oval-cut lab diamond secured in a classic four-prong setting , allowing maximum light to enhance its brilliance. Beneath the center stone, a hidden halo adds a subtle layer of sparkle, creating depth and dimension without overpowering the clean…</t>
        </is>
      </c>
      <c r="F248" s="4" t="inlineStr">
        <is>
          <t>18K Gold</t>
        </is>
      </c>
      <c r="G248" s="4" t="inlineStr">
        <is>
          <t>Lab Grown Diamond</t>
        </is>
      </c>
      <c r="H248" s="7" t="n">
        <v>6</v>
      </c>
      <c r="I248" s="4" t="inlineStr">
        <is>
          <t>6 ct</t>
        </is>
      </c>
      <c r="J248" s="6" t="inlineStr">
        <is>
          <t>6ct oval cut lab diamond DEF VS</t>
        </is>
      </c>
      <c r="K248" s="8" t="n">
        <v>5751</v>
      </c>
      <c r="L248" s="9">
        <f>K248*(1-Pricing!$B$4)</f>
        <v/>
      </c>
      <c r="M248" s="10">
        <f>L248*Pricing!$B$9*(1+Pricing!$B$6+Pricing!$B$7)+Pricing!$B$5</f>
        <v/>
      </c>
      <c r="N248" s="11">
        <f>M248*(1+Pricing!$B$8)</f>
        <v/>
      </c>
      <c r="O248" s="12">
        <f>N248-M248</f>
        <v/>
      </c>
      <c r="P248" s="13" t="inlineStr">
        <is>
          <t>View Product</t>
        </is>
      </c>
      <c r="Q248" s="4" t="inlineStr">
        <is>
          <t>Fiorese Jewelry</t>
        </is>
      </c>
      <c r="R248" s="13" t="inlineStr">
        <is>
          <t>Open Image</t>
        </is>
      </c>
      <c r="S248" s="4" t="n">
        <v>1</v>
      </c>
    </row>
    <row r="249" ht="95" customHeight="1">
      <c r="A249" s="14" t="n">
        <v>246</v>
      </c>
      <c r="B249" s="15" t="n"/>
      <c r="C249" s="16" t="inlineStr">
        <is>
          <t>Elongated Old Mine-Cut Lab Diamond Antique-Inspired Ring with Openwork Band</t>
        </is>
      </c>
      <c r="D249" s="14" t="inlineStr">
        <is>
          <t>Engagement Ring</t>
        </is>
      </c>
      <c r="E249" s="16" t="inlineStr">
        <is>
          <t>Stone Type: Lab Diamond Center Stone: custom 4.5ct elongated old mine cut FG VS Side Stone: round cut DEF VS Band Width: 2.4mm Band Thickness: 1.5mm If you have any special requests for this design (such as metal, gemstone, or design details), please contact our advisor for customization. Description Mysterious and sculptural, this antique-inspired ring features an elongated Old Mine-cut lab diamond that radiates a soft, vintage glow with timeless character. The openwork band introduces intricate negative space and architectural depth, creating a sense of movement and otherworldly elegance.…</t>
        </is>
      </c>
      <c r="F249" s="14" t="inlineStr">
        <is>
          <t>18K Gold</t>
        </is>
      </c>
      <c r="G249" s="14" t="inlineStr">
        <is>
          <t>Lab Grown Diamond</t>
        </is>
      </c>
      <c r="H249" s="17" t="n">
        <v>4.5</v>
      </c>
      <c r="I249" s="14" t="inlineStr">
        <is>
          <t>4.5 ct</t>
        </is>
      </c>
      <c r="J249" s="16" t="inlineStr">
        <is>
          <t>4.5ct Old Mine Cut Lab Diamond FG VS</t>
        </is>
      </c>
      <c r="K249" s="18" t="n">
        <v>5770.5</v>
      </c>
      <c r="L249" s="19">
        <f>K249*(1-Pricing!$B$4)</f>
        <v/>
      </c>
      <c r="M249" s="20">
        <f>L249*Pricing!$B$9*(1+Pricing!$B$6+Pricing!$B$7)+Pricing!$B$5</f>
        <v/>
      </c>
      <c r="N249" s="11">
        <f>M249*(1+Pricing!$B$8)</f>
        <v/>
      </c>
      <c r="O249" s="21">
        <f>N249-M249</f>
        <v/>
      </c>
      <c r="P249" s="22" t="inlineStr">
        <is>
          <t>View Product</t>
        </is>
      </c>
      <c r="Q249" s="14" t="inlineStr">
        <is>
          <t>Fiorese Jewelry</t>
        </is>
      </c>
      <c r="R249" s="22" t="inlineStr">
        <is>
          <t>Open Image</t>
        </is>
      </c>
      <c r="S249" s="14" t="n">
        <v>1</v>
      </c>
    </row>
    <row r="250" ht="95" customHeight="1">
      <c r="A250" s="4" t="n">
        <v>247</v>
      </c>
      <c r="B250" s="5" t="n"/>
      <c r="C250" s="6" t="inlineStr">
        <is>
          <t>Old Mine-Cut Lab Diamond Solitaire Ring with Vintage Setting</t>
        </is>
      </c>
      <c r="D250" s="4" t="inlineStr">
        <is>
          <t>Engagement Ring</t>
        </is>
      </c>
      <c r="E250" s="6" t="inlineStr">
        <is>
          <t>Stone Type: Lab Diamond Center Stone: custom 6ct elongated old mine cut FG VS Band Width: 2mm Band Thickness: 1.7mm If you have any special requests for this design (such as metal, gemstone, or design details), please contact our advisor for customization. Description Rich in antique character, this Old Mine-cut lab diamond solitaire ring features a distinctive 8-claw prong basket setting elevated by a graceful cathedral shank , creating a design that feels both structured and romantic. The multiple claw prongs securely frame the center stone while enhancing its soft, cushion-like outline,…</t>
        </is>
      </c>
      <c r="F250" s="4" t="inlineStr">
        <is>
          <t>18K Gold</t>
        </is>
      </c>
      <c r="G250" s="4" t="inlineStr">
        <is>
          <t>Lab Grown Diamond</t>
        </is>
      </c>
      <c r="H250" s="7" t="n">
        <v>6</v>
      </c>
      <c r="I250" s="4" t="inlineStr">
        <is>
          <t>6 ct</t>
        </is>
      </c>
      <c r="J250" s="6" t="inlineStr">
        <is>
          <t>6ct old mine cut FG VS</t>
        </is>
      </c>
      <c r="K250" s="8" t="n">
        <v>6027</v>
      </c>
      <c r="L250" s="9">
        <f>K250*(1-Pricing!$B$4)</f>
        <v/>
      </c>
      <c r="M250" s="10">
        <f>L250*Pricing!$B$9*(1+Pricing!$B$6+Pricing!$B$7)+Pricing!$B$5</f>
        <v/>
      </c>
      <c r="N250" s="11">
        <f>M250*(1+Pricing!$B$8)</f>
        <v/>
      </c>
      <c r="O250" s="12">
        <f>N250-M250</f>
        <v/>
      </c>
      <c r="P250" s="13" t="inlineStr">
        <is>
          <t>View Product</t>
        </is>
      </c>
      <c r="Q250" s="4" t="inlineStr">
        <is>
          <t>Fiorese Jewelry</t>
        </is>
      </c>
      <c r="R250" s="13" t="inlineStr">
        <is>
          <t>Open Image</t>
        </is>
      </c>
      <c r="S250" s="4" t="n">
        <v>1</v>
      </c>
    </row>
    <row r="251" ht="95" customHeight="1">
      <c r="A251" s="14" t="n">
        <v>248</v>
      </c>
      <c r="B251" s="15" t="n"/>
      <c r="C251" s="16" t="inlineStr">
        <is>
          <t>Round Lab Diamond Three-Stone Engagement Ring with Ring Enhancers Bridal Set</t>
        </is>
      </c>
      <c r="D251" s="14" t="inlineStr">
        <is>
          <t>Engagement Ring</t>
        </is>
      </c>
      <c r="E251" s="16" t="inlineStr">
        <is>
          <t>Stone Type: Lab Diamond Band Thickness: 1.5mm Engagement Ring Center Stone: 2.5ct round brilliant cut DEF VS Side Stone: 4.3mm round cut DEF VS about 0.55 ct tw Band Width: 2mm Wedding Bands Pave: round and baguette cut, DEF VS about 1 ct tw Band Width: 1.8mm If you have any special requests for this design (such as metal, gemstone, or design details), please contact our advisor for customization. Description Bold yet refined, this round lab diamond three-stone engagement ring bridal set centers on a brilliant round diamond secured in a classic round prong basket setting , allowing light to…</t>
        </is>
      </c>
      <c r="F251" s="14" t="inlineStr">
        <is>
          <t>18K Gold</t>
        </is>
      </c>
      <c r="G251" s="14" t="inlineStr">
        <is>
          <t>Lab Grown Diamond</t>
        </is>
      </c>
      <c r="H251" s="17" t="n">
        <v>2.5</v>
      </c>
      <c r="I251" s="14" t="inlineStr">
        <is>
          <t>2.5 ct</t>
        </is>
      </c>
      <c r="J251" s="16" t="inlineStr">
        <is>
          <t>2.5ct Round Cut Lab Diamond DEF VS</t>
        </is>
      </c>
      <c r="K251" s="18" t="n">
        <v>6081</v>
      </c>
      <c r="L251" s="19">
        <f>K251*(1-Pricing!$B$4)</f>
        <v/>
      </c>
      <c r="M251" s="20">
        <f>L251*Pricing!$B$9*(1+Pricing!$B$6+Pricing!$B$7)+Pricing!$B$5</f>
        <v/>
      </c>
      <c r="N251" s="11">
        <f>M251*(1+Pricing!$B$8)</f>
        <v/>
      </c>
      <c r="O251" s="21">
        <f>N251-M251</f>
        <v/>
      </c>
      <c r="P251" s="22" t="inlineStr">
        <is>
          <t>View Product</t>
        </is>
      </c>
      <c r="Q251" s="14" t="inlineStr">
        <is>
          <t>Fiorese Jewelry</t>
        </is>
      </c>
      <c r="R251" s="22" t="inlineStr">
        <is>
          <t>Open Image</t>
        </is>
      </c>
      <c r="S251" s="14" t="n">
        <v>1</v>
      </c>
    </row>
    <row r="252" ht="95" customHeight="1">
      <c r="A252" s="4" t="n">
        <v>249</v>
      </c>
      <c r="B252" s="5" t="n"/>
      <c r="C252" s="6" t="inlineStr">
        <is>
          <t>Asscher-Cut Lab Diamond Solitaire Bridal Set with Wavy Matching Band</t>
        </is>
      </c>
      <c r="D252" s="4" t="inlineStr">
        <is>
          <t>Engagement Ring</t>
        </is>
      </c>
      <c r="E252" s="6" t="inlineStr">
        <is>
          <t>Stone Type: Lab Diamond Band Width: 2.2mm Band Thickness: 1.8mm Engagement Ring Center Stone: 3.5ct Asscher Cut DEF VS If you have any special requests for this design (such as metal, gemstone, or design details), please contact our advisor for customization. Description Bold geometry meets graceful movement in this 14K yellow gold bridal set, centered around a stunning 3.5-carat Asscher-cut lab-grown diamond. Renowned for its crisp step-cut facets and mesmerizing hall-of-mirrors effect, the Asscher cut offers a sophisticated alternative to brilliant cuts, emphasizing clarity, symmetry, and…</t>
        </is>
      </c>
      <c r="F252" s="4" t="inlineStr">
        <is>
          <t>18K Gold</t>
        </is>
      </c>
      <c r="G252" s="4" t="inlineStr">
        <is>
          <t>Lab Grown Diamond</t>
        </is>
      </c>
      <c r="H252" s="7" t="n">
        <v>3.5</v>
      </c>
      <c r="I252" s="4" t="inlineStr">
        <is>
          <t>3.5 ct</t>
        </is>
      </c>
      <c r="J252" s="6" t="inlineStr">
        <is>
          <t>3.5ct asscher cut DEF VS</t>
        </is>
      </c>
      <c r="K252" s="8" t="n">
        <v>6197.25</v>
      </c>
      <c r="L252" s="9">
        <f>K252*(1-Pricing!$B$4)</f>
        <v/>
      </c>
      <c r="M252" s="10">
        <f>L252*Pricing!$B$9*(1+Pricing!$B$6+Pricing!$B$7)+Pricing!$B$5</f>
        <v/>
      </c>
      <c r="N252" s="11">
        <f>M252*(1+Pricing!$B$8)</f>
        <v/>
      </c>
      <c r="O252" s="12">
        <f>N252-M252</f>
        <v/>
      </c>
      <c r="P252" s="13" t="inlineStr">
        <is>
          <t>View Product</t>
        </is>
      </c>
      <c r="Q252" s="4" t="inlineStr">
        <is>
          <t>Fiorese Jewelry</t>
        </is>
      </c>
      <c r="R252" s="13" t="inlineStr">
        <is>
          <t>Open Image</t>
        </is>
      </c>
      <c r="S252" s="4" t="n">
        <v>1</v>
      </c>
    </row>
    <row r="253" ht="95" customHeight="1">
      <c r="A253" s="14" t="n">
        <v>250</v>
      </c>
      <c r="B253" s="15" t="n"/>
      <c r="C253" s="16" t="inlineStr">
        <is>
          <t>Matching His and Hers Wedding Band Set</t>
        </is>
      </c>
      <c r="D253" s="14" t="inlineStr">
        <is>
          <t>Engagement Ring</t>
        </is>
      </c>
      <c r="E253" s="16" t="inlineStr">
        <is>
          <t>Stone Type: Lab Diamond His Ring Band Width: 4.5mm Band Thickness: 2mm Hers Ring Band Width: 2.5mm Band Thickness: 2.2mm If you have any special requests for this design (such as metal, gemstone, or design details), please contact our advisor for customization. Description Thoughtfully designed as a unified pair, this matching wedding band set (his &amp; hers) represents harmony, commitment, and shared style. Each band is crafted with a cohesive design language, ensuring visual consistency while allowing for subtle differences in proportion and fit to suit individual preferences. The men’s band…</t>
        </is>
      </c>
      <c r="F253" s="14" t="inlineStr">
        <is>
          <t>18K Gold</t>
        </is>
      </c>
      <c r="G253" s="14" t="inlineStr">
        <is>
          <t>Lab Grown Diamond</t>
        </is>
      </c>
      <c r="H253" s="17" t="n"/>
      <c r="I253" s="14" t="inlineStr">
        <is>
          <t>4.5mm (per stone)</t>
        </is>
      </c>
      <c r="J253" s="16" t="inlineStr">
        <is>
          <t>18K Gold</t>
        </is>
      </c>
      <c r="K253" s="18" t="n">
        <v>6311.25</v>
      </c>
      <c r="L253" s="19">
        <f>K253*(1-Pricing!$B$4)</f>
        <v/>
      </c>
      <c r="M253" s="20">
        <f>L253*Pricing!$B$9*(1+Pricing!$B$6+Pricing!$B$7)+Pricing!$B$5</f>
        <v/>
      </c>
      <c r="N253" s="11">
        <f>M253*(1+Pricing!$B$8)</f>
        <v/>
      </c>
      <c r="O253" s="21">
        <f>N253-M253</f>
        <v/>
      </c>
      <c r="P253" s="22" t="inlineStr">
        <is>
          <t>View Product</t>
        </is>
      </c>
      <c r="Q253" s="14" t="inlineStr">
        <is>
          <t>Fiorese Jewelry</t>
        </is>
      </c>
      <c r="R253" s="22" t="inlineStr">
        <is>
          <t>Open Image</t>
        </is>
      </c>
      <c r="S253" s="14" t="n">
        <v>1</v>
      </c>
    </row>
    <row r="254" ht="95" customHeight="1">
      <c r="A254" s="4" t="n">
        <v>251</v>
      </c>
      <c r="B254" s="5" t="n"/>
      <c r="C254" s="6" t="inlineStr">
        <is>
          <t>Asscher-Cut Lab Diamond Three-Stone Ring with Trapezoid Side Stones</t>
        </is>
      </c>
      <c r="D254" s="4" t="inlineStr">
        <is>
          <t>Engagement Ring</t>
        </is>
      </c>
      <c r="E254" s="6" t="inlineStr">
        <is>
          <t>Stone: custom 7ct Asscher cut lab diamond DEF VS Side Stone: tapered step cut lab diamond DEF VS about 2.3 ct tw Band Width: 2.2mm Band Thickness: 1.8mm If you have any special requests for this design (such as metal, gemstone, or design details), please contact our advisor for customization. Description A bold expression of Art Deco sophistication, this three-stone engagement ring showcases a magnificent 7ct Asscher-cut lab diamond set in rich 14K yellow gold . Renowned for its crisp symmetry and mesmerizing hall-of-mirrors effect, the Asscher cut reveals remarkable depth and architectural…</t>
        </is>
      </c>
      <c r="F254" s="4" t="inlineStr">
        <is>
          <t>18K Gold</t>
        </is>
      </c>
      <c r="G254" s="4" t="inlineStr">
        <is>
          <t>Lab Grown Diamond</t>
        </is>
      </c>
      <c r="H254" s="7" t="n">
        <v>7</v>
      </c>
      <c r="I254" s="4" t="inlineStr">
        <is>
          <t>7 ct</t>
        </is>
      </c>
      <c r="J254" s="6" t="inlineStr">
        <is>
          <t>7ct Asscher Cut Lab Diamond DEF VS</t>
        </is>
      </c>
      <c r="K254" s="8" t="n">
        <v>7972.5</v>
      </c>
      <c r="L254" s="9">
        <f>K254*(1-Pricing!$B$4)</f>
        <v/>
      </c>
      <c r="M254" s="10">
        <f>L254*Pricing!$B$9*(1+Pricing!$B$6+Pricing!$B$7)+Pricing!$B$5</f>
        <v/>
      </c>
      <c r="N254" s="11">
        <f>M254*(1+Pricing!$B$8)</f>
        <v/>
      </c>
      <c r="O254" s="12">
        <f>N254-M254</f>
        <v/>
      </c>
      <c r="P254" s="13" t="inlineStr">
        <is>
          <t>View Product</t>
        </is>
      </c>
      <c r="Q254" s="4" t="inlineStr">
        <is>
          <t>Fiorese Jewelry</t>
        </is>
      </c>
      <c r="R254" s="13" t="inlineStr">
        <is>
          <t>Open Image</t>
        </is>
      </c>
      <c r="S254" s="4" t="n">
        <v>1</v>
      </c>
    </row>
    <row r="255" ht="95" customHeight="1">
      <c r="A255" s="14" t="n">
        <v>252</v>
      </c>
      <c r="B255" s="15" t="n"/>
      <c r="C255" s="16" t="inlineStr">
        <is>
          <t>Old Mine-Cut Lab Diamond Solitaire Ring with Vintage Cathedral Setting</t>
        </is>
      </c>
      <c r="D255" s="14" t="inlineStr">
        <is>
          <t>Engagement Ring</t>
        </is>
      </c>
      <c r="E255" s="16" t="inlineStr">
        <is>
          <t>Stone Type: Lab Diamond Center Stone: custom 9ct elongated old mine cut FG VS Band Width: 2.2mm Band Thickness: 2.2mm If you have any special requests for this design (such as metal, gemstone, or design details), please contact our advisor for customization. Description Graceful and full of vintage character, this Old Mine-cut lab diamond solitaire ring features a refined 8-prong setting elevated by a classic cathedral design , paired with a distinctive European shank for enhanced balance and comfort. The evenly spaced prongs frame the center stone with precision, accentuating its softly…</t>
        </is>
      </c>
      <c r="F255" s="14" t="inlineStr">
        <is>
          <t>18K Gold</t>
        </is>
      </c>
      <c r="G255" s="14" t="inlineStr">
        <is>
          <t>Lab Grown Diamond</t>
        </is>
      </c>
      <c r="H255" s="17" t="n">
        <v>9</v>
      </c>
      <c r="I255" s="14" t="inlineStr">
        <is>
          <t>9 ct</t>
        </is>
      </c>
      <c r="J255" s="16" t="inlineStr">
        <is>
          <t>9ct old mine cut FG VS</t>
        </is>
      </c>
      <c r="K255" s="18" t="n">
        <v>8410.5</v>
      </c>
      <c r="L255" s="19">
        <f>K255*(1-Pricing!$B$4)</f>
        <v/>
      </c>
      <c r="M255" s="20">
        <f>L255*Pricing!$B$9*(1+Pricing!$B$6+Pricing!$B$7)+Pricing!$B$5</f>
        <v/>
      </c>
      <c r="N255" s="11">
        <f>M255*(1+Pricing!$B$8)</f>
        <v/>
      </c>
      <c r="O255" s="21">
        <f>N255-M255</f>
        <v/>
      </c>
      <c r="P255" s="22" t="inlineStr">
        <is>
          <t>View Product</t>
        </is>
      </c>
      <c r="Q255" s="14" t="inlineStr">
        <is>
          <t>Fiorese Jewelry</t>
        </is>
      </c>
      <c r="R255" s="22" t="inlineStr">
        <is>
          <t>Open Image</t>
        </is>
      </c>
      <c r="S255" s="14" t="n">
        <v>1</v>
      </c>
    </row>
    <row r="256" ht="95" customHeight="1">
      <c r="A256" s="4" t="n">
        <v>253</v>
      </c>
      <c r="B256" s="5" t="n"/>
      <c r="C256" s="6" t="inlineStr">
        <is>
          <t>1.5mm Round Brilliant-Cut Lab Diamond Huggie Earrings</t>
        </is>
      </c>
      <c r="D256" s="4" t="inlineStr">
        <is>
          <t>Hoop Earrings</t>
        </is>
      </c>
      <c r="E256" s="6" t="inlineStr">
        <is>
          <t>Stone Type: Lab Diamond Pave: 1.5mm round cut DEF VS, about 0.42 ct tw Height: 11mm Width: 2mm (the widest point at the bottom) If you have any special requests for this design (such as metal, gemstone, or design details), please contact our advisor for customization. Description Simple and effortlessly refined, these huggie earrings feature 1.5mm round brilliant-cut lab diamonds , delivering a subtle, continuous sparkle that enhances everyday looks. The compact huggie silhouette sits closely to the ear, offering a clean, minimalist profile with comfortable wear. Perfect for those who…</t>
        </is>
      </c>
      <c r="F256" s="4" t="inlineStr">
        <is>
          <t>18K Gold</t>
        </is>
      </c>
      <c r="G256" s="4" t="inlineStr">
        <is>
          <t>Lab Grown Diamond</t>
        </is>
      </c>
      <c r="H256" s="7" t="n">
        <v>0.42</v>
      </c>
      <c r="I256" s="4" t="inlineStr">
        <is>
          <t>0.42 ct</t>
        </is>
      </c>
      <c r="J256" s="6" t="inlineStr">
        <is>
          <t>28 pieces of 1.5mm Round cut DEF VVS-VS</t>
        </is>
      </c>
      <c r="K256" s="8" t="n">
        <v>778.24</v>
      </c>
      <c r="L256" s="9">
        <f>K256*(1-Pricing!$B$4)</f>
        <v/>
      </c>
      <c r="M256" s="10">
        <f>L256*Pricing!$B$9*(1+Pricing!$B$6+Pricing!$B$7)+Pricing!$B$5</f>
        <v/>
      </c>
      <c r="N256" s="11">
        <f>M256*(1+Pricing!$B$8)</f>
        <v/>
      </c>
      <c r="O256" s="12">
        <f>N256-M256</f>
        <v/>
      </c>
      <c r="P256" s="13" t="inlineStr">
        <is>
          <t>View Product</t>
        </is>
      </c>
      <c r="Q256" s="4" t="inlineStr">
        <is>
          <t>Fiorese Jewelry</t>
        </is>
      </c>
      <c r="R256" s="13" t="inlineStr">
        <is>
          <t>Open Image</t>
        </is>
      </c>
      <c r="S256" s="4" t="n">
        <v>1</v>
      </c>
    </row>
    <row r="257" ht="95" customHeight="1">
      <c r="A257" s="14" t="n">
        <v>254</v>
      </c>
      <c r="B257" s="15" t="n"/>
      <c r="C257" s="16" t="inlineStr">
        <is>
          <t>Round Lab Diamond Five-Stone Bezel Huggie Earrings</t>
        </is>
      </c>
      <c r="D257" s="14" t="inlineStr">
        <is>
          <t>Hoop Earrings</t>
        </is>
      </c>
      <c r="E257" s="16" t="inlineStr">
        <is>
          <t>Stone Type: Lab Diamond Stone Spec: 2.3mm round cut DEF VS, about 0.5 ct tw Height: 12.5mm Width: 3mm If you have any special requests for this design (such as metal, gemstone, or design details), please contact our advisor for customization. Description Clean and contemporary, these huggie earrings feature five 2.3mm round lab diamonds per earring, each set in a smooth bezel setting that enhances brilliance while maintaining a sleek, modern profile. The evenly spaced stones create a balanced line of soft, continuous sparkle. Designed in a close-fitting huggie silhouette, they offer comfort…</t>
        </is>
      </c>
      <c r="F257" s="14" t="inlineStr">
        <is>
          <t>18K Gold</t>
        </is>
      </c>
      <c r="G257" s="14" t="inlineStr">
        <is>
          <t>Lab Grown Diamond</t>
        </is>
      </c>
      <c r="H257" s="17" t="n">
        <v>0.5</v>
      </c>
      <c r="I257" s="14" t="inlineStr">
        <is>
          <t>0.5 ct</t>
        </is>
      </c>
      <c r="J257" s="16" t="inlineStr">
        <is>
          <t>10 pieces 2.3mm Round Cut DEF VVS-VS</t>
        </is>
      </c>
      <c r="K257" s="18" t="n">
        <v>1083</v>
      </c>
      <c r="L257" s="19">
        <f>K257*(1-Pricing!$B$4)</f>
        <v/>
      </c>
      <c r="M257" s="20">
        <f>L257*Pricing!$B$9*(1+Pricing!$B$6+Pricing!$B$7)+Pricing!$B$5</f>
        <v/>
      </c>
      <c r="N257" s="11">
        <f>M257*(1+Pricing!$B$8)</f>
        <v/>
      </c>
      <c r="O257" s="21">
        <f>N257-M257</f>
        <v/>
      </c>
      <c r="P257" s="22" t="inlineStr">
        <is>
          <t>View Product</t>
        </is>
      </c>
      <c r="Q257" s="14" t="inlineStr">
        <is>
          <t>Fiorese Jewelry</t>
        </is>
      </c>
      <c r="R257" s="22" t="inlineStr">
        <is>
          <t>Open Image</t>
        </is>
      </c>
      <c r="S257" s="14" t="n">
        <v>1</v>
      </c>
    </row>
    <row r="258" ht="95" customHeight="1">
      <c r="A258" s="4" t="n">
        <v>255</v>
      </c>
      <c r="B258" s="5" t="n"/>
      <c r="C258" s="6" t="inlineStr">
        <is>
          <t>Baguette-Cut Lab Diamond Six-Stone Huggie Earrings</t>
        </is>
      </c>
      <c r="D258" s="4" t="inlineStr">
        <is>
          <t>Hoop Earrings</t>
        </is>
      </c>
      <c r="E258" s="6" t="inlineStr">
        <is>
          <t>Stone Type: Lab Diamond Pave: 2.5*1.5mm round cut DEF VS, about 0.36 ct tw Outer Dimensions: 14mm Hoop Thickness: 2mm If you have any special requests for this design (such as metal, gemstone, or design details), please contact our advisor for customization. Description Sleek and sophisticated, these huggie earrings feature six baguette-cut lab diamonds , arranged in a clean, linear sequence that highlights their signature step-cut clarity. The geometric structure creates a calm, mirror-like sparkle, offering a refined alternative to traditional round brilliance. Designed in a close-fitting…</t>
        </is>
      </c>
      <c r="F258" s="4" t="inlineStr">
        <is>
          <t>18K Gold</t>
        </is>
      </c>
      <c r="G258" s="4" t="inlineStr">
        <is>
          <t>Lab Grown Diamond</t>
        </is>
      </c>
      <c r="H258" s="7" t="n">
        <v>0.36</v>
      </c>
      <c r="I258" s="4" t="inlineStr">
        <is>
          <t>0.36 ct</t>
        </is>
      </c>
      <c r="J258" s="6" t="inlineStr">
        <is>
          <t>12 pieces 2.5*1.5mm Baguette Cut DEF VVS-VS</t>
        </is>
      </c>
      <c r="K258" s="8" t="n">
        <v>1150.64</v>
      </c>
      <c r="L258" s="9">
        <f>K258*(1-Pricing!$B$4)</f>
        <v/>
      </c>
      <c r="M258" s="10">
        <f>L258*Pricing!$B$9*(1+Pricing!$B$6+Pricing!$B$7)+Pricing!$B$5</f>
        <v/>
      </c>
      <c r="N258" s="11">
        <f>M258*(1+Pricing!$B$8)</f>
        <v/>
      </c>
      <c r="O258" s="12">
        <f>N258-M258</f>
        <v/>
      </c>
      <c r="P258" s="13" t="inlineStr">
        <is>
          <t>View Product</t>
        </is>
      </c>
      <c r="Q258" s="4" t="inlineStr">
        <is>
          <t>Fiorese Jewelry</t>
        </is>
      </c>
      <c r="R258" s="13" t="inlineStr">
        <is>
          <t>Open Image</t>
        </is>
      </c>
      <c r="S258" s="4" t="n">
        <v>1</v>
      </c>
    </row>
    <row r="259" ht="95" customHeight="1">
      <c r="A259" s="14" t="n">
        <v>256</v>
      </c>
      <c r="B259" s="15" t="n"/>
      <c r="C259" s="16" t="inlineStr">
        <is>
          <t>Round Lab Diamond Floral Dangle Hoop Earrings</t>
        </is>
      </c>
      <c r="D259" s="14" t="inlineStr">
        <is>
          <t>Hoop Earrings</t>
        </is>
      </c>
      <c r="E259" s="16" t="inlineStr">
        <is>
          <t>Stone Type: Lab Diamond Stone Spec: round cut DEF VS, about 0.6 ct tw If you have any special requests for this design (such as metal, gemstone, or design details), please contact our advisor for customization. Description Romantic and beautifully detailed, these hoop earrings feature round lab diamonds arranged in a delicate floral-inspired design , where each stone comes together to form soft, blooming motifs. The combination of sparkling diamonds and organic structure creates a refined, nature-driven elegance. Subtle dangle elements add gentle movement, allowing the earrings to catch the…</t>
        </is>
      </c>
      <c r="F259" s="14" t="inlineStr">
        <is>
          <t>18K Gold</t>
        </is>
      </c>
      <c r="G259" s="14" t="inlineStr">
        <is>
          <t>Lab Grown Diamond</t>
        </is>
      </c>
      <c r="H259" s="17" t="n">
        <v>0.6</v>
      </c>
      <c r="I259" s="14" t="inlineStr">
        <is>
          <t>0.6 ct</t>
        </is>
      </c>
      <c r="J259" s="16" t="inlineStr">
        <is>
          <t>0.6 ct tw Round Cut DEF VVS-VS</t>
        </is>
      </c>
      <c r="K259" s="18" t="n">
        <v>1349.76</v>
      </c>
      <c r="L259" s="19">
        <f>K259*(1-Pricing!$B$4)</f>
        <v/>
      </c>
      <c r="M259" s="20">
        <f>L259*Pricing!$B$9*(1+Pricing!$B$6+Pricing!$B$7)+Pricing!$B$5</f>
        <v/>
      </c>
      <c r="N259" s="11">
        <f>M259*(1+Pricing!$B$8)</f>
        <v/>
      </c>
      <c r="O259" s="21">
        <f>N259-M259</f>
        <v/>
      </c>
      <c r="P259" s="22" t="inlineStr">
        <is>
          <t>View Product</t>
        </is>
      </c>
      <c r="Q259" s="14" t="inlineStr">
        <is>
          <t>Fiorese Jewelry</t>
        </is>
      </c>
      <c r="R259" s="22" t="inlineStr">
        <is>
          <t>Open Image</t>
        </is>
      </c>
      <c r="S259" s="14" t="n">
        <v>1</v>
      </c>
    </row>
    <row r="260" ht="95" customHeight="1">
      <c r="A260" s="4" t="n">
        <v>257</v>
      </c>
      <c r="B260" s="5" t="n"/>
      <c r="C260" s="6" t="inlineStr">
        <is>
          <t>Pear- and Round-Cut Lab Diamond Huggie Earrings</t>
        </is>
      </c>
      <c r="D260" s="4" t="inlineStr">
        <is>
          <t>Hoop Earrings</t>
        </is>
      </c>
      <c r="E260" s="6" t="inlineStr">
        <is>
          <t>Stone Type: Lab Diamond Pave: 6*4mm pear cut about 1.52 ct tw and 1.5mm round cut about 0.27ct tw DEF VS Height: 12.8mm If you have any special requests for this design (such as metal, gemstone, or design details), please contact our advisor for customization. Description Graceful and contemporary, these huggie earrings feature a refined pairing of pear-cut and round lab diamonds , creating a harmonious contrast between soft curves and classic brilliance. The mixed-shape design adds dimension and visual interest, catching the light from multiple angles. With their close-fitting silhouette,…</t>
        </is>
      </c>
      <c r="F260" s="4" t="inlineStr">
        <is>
          <t>18K Gold</t>
        </is>
      </c>
      <c r="G260" s="4" t="inlineStr">
        <is>
          <t>Lab Grown Diamond</t>
        </is>
      </c>
      <c r="H260" s="7" t="n">
        <v>1.52</v>
      </c>
      <c r="I260" s="4" t="inlineStr">
        <is>
          <t>1.52 ct</t>
        </is>
      </c>
      <c r="J260" s="6" t="inlineStr">
        <is>
          <t>4 pieces 6*4mm Pear cut + 18 pieces 1.5mm Round Cut DEF VVS-</t>
        </is>
      </c>
      <c r="K260" s="8" t="n">
        <v>1640.84</v>
      </c>
      <c r="L260" s="9">
        <f>K260*(1-Pricing!$B$4)</f>
        <v/>
      </c>
      <c r="M260" s="10">
        <f>L260*Pricing!$B$9*(1+Pricing!$B$6+Pricing!$B$7)+Pricing!$B$5</f>
        <v/>
      </c>
      <c r="N260" s="11">
        <f>M260*(1+Pricing!$B$8)</f>
        <v/>
      </c>
      <c r="O260" s="12">
        <f>N260-M260</f>
        <v/>
      </c>
      <c r="P260" s="13" t="inlineStr">
        <is>
          <t>View Product</t>
        </is>
      </c>
      <c r="Q260" s="4" t="inlineStr">
        <is>
          <t>Fiorese Jewelry</t>
        </is>
      </c>
      <c r="R260" s="13" t="inlineStr">
        <is>
          <t>Open Image</t>
        </is>
      </c>
      <c r="S260" s="4" t="n">
        <v>1</v>
      </c>
    </row>
    <row r="261" ht="95" customHeight="1">
      <c r="A261" s="14" t="n">
        <v>258</v>
      </c>
      <c r="B261" s="15" t="n"/>
      <c r="C261" s="16" t="inlineStr">
        <is>
          <t>1 ct tw Pear-Cut Diamond Hoop Earrings</t>
        </is>
      </c>
      <c r="D261" s="14" t="inlineStr">
        <is>
          <t>Hoop Earrings</t>
        </is>
      </c>
      <c r="E261" s="16" t="inlineStr">
        <is>
          <t>Stone Type: Lab Diamond Stone Spec: 0.5ct pear cut DEF VS, about 1 ct tw If you have any special requests for this design (such as metal, gemstone, or design details), please contact our advisor for customization. Description Graceful and refined, these hoop earrings feature a total of 1 ct tw pear-cut diamonds , offering a soft teardrop silhouette with brilliant, eye-catching sparkle. Each stone is secured in a delicate three-prong basket setting , designed to highlight the diamond’s natural shape while allowing maximum light to enhance its brilliance. The clean hoop design balances…</t>
        </is>
      </c>
      <c r="F261" s="14" t="inlineStr">
        <is>
          <t>18K Gold</t>
        </is>
      </c>
      <c r="G261" s="14" t="inlineStr">
        <is>
          <t>Lab Grown Diamond</t>
        </is>
      </c>
      <c r="H261" s="17" t="n">
        <v>1</v>
      </c>
      <c r="I261" s="14" t="inlineStr">
        <is>
          <t>1 ct</t>
        </is>
      </c>
      <c r="J261" s="16" t="inlineStr">
        <is>
          <t>1 ctw pear cut DEF VS</t>
        </is>
      </c>
      <c r="K261" s="18" t="n">
        <v>1653</v>
      </c>
      <c r="L261" s="19">
        <f>K261*(1-Pricing!$B$4)</f>
        <v/>
      </c>
      <c r="M261" s="20">
        <f>L261*Pricing!$B$9*(1+Pricing!$B$6+Pricing!$B$7)+Pricing!$B$5</f>
        <v/>
      </c>
      <c r="N261" s="11">
        <f>M261*(1+Pricing!$B$8)</f>
        <v/>
      </c>
      <c r="O261" s="21">
        <f>N261-M261</f>
        <v/>
      </c>
      <c r="P261" s="22" t="inlineStr">
        <is>
          <t>View Product</t>
        </is>
      </c>
      <c r="Q261" s="14" t="inlineStr">
        <is>
          <t>Fiorese Jewelry</t>
        </is>
      </c>
      <c r="R261" s="22" t="inlineStr">
        <is>
          <t>Open Image</t>
        </is>
      </c>
      <c r="S261" s="14" t="n">
        <v>1</v>
      </c>
    </row>
    <row r="262" ht="95" customHeight="1">
      <c r="A262" s="4" t="n">
        <v>259</v>
      </c>
      <c r="B262" s="5" t="n"/>
      <c r="C262" s="6" t="inlineStr">
        <is>
          <t>Round Lab Diamond Eight-Stone U-Shaped Pavé Huggie Earrings</t>
        </is>
      </c>
      <c r="D262" s="4" t="inlineStr">
        <is>
          <t>Hoop Earrings</t>
        </is>
      </c>
      <c r="E262" s="6" t="inlineStr">
        <is>
          <t>Stone Type: Lab Diamond Pave: 2mm round cut DEF VS, about 0.56 ct tw Height: 15mm Width: 3.2mm If you have any special requests for this design (such as metal, gemstone, or design details), please contact our advisor for customization. Description Bold yet refined, these huggie earrings feature eight 2mm round lab diamonds arranged in a wide U-shaped silhouette , creating a fuller, more sculptural presence on the ear. The pavé metal-set design enhances the continuous sparkle while maintaining a sleek, modern finish. The wider profile offers a confident statement while still retaining the…</t>
        </is>
      </c>
      <c r="F262" s="4" t="inlineStr">
        <is>
          <t>18K Gold</t>
        </is>
      </c>
      <c r="G262" s="4" t="inlineStr">
        <is>
          <t>Lab Grown Diamond</t>
        </is>
      </c>
      <c r="H262" s="7" t="n">
        <v>0.5600000000000001</v>
      </c>
      <c r="I262" s="4" t="inlineStr">
        <is>
          <t>0.56 ct</t>
        </is>
      </c>
      <c r="J262" s="6" t="inlineStr">
        <is>
          <t>16 pieces 2mm Round Cut DEF VVS-VS</t>
        </is>
      </c>
      <c r="K262" s="8" t="n">
        <v>1855.16</v>
      </c>
      <c r="L262" s="9">
        <f>K262*(1-Pricing!$B$4)</f>
        <v/>
      </c>
      <c r="M262" s="10">
        <f>L262*Pricing!$B$9*(1+Pricing!$B$6+Pricing!$B$7)+Pricing!$B$5</f>
        <v/>
      </c>
      <c r="N262" s="11">
        <f>M262*(1+Pricing!$B$8)</f>
        <v/>
      </c>
      <c r="O262" s="12">
        <f>N262-M262</f>
        <v/>
      </c>
      <c r="P262" s="13" t="inlineStr">
        <is>
          <t>View Product</t>
        </is>
      </c>
      <c r="Q262" s="4" t="inlineStr">
        <is>
          <t>Fiorese Jewelry</t>
        </is>
      </c>
      <c r="R262" s="13" t="inlineStr">
        <is>
          <t>Open Image</t>
        </is>
      </c>
      <c r="S262" s="4" t="n">
        <v>1</v>
      </c>
    </row>
    <row r="263" ht="95" customHeight="1">
      <c r="A263" s="14" t="n">
        <v>260</v>
      </c>
      <c r="B263" s="15" t="n"/>
      <c r="C263" s="16" t="inlineStr">
        <is>
          <t>1.3mm Round-Cut Diamond Hoop Earrings</t>
        </is>
      </c>
      <c r="D263" s="14" t="inlineStr">
        <is>
          <t>Hoop Earrings</t>
        </is>
      </c>
      <c r="E263" s="16" t="inlineStr">
        <is>
          <t>Stone Type: Lab Diamond Pave: 1.3mm round cut DEF VS, about 0.56 ct tw Height: 40mm Width: 1.7mm If you have any special requests for this design (such as metal, gemstone, or design details), please contact our advisor for customization. Description Elegant and refined, these hoop earrings feature delicate 1.3mm round-cut diamonds that add a continuous shimmer of light with every movement. The design is elevated by a distinctive cushion-shaped large hoop silhouette , blending soft curves with structured geometry for a modern yet timeless look. Perfect for those who appreciate subtle luxury…</t>
        </is>
      </c>
      <c r="F263" s="14" t="inlineStr">
        <is>
          <t>18K Gold</t>
        </is>
      </c>
      <c r="G263" s="14" t="inlineStr">
        <is>
          <t>Lab Grown Diamond</t>
        </is>
      </c>
      <c r="H263" s="17" t="n">
        <v>0.5600000000000001</v>
      </c>
      <c r="I263" s="14" t="inlineStr">
        <is>
          <t>0.56 ct</t>
        </is>
      </c>
      <c r="J263" s="16" t="inlineStr">
        <is>
          <t>1.3mm Round cut DEF VVS-VS</t>
        </is>
      </c>
      <c r="K263" s="18" t="n">
        <v>2192.6</v>
      </c>
      <c r="L263" s="19">
        <f>K263*(1-Pricing!$B$4)</f>
        <v/>
      </c>
      <c r="M263" s="20">
        <f>L263*Pricing!$B$9*(1+Pricing!$B$6+Pricing!$B$7)+Pricing!$B$5</f>
        <v/>
      </c>
      <c r="N263" s="11">
        <f>M263*(1+Pricing!$B$8)</f>
        <v/>
      </c>
      <c r="O263" s="21">
        <f>N263-M263</f>
        <v/>
      </c>
      <c r="P263" s="22" t="inlineStr">
        <is>
          <t>View Product</t>
        </is>
      </c>
      <c r="Q263" s="14" t="inlineStr">
        <is>
          <t>Fiorese Jewelry</t>
        </is>
      </c>
      <c r="R263" s="22" t="inlineStr">
        <is>
          <t>Open Image</t>
        </is>
      </c>
      <c r="S263" s="14" t="n">
        <v>1</v>
      </c>
    </row>
    <row r="264" ht="95" customHeight="1">
      <c r="A264" s="4" t="n">
        <v>261</v>
      </c>
      <c r="B264" s="5" t="n"/>
      <c r="C264" s="6" t="inlineStr">
        <is>
          <t>Baguette-Cut Lab Diamond Channel-Set Huggie Earrings</t>
        </is>
      </c>
      <c r="D264" s="4" t="inlineStr">
        <is>
          <t>Hoop Earrings</t>
        </is>
      </c>
      <c r="E264" s="6" t="inlineStr">
        <is>
          <t>Stone Type: Lab Diamond Pave: 4*2mm baguette cut DEF VS, about 1.2 ct tw Height: 14mm Width: 5mm If you have any special requests for this design (such as metal, gemstone, or design details), please contact our advisor for customization. Description Minimalist and refined, these huggie earrings feature 4×2mm baguette-cut lab diamonds set in a smooth channel setting , creating a continuous line of clean, geometric sparkle. The step-cut facets offer a calm, mirror-like brilliance that enhances the earrings’ sleek and modern character. Designed in a close-fitting huggie silhouette, they provide…</t>
        </is>
      </c>
      <c r="F264" s="4" t="inlineStr">
        <is>
          <t>18K Gold</t>
        </is>
      </c>
      <c r="G264" s="4" t="inlineStr">
        <is>
          <t>Lab Grown Diamond</t>
        </is>
      </c>
      <c r="H264" s="7" t="n">
        <v>1.2</v>
      </c>
      <c r="I264" s="4" t="inlineStr">
        <is>
          <t>1.2 ct</t>
        </is>
      </c>
      <c r="J264" s="6" t="inlineStr">
        <is>
          <t>12 pieces of 4*2mm baguette cut DEF VVS-VS</t>
        </is>
      </c>
      <c r="K264" s="8" t="n">
        <v>2240.48</v>
      </c>
      <c r="L264" s="9">
        <f>K264*(1-Pricing!$B$4)</f>
        <v/>
      </c>
      <c r="M264" s="10">
        <f>L264*Pricing!$B$9*(1+Pricing!$B$6+Pricing!$B$7)+Pricing!$B$5</f>
        <v/>
      </c>
      <c r="N264" s="11">
        <f>M264*(1+Pricing!$B$8)</f>
        <v/>
      </c>
      <c r="O264" s="12">
        <f>N264-M264</f>
        <v/>
      </c>
      <c r="P264" s="13" t="inlineStr">
        <is>
          <t>View Product</t>
        </is>
      </c>
      <c r="Q264" s="4" t="inlineStr">
        <is>
          <t>Fiorese Jewelry</t>
        </is>
      </c>
      <c r="R264" s="13" t="inlineStr">
        <is>
          <t>Open Image</t>
        </is>
      </c>
      <c r="S264" s="4" t="n">
        <v>1</v>
      </c>
    </row>
    <row r="265" ht="95" customHeight="1">
      <c r="A265" s="14" t="n">
        <v>262</v>
      </c>
      <c r="B265" s="15" t="n"/>
      <c r="C265" s="16" t="inlineStr">
        <is>
          <t>Round-Cut Diamond Dangle Hoop Earrings in Black Rhodium Bezel</t>
        </is>
      </c>
      <c r="D265" s="14" t="inlineStr">
        <is>
          <t>Hoop Earrings</t>
        </is>
      </c>
      <c r="E265" s="16" t="inlineStr">
        <is>
          <t>Stone Type: Lab Diamond Stone Spec: 1ct round cut DEF VS, about 2 ct tw If you have any special requests for this design (such as metal, gemstone, or design details), please contact our advisor for customization. Description Bold and contemporary, these dangle hoop earrings feature a total of round-cut diamonds , arranged in a distinctive half-sphere silhouette that creates a striking, sculptural presence. Each stone is secured in a smooth bezel setting , offering a clean, modern finish while enhancing brilliance. The design is elevated with a dramatic black rhodium two-tone metal contrast ,…</t>
        </is>
      </c>
      <c r="F265" s="14" t="inlineStr">
        <is>
          <t>18K White Gold</t>
        </is>
      </c>
      <c r="G265" s="14" t="inlineStr">
        <is>
          <t>Lab Grown Diamond</t>
        </is>
      </c>
      <c r="H265" s="17" t="n">
        <v>2</v>
      </c>
      <c r="I265" s="14" t="inlineStr">
        <is>
          <t>2 ct</t>
        </is>
      </c>
      <c r="J265" s="16" t="inlineStr">
        <is>
          <t>2 ctw round cut DEF VS</t>
        </is>
      </c>
      <c r="K265" s="18" t="n">
        <v>2279.24</v>
      </c>
      <c r="L265" s="19">
        <f>K265*(1-Pricing!$B$4)</f>
        <v/>
      </c>
      <c r="M265" s="20">
        <f>L265*Pricing!$B$9*(1+Pricing!$B$6+Pricing!$B$7)+Pricing!$B$5</f>
        <v/>
      </c>
      <c r="N265" s="11">
        <f>M265*(1+Pricing!$B$8)</f>
        <v/>
      </c>
      <c r="O265" s="21">
        <f>N265-M265</f>
        <v/>
      </c>
      <c r="P265" s="22" t="inlineStr">
        <is>
          <t>View Product</t>
        </is>
      </c>
      <c r="Q265" s="14" t="inlineStr">
        <is>
          <t>Fiorese Jewelry</t>
        </is>
      </c>
      <c r="R265" s="22" t="inlineStr">
        <is>
          <t>Open Image</t>
        </is>
      </c>
      <c r="S265" s="14" t="n">
        <v>1</v>
      </c>
    </row>
    <row r="266" ht="95" customHeight="1">
      <c r="A266" s="4" t="n">
        <v>263</v>
      </c>
      <c r="B266" s="5" t="n"/>
      <c r="C266" s="6" t="inlineStr">
        <is>
          <t>Pear &amp; Round Lab Diamond Dangle Hoop Earrings</t>
        </is>
      </c>
      <c r="D266" s="4" t="inlineStr">
        <is>
          <t>Hoop Earrings</t>
        </is>
      </c>
      <c r="E266" s="6" t="inlineStr">
        <is>
          <t>Stone Type: Lab Diamond Center Stone: 1ct pear cut DEF VS, about 2 ct tw Side Stone: round cut DEF VS, about 0.5 ct tw If you have any special requests for this design (such as metal, gemstone, or design details), please contact our advisor for customization. Description Elegant and fluid, these dangle hoop earrings feature a total of 2.5 ct tw pear-cut and round-cut lab diamonds , combining soft teardrop curves with classic round brilliance for a balanced, luminous design. Each stone is secured in a refined three-prong basket setting , allowing maximum light to enhance its sparkle while…</t>
        </is>
      </c>
      <c r="F266" s="4" t="inlineStr">
        <is>
          <t>18K Gold</t>
        </is>
      </c>
      <c r="G266" s="4" t="inlineStr">
        <is>
          <t>Lab Grown Diamond</t>
        </is>
      </c>
      <c r="H266" s="7" t="n">
        <v>2</v>
      </c>
      <c r="I266" s="4" t="inlineStr">
        <is>
          <t>2 ct</t>
        </is>
      </c>
      <c r="J266" s="6" t="inlineStr">
        <is>
          <t>2 ct tw pear cut DEF VS</t>
        </is>
      </c>
      <c r="K266" s="8" t="n">
        <v>2458.6</v>
      </c>
      <c r="L266" s="9">
        <f>K266*(1-Pricing!$B$4)</f>
        <v/>
      </c>
      <c r="M266" s="10">
        <f>L266*Pricing!$B$9*(1+Pricing!$B$6+Pricing!$B$7)+Pricing!$B$5</f>
        <v/>
      </c>
      <c r="N266" s="11">
        <f>M266*(1+Pricing!$B$8)</f>
        <v/>
      </c>
      <c r="O266" s="12">
        <f>N266-M266</f>
        <v/>
      </c>
      <c r="P266" s="13" t="inlineStr">
        <is>
          <t>View Product</t>
        </is>
      </c>
      <c r="Q266" s="4" t="inlineStr">
        <is>
          <t>Fiorese Jewelry</t>
        </is>
      </c>
      <c r="R266" s="13" t="inlineStr">
        <is>
          <t>Open Image</t>
        </is>
      </c>
      <c r="S266" s="4" t="n">
        <v>1</v>
      </c>
    </row>
    <row r="267" ht="95" customHeight="1">
      <c r="A267" s="14" t="n">
        <v>264</v>
      </c>
      <c r="B267" s="15" t="n"/>
      <c r="C267" s="16" t="inlineStr">
        <is>
          <t>Round Lab Diamond Six-Stone Huggie Earrings with Illusion Setting</t>
        </is>
      </c>
      <c r="D267" s="14" t="inlineStr">
        <is>
          <t>Hoop Earrings</t>
        </is>
      </c>
      <c r="E267" s="16" t="inlineStr">
        <is>
          <t>Stone Type: Lab Diamond Stone Spec: 2.7mm round cut DEF VS, about 0.84 ct tw Height: 18.5mm Width: 4.3mm Thickness: 1.9mm If you have any special requests for this design (such as metal, gemstone, or design details), please contact our advisor for customization. Description Elegant and softly radiant, these huggie earrings feature six 2.7mm round lab diamonds arranged for continuous, balanced sparkle. Each stone is secured in an illusion base setting , designed to enhance perceived size and brilliance while maintaining a clean, seamless profile. The compact huggie silhouette sits comfortably…</t>
        </is>
      </c>
      <c r="F267" s="14" t="inlineStr">
        <is>
          <t>18K Gold</t>
        </is>
      </c>
      <c r="G267" s="14" t="inlineStr">
        <is>
          <t>Lab Grown Diamond</t>
        </is>
      </c>
      <c r="H267" s="17" t="n">
        <v>0.84</v>
      </c>
      <c r="I267" s="14" t="inlineStr">
        <is>
          <t>0.84 ct</t>
        </is>
      </c>
      <c r="J267" s="16" t="inlineStr">
        <is>
          <t>12 pieces 2.7mm Round Cut DEF VVS-VS</t>
        </is>
      </c>
      <c r="K267" s="18" t="n">
        <v>2521.68</v>
      </c>
      <c r="L267" s="19">
        <f>K267*(1-Pricing!$B$4)</f>
        <v/>
      </c>
      <c r="M267" s="20">
        <f>L267*Pricing!$B$9*(1+Pricing!$B$6+Pricing!$B$7)+Pricing!$B$5</f>
        <v/>
      </c>
      <c r="N267" s="11">
        <f>M267*(1+Pricing!$B$8)</f>
        <v/>
      </c>
      <c r="O267" s="21">
        <f>N267-M267</f>
        <v/>
      </c>
      <c r="P267" s="22" t="inlineStr">
        <is>
          <t>View Product</t>
        </is>
      </c>
      <c r="Q267" s="14" t="inlineStr">
        <is>
          <t>Fiorese Jewelry</t>
        </is>
      </c>
      <c r="R267" s="22" t="inlineStr">
        <is>
          <t>Open Image</t>
        </is>
      </c>
      <c r="S267" s="14" t="n">
        <v>1</v>
      </c>
    </row>
    <row r="268" ht="95" customHeight="1">
      <c r="A268" s="4" t="n">
        <v>265</v>
      </c>
      <c r="B268" s="5" t="n"/>
      <c r="C268" s="6" t="inlineStr">
        <is>
          <t>Elongated Old Mine-Cut Lab Diamond Leverback Earrings</t>
        </is>
      </c>
      <c r="D268" s="4" t="inlineStr">
        <is>
          <t>Hoop Earrings</t>
        </is>
      </c>
      <c r="E268" s="6" t="inlineStr">
        <is>
          <t>Stone Type: Lab Diamond Stone Spec: custom 1.5ct elonngated old mine cut FG VS, about 3 ct tw If you have any special requests for this design (such as metal, gemstone, or design details), please contact our advisor for customization. Description Timeless and romantic, these leverback earrings feature a total of 3 ct tw elongated Old Mine-cut lab diamonds , admired for their soft, antique-style sparkle and warm, candlelit glow. The elongated silhouette adds a graceful, face-framing elegance while enhancing the stones’ vintage character. Set in a secure leverback design , they offer both…</t>
        </is>
      </c>
      <c r="F268" s="4" t="inlineStr">
        <is>
          <t>18K Gold</t>
        </is>
      </c>
      <c r="G268" s="4" t="inlineStr">
        <is>
          <t>Lab Grown Diamond</t>
        </is>
      </c>
      <c r="H268" s="7" t="n">
        <v>3</v>
      </c>
      <c r="I268" s="4" t="inlineStr">
        <is>
          <t>3 ct</t>
        </is>
      </c>
      <c r="J268" s="6" t="inlineStr">
        <is>
          <t>3ct tw elongated old mine cut FG VS</t>
        </is>
      </c>
      <c r="K268" s="8" t="n">
        <v>2764.88</v>
      </c>
      <c r="L268" s="9">
        <f>K268*(1-Pricing!$B$4)</f>
        <v/>
      </c>
      <c r="M268" s="10">
        <f>L268*Pricing!$B$9*(1+Pricing!$B$6+Pricing!$B$7)+Pricing!$B$5</f>
        <v/>
      </c>
      <c r="N268" s="11">
        <f>M268*(1+Pricing!$B$8)</f>
        <v/>
      </c>
      <c r="O268" s="12">
        <f>N268-M268</f>
        <v/>
      </c>
      <c r="P268" s="13" t="inlineStr">
        <is>
          <t>View Product</t>
        </is>
      </c>
      <c r="Q268" s="4" t="inlineStr">
        <is>
          <t>Fiorese Jewelry</t>
        </is>
      </c>
      <c r="R268" s="13" t="inlineStr">
        <is>
          <t>Open Image</t>
        </is>
      </c>
      <c r="S268" s="4" t="n">
        <v>1</v>
      </c>
    </row>
    <row r="269" ht="95" customHeight="1">
      <c r="A269" s="14" t="n">
        <v>266</v>
      </c>
      <c r="B269" s="15" t="n"/>
      <c r="C269" s="16" t="inlineStr">
        <is>
          <t>Round Brilliant-Cut Lab Diamond Five-Star Diamond-Milled Hoop Earrings</t>
        </is>
      </c>
      <c r="D269" s="14" t="inlineStr">
        <is>
          <t>Hoop Earrings</t>
        </is>
      </c>
      <c r="E269" s="16" t="inlineStr">
        <is>
          <t>Stone Type: Lab Diamond Stone Spec: 1.75mm round cut DEF VS, about 0.2 ct tw Height: 16.5mm Width: 5.4mm (the widest point at the bottom) If you have any special requests for this design (such as metal, gemstone, or design details), please contact our advisor for customization. Description Distinctive and luminous, these hoop earrings feature round brilliant-cut lab diamonds that deliver continuous, refined sparkle with every movement. The design is elevated by a unique five-star diamond-milled motif , adding celestial-inspired texture and subtle dimensional detail to the surface of the…</t>
        </is>
      </c>
      <c r="F269" s="14" t="inlineStr">
        <is>
          <t>18K Gold</t>
        </is>
      </c>
      <c r="G269" s="14" t="inlineStr">
        <is>
          <t>Lab Grown Diamond</t>
        </is>
      </c>
      <c r="H269" s="17" t="n">
        <v>0.2</v>
      </c>
      <c r="I269" s="14" t="inlineStr">
        <is>
          <t>0.2 ct</t>
        </is>
      </c>
      <c r="J269" s="16" t="inlineStr">
        <is>
          <t>10 pieces 1.75mm Round Cut DEF VVS-VS</t>
        </is>
      </c>
      <c r="K269" s="18" t="n">
        <v>2828.72</v>
      </c>
      <c r="L269" s="19">
        <f>K269*(1-Pricing!$B$4)</f>
        <v/>
      </c>
      <c r="M269" s="20">
        <f>L269*Pricing!$B$9*(1+Pricing!$B$6+Pricing!$B$7)+Pricing!$B$5</f>
        <v/>
      </c>
      <c r="N269" s="11">
        <f>M269*(1+Pricing!$B$8)</f>
        <v/>
      </c>
      <c r="O269" s="21">
        <f>N269-M269</f>
        <v/>
      </c>
      <c r="P269" s="22" t="inlineStr">
        <is>
          <t>View Product</t>
        </is>
      </c>
      <c r="Q269" s="14" t="inlineStr">
        <is>
          <t>Fiorese Jewelry</t>
        </is>
      </c>
      <c r="R269" s="22" t="inlineStr">
        <is>
          <t>Open Image</t>
        </is>
      </c>
      <c r="S269" s="14" t="n">
        <v>1</v>
      </c>
    </row>
    <row r="270" ht="95" customHeight="1">
      <c r="A270" s="4" t="n">
        <v>267</v>
      </c>
      <c r="B270" s="5" t="n"/>
      <c r="C270" s="6" t="inlineStr">
        <is>
          <t>Round Cut Diamond Half-Sphere Bezel Two-Tone Dangle Hoop Earrings</t>
        </is>
      </c>
      <c r="D270" s="4" t="inlineStr">
        <is>
          <t>Hoop Earrings</t>
        </is>
      </c>
      <c r="E270" s="6" t="inlineStr">
        <is>
          <t>Stone Type: Lab Diamond Stone Spec: 3ct round cut DEF VS, about 6 ct tw If you have any special requests for this design (such as metal, gemstone, or design details), please contact our advisor for customization. Description Striking and contemporary, these dangle hoop earrings feature a total of 6 ct tw round-cut diamonds , arranged in a distinctive half-sphere silhouette that creates a bold, sculptural presence. Each diamond is secured in a smooth bezel setting , enhancing brilliance while maintaining a clean, modern profile. The design is elevated with a sophisticated two-tone metal…</t>
        </is>
      </c>
      <c r="F270" s="4" t="inlineStr">
        <is>
          <t>18K Gold</t>
        </is>
      </c>
      <c r="G270" s="4" t="inlineStr">
        <is>
          <t>Lab Grown Diamond</t>
        </is>
      </c>
      <c r="H270" s="7" t="n">
        <v>6</v>
      </c>
      <c r="I270" s="4" t="inlineStr">
        <is>
          <t>6 ct</t>
        </is>
      </c>
      <c r="J270" s="6" t="inlineStr">
        <is>
          <t>6ct</t>
        </is>
      </c>
      <c r="K270" s="8" t="n">
        <v>3218.6</v>
      </c>
      <c r="L270" s="9">
        <f>K270*(1-Pricing!$B$4)</f>
        <v/>
      </c>
      <c r="M270" s="10">
        <f>L270*Pricing!$B$9*(1+Pricing!$B$6+Pricing!$B$7)+Pricing!$B$5</f>
        <v/>
      </c>
      <c r="N270" s="11">
        <f>M270*(1+Pricing!$B$8)</f>
        <v/>
      </c>
      <c r="O270" s="12">
        <f>N270-M270</f>
        <v/>
      </c>
      <c r="P270" s="13" t="inlineStr">
        <is>
          <t>View Product</t>
        </is>
      </c>
      <c r="Q270" s="4" t="inlineStr">
        <is>
          <t>Fiorese Jewelry</t>
        </is>
      </c>
      <c r="R270" s="13" t="inlineStr">
        <is>
          <t>Open Image</t>
        </is>
      </c>
      <c r="S270" s="4" t="n">
        <v>1</v>
      </c>
    </row>
    <row r="271" ht="95" customHeight="1">
      <c r="A271" s="14" t="n">
        <v>268</v>
      </c>
      <c r="B271" s="15" t="n"/>
      <c r="C271" s="16" t="inlineStr">
        <is>
          <t>Round-Cut Diamond Dangle Hoop Earrings in Black Rhodium Bezel</t>
        </is>
      </c>
      <c r="D271" s="14" t="inlineStr">
        <is>
          <t>Hoop Earrings</t>
        </is>
      </c>
      <c r="E271" s="16" t="inlineStr">
        <is>
          <t>Stone Type: Lab Diamond Stone Spec: 1ct round cut DEF VS, about 2 ct tw If you have any special requests for this design (such as metal, gemstone, or design details), please contact our advisor for customization. Description Bold and contemporary, these dangle hoop earrings feature a total of round-cut diamonds , arranged in a distinctive half-sphere silhouette that creates a striking, sculptural presence. Each stone is secured in a smooth bezel setting , offering a clean, modern finish while enhancing brilliance. The design is elevated with a dramatic black rhodium two-tone metal contrast ,…</t>
        </is>
      </c>
      <c r="F271" s="14" t="inlineStr">
        <is>
          <t>18K White Gold</t>
        </is>
      </c>
      <c r="G271" s="14" t="inlineStr">
        <is>
          <t>Lab Grown Diamond</t>
        </is>
      </c>
      <c r="H271" s="17" t="n">
        <v>4</v>
      </c>
      <c r="I271" s="14" t="inlineStr">
        <is>
          <t>4 ct</t>
        </is>
      </c>
      <c r="J271" s="16" t="inlineStr">
        <is>
          <t>4 ctw round cut DEF VS</t>
        </is>
      </c>
      <c r="K271" s="18" t="n">
        <v>3406.32</v>
      </c>
      <c r="L271" s="19">
        <f>K271*(1-Pricing!$B$4)</f>
        <v/>
      </c>
      <c r="M271" s="20">
        <f>L271*Pricing!$B$9*(1+Pricing!$B$6+Pricing!$B$7)+Pricing!$B$5</f>
        <v/>
      </c>
      <c r="N271" s="11">
        <f>M271*(1+Pricing!$B$8)</f>
        <v/>
      </c>
      <c r="O271" s="21">
        <f>N271-M271</f>
        <v/>
      </c>
      <c r="P271" s="22" t="inlineStr">
        <is>
          <t>View Product</t>
        </is>
      </c>
      <c r="Q271" s="14" t="inlineStr">
        <is>
          <t>Fiorese Jewelry</t>
        </is>
      </c>
      <c r="R271" s="22" t="inlineStr">
        <is>
          <t>Open Image</t>
        </is>
      </c>
      <c r="S271" s="14" t="n">
        <v>1</v>
      </c>
    </row>
    <row r="272" ht="95" customHeight="1">
      <c r="A272" s="4" t="n">
        <v>269</v>
      </c>
      <c r="B272" s="5" t="n"/>
      <c r="C272" s="6" t="inlineStr">
        <is>
          <t>3.2 ct tw Round Cut Diamond Hoop Earrings</t>
        </is>
      </c>
      <c r="D272" s="4" t="inlineStr">
        <is>
          <t>Hoop Earrings</t>
        </is>
      </c>
      <c r="E272" s="6" t="inlineStr">
        <is>
          <t>Stone Type: Lab Diamond Pave: 2.8mm round cut DEF VS, about 3.2 ct tw Height: 25.5mm Width: 3mm If you have any special requests for this design (such as metal, gemstone, or design details), please contact our advisor for customization. Description Striking and refined, these hoop earrings feature a total of 3.2 ct tw round-cut diamonds , arranged in a brilliant pavé setting that delivers continuous, radiant sparkle. The distinctive U-shape design offers a modern twist on the classic hoop silhouette, creating a flattering curve that frames the face beautifully. Perfect for those who love…</t>
        </is>
      </c>
      <c r="F272" s="4" t="inlineStr">
        <is>
          <t>18K Gold</t>
        </is>
      </c>
      <c r="G272" s="4" t="inlineStr">
        <is>
          <t>Lab Grown Diamond</t>
        </is>
      </c>
      <c r="H272" s="7" t="n">
        <v>3.2</v>
      </c>
      <c r="I272" s="4" t="inlineStr">
        <is>
          <t>3.2 ct</t>
        </is>
      </c>
      <c r="J272" s="6" t="inlineStr">
        <is>
          <t>3.2 ct tw Round Cut DEF VVS-VS</t>
        </is>
      </c>
      <c r="K272" s="8" t="n">
        <v>4202.04</v>
      </c>
      <c r="L272" s="9">
        <f>K272*(1-Pricing!$B$4)</f>
        <v/>
      </c>
      <c r="M272" s="10">
        <f>L272*Pricing!$B$9*(1+Pricing!$B$6+Pricing!$B$7)+Pricing!$B$5</f>
        <v/>
      </c>
      <c r="N272" s="11">
        <f>M272*(1+Pricing!$B$8)</f>
        <v/>
      </c>
      <c r="O272" s="12">
        <f>N272-M272</f>
        <v/>
      </c>
      <c r="P272" s="13" t="inlineStr">
        <is>
          <t>View Product</t>
        </is>
      </c>
      <c r="Q272" s="4" t="inlineStr">
        <is>
          <t>Fiorese Jewelry</t>
        </is>
      </c>
      <c r="R272" s="13" t="inlineStr">
        <is>
          <t>Open Image</t>
        </is>
      </c>
      <c r="S272" s="4" t="n">
        <v>1</v>
      </c>
    </row>
    <row r="273" ht="95" customHeight="1">
      <c r="A273" s="14" t="n">
        <v>270</v>
      </c>
      <c r="B273" s="15" t="n"/>
      <c r="C273" s="16" t="inlineStr">
        <is>
          <t>6 ctw Old Mine-Cut Lab Diamond Hoop Earrings with Leverback</t>
        </is>
      </c>
      <c r="D273" s="14" t="inlineStr">
        <is>
          <t>Hoop Earrings</t>
        </is>
      </c>
      <c r="E273" s="16" t="inlineStr">
        <is>
          <t>Stone Type: Lab Diamond Stone Spec: custom 3ct old mine cut FG VS, about 6 ct tw If you have any special requests for this design (such as metal, gemstone, or design details), please contact our advisor for customization. Description Bold and timeless, these hoop earrings feature a total of 6 ct tw Old Mine-cut lab diamonds , celebrated for their soft, antique-style sparkle and warm, candlelit glow. Each stone is secured in a classic 4-round-prong basket setting , allowing light to pass through beautifully while maintaining a refined, balanced structure. The addition of a leverback closure…</t>
        </is>
      </c>
      <c r="F273" s="14" t="inlineStr">
        <is>
          <t>18K Gold</t>
        </is>
      </c>
      <c r="G273" s="14" t="inlineStr">
        <is>
          <t>Lab Grown Diamond</t>
        </is>
      </c>
      <c r="H273" s="17" t="n">
        <v>6</v>
      </c>
      <c r="I273" s="14" t="inlineStr">
        <is>
          <t>6 ct</t>
        </is>
      </c>
      <c r="J273" s="16" t="inlineStr">
        <is>
          <t>6 ct tw Old Mine Cut DEF VVS-VS</t>
        </is>
      </c>
      <c r="K273" s="18" t="n">
        <v>4474.88</v>
      </c>
      <c r="L273" s="19">
        <f>K273*(1-Pricing!$B$4)</f>
        <v/>
      </c>
      <c r="M273" s="20">
        <f>L273*Pricing!$B$9*(1+Pricing!$B$6+Pricing!$B$7)+Pricing!$B$5</f>
        <v/>
      </c>
      <c r="N273" s="11">
        <f>M273*(1+Pricing!$B$8)</f>
        <v/>
      </c>
      <c r="O273" s="21">
        <f>N273-M273</f>
        <v/>
      </c>
      <c r="P273" s="22" t="inlineStr">
        <is>
          <t>View Product</t>
        </is>
      </c>
      <c r="Q273" s="14" t="inlineStr">
        <is>
          <t>Fiorese Jewelry</t>
        </is>
      </c>
      <c r="R273" s="22" t="inlineStr">
        <is>
          <t>Open Image</t>
        </is>
      </c>
      <c r="S273" s="14" t="n">
        <v>1</v>
      </c>
    </row>
    <row r="274" ht="95" customHeight="1">
      <c r="A274" s="4" t="n">
        <v>271</v>
      </c>
      <c r="B274" s="5" t="n"/>
      <c r="C274" s="6" t="inlineStr">
        <is>
          <t>2.1mm Round Lab Diamond Hoop Earrings</t>
        </is>
      </c>
      <c r="D274" s="4" t="inlineStr">
        <is>
          <t>Hoop Earrings</t>
        </is>
      </c>
      <c r="E274" s="6" t="inlineStr">
        <is>
          <t>Stone Type: Lab Diamond Pave: 2.1mm round cut DEF VS, about 5.3 ct tw Inner Diameter: 51mm Width: 2.2mm If you have any special requests for this design (such as metal, gemstone, or design details), please contact our advisor for customization. Description Timeless and effortlessly elegant, these hoop earrings feature 2.1mm round lab diamonds that deliver a refined, continuous sparkle with every movement. The generous 2-inch inner diameter creates a bold yet graceful silhouette, perfect for making a subtle statement while remaining versatile for everyday wear. Designed for those who…</t>
        </is>
      </c>
      <c r="F274" s="4" t="inlineStr">
        <is>
          <t>18K Gold</t>
        </is>
      </c>
      <c r="G274" s="4" t="inlineStr">
        <is>
          <t>Lab Grown Diamond</t>
        </is>
      </c>
      <c r="H274" s="7" t="n">
        <v>5.3</v>
      </c>
      <c r="I274" s="4" t="inlineStr">
        <is>
          <t>5.3 ct</t>
        </is>
      </c>
      <c r="J274" s="6" t="inlineStr">
        <is>
          <t>2.1mm Round cut DEF VVS-VS about 5.3 ct tw</t>
        </is>
      </c>
      <c r="K274" s="8" t="n">
        <v>4600.28</v>
      </c>
      <c r="L274" s="9">
        <f>K274*(1-Pricing!$B$4)</f>
        <v/>
      </c>
      <c r="M274" s="10">
        <f>L274*Pricing!$B$9*(1+Pricing!$B$6+Pricing!$B$7)+Pricing!$B$5</f>
        <v/>
      </c>
      <c r="N274" s="11">
        <f>M274*(1+Pricing!$B$8)</f>
        <v/>
      </c>
      <c r="O274" s="12">
        <f>N274-M274</f>
        <v/>
      </c>
      <c r="P274" s="13" t="inlineStr">
        <is>
          <t>View Product</t>
        </is>
      </c>
      <c r="Q274" s="4" t="inlineStr">
        <is>
          <t>Fiorese Jewelry</t>
        </is>
      </c>
      <c r="R274" s="13" t="inlineStr">
        <is>
          <t>Open Image</t>
        </is>
      </c>
      <c r="S274" s="4" t="n">
        <v>1</v>
      </c>
    </row>
    <row r="275" ht="95" customHeight="1">
      <c r="A275" s="14" t="n">
        <v>272</v>
      </c>
      <c r="B275" s="15" t="n"/>
      <c r="C275" s="16" t="inlineStr">
        <is>
          <t>Pear &amp; Marquise Lab Sapphire Floral Brooch with Diamond Accents</t>
        </is>
      </c>
      <c r="D275" s="14" t="inlineStr">
        <is>
          <t>Jewelry</t>
        </is>
      </c>
      <c r="E275" s="16" t="inlineStr">
        <is>
          <t>Stone 1: Round Cut Lab Diamond DEF VS about 5.4 ct tw Stone 2: Pear Royal Blue Lab Sapphire about 1.7 ct tw Length: 90mm If you have any special requests for this design (such as metal, gemstone, or design details), please contact our advisor for customization. Description Elegant and artistically refined, this floral brooch features a graceful arrangement of pear and marquise-cut lab sapphires accented by shimmering round lab diamonds , creating a luminous botanical composition inspired by blooming flowers and flowing leaves. The interplay of gemstone shapes brings movement, texture, and…</t>
        </is>
      </c>
      <c r="F275" s="14" t="inlineStr">
        <is>
          <t>925 Sterling Silver</t>
        </is>
      </c>
      <c r="G275" s="14" t="inlineStr">
        <is>
          <t>Lab Grown Diamond</t>
        </is>
      </c>
      <c r="H275" s="17" t="n">
        <v>5.4</v>
      </c>
      <c r="I275" s="14" t="inlineStr">
        <is>
          <t>5.4 ct</t>
        </is>
      </c>
      <c r="J275" s="16" t="inlineStr">
        <is>
          <t>5.4 ct tw round brilliant cut lab diamonds &amp; 1.7 ct tw lab s</t>
        </is>
      </c>
      <c r="K275" s="18" t="n">
        <v>1656</v>
      </c>
      <c r="L275" s="19">
        <f>K275*(1-Pricing!$B$4)</f>
        <v/>
      </c>
      <c r="M275" s="20">
        <f>L275*Pricing!$B$9*(1+Pricing!$B$6+Pricing!$B$7)+Pricing!$B$5</f>
        <v/>
      </c>
      <c r="N275" s="11">
        <f>M275*(1+Pricing!$B$8)</f>
        <v/>
      </c>
      <c r="O275" s="21">
        <f>N275-M275</f>
        <v/>
      </c>
      <c r="P275" s="22" t="inlineStr">
        <is>
          <t>View Product</t>
        </is>
      </c>
      <c r="Q275" s="14" t="inlineStr">
        <is>
          <t>Fiorese Jewelry</t>
        </is>
      </c>
      <c r="R275" s="22" t="inlineStr">
        <is>
          <t>Open Image</t>
        </is>
      </c>
      <c r="S275" s="14" t="n">
        <v>1</v>
      </c>
    </row>
    <row r="276" ht="95" customHeight="1">
      <c r="A276" s="4" t="n">
        <v>273</v>
      </c>
      <c r="B276" s="5" t="n"/>
      <c r="C276" s="6" t="inlineStr">
        <is>
          <t>Fiorese Diamond Alphabet Pendant</t>
        </is>
      </c>
      <c r="D276" s="4" t="inlineStr">
        <is>
          <t>Necklace</t>
        </is>
      </c>
      <c r="E276" s="6" t="inlineStr">
        <is>
          <t>Stone Spec: round cut lab diamond DEF VS Pendant Length: 8mm If you have any special requests for this design (such as metal, gemstone, or design details), please contact our advisor for customization. Description Simple, personal, and effortlessly elegant, the Fiorese Minimalist Alphabet Pendant transforms a single letter into a meaningful expression of identity, love, and connection. Crafted with luminous round brilliant-cut lab diamonds , each initial is designed with clean lines and balanced proportions, allowing the diamonds' natural brilliance to take center stage while maintaining a…</t>
        </is>
      </c>
      <c r="F276" s="4" t="inlineStr">
        <is>
          <t>18K Gold</t>
        </is>
      </c>
      <c r="G276" s="4" t="inlineStr">
        <is>
          <t>Lab Grown Diamond</t>
        </is>
      </c>
      <c r="H276" s="7" t="n"/>
      <c r="I276" s="4" t="inlineStr">
        <is>
          <t>8mm (per stone)</t>
        </is>
      </c>
      <c r="J276" s="6" t="inlineStr">
        <is>
          <t>Round Cut Lab Diamond DEF VS / Pendant only</t>
        </is>
      </c>
      <c r="K276" s="8" t="n">
        <v>614.25</v>
      </c>
      <c r="L276" s="9">
        <f>K276*(1-Pricing!$B$4)</f>
        <v/>
      </c>
      <c r="M276" s="10">
        <f>L276*Pricing!$B$9*(1+Pricing!$B$6+Pricing!$B$7)+Pricing!$B$5</f>
        <v/>
      </c>
      <c r="N276" s="11">
        <f>M276*(1+Pricing!$B$8)</f>
        <v/>
      </c>
      <c r="O276" s="12">
        <f>N276-M276</f>
        <v/>
      </c>
      <c r="P276" s="13" t="inlineStr">
        <is>
          <t>View Product</t>
        </is>
      </c>
      <c r="Q276" s="4" t="inlineStr">
        <is>
          <t>Fiorese Jewelry</t>
        </is>
      </c>
      <c r="R276" s="13" t="inlineStr">
        <is>
          <t>Open Image</t>
        </is>
      </c>
      <c r="S276" s="4" t="n">
        <v>2</v>
      </c>
    </row>
    <row r="277" ht="95" customHeight="1">
      <c r="A277" s="14" t="n">
        <v>274</v>
      </c>
      <c r="B277" s="15" t="n"/>
      <c r="C277" s="16" t="inlineStr">
        <is>
          <t>Round Lab Diamond Claw Basket Pendant Necklace</t>
        </is>
      </c>
      <c r="D277" s="14" t="inlineStr">
        <is>
          <t>Necklace</t>
        </is>
      </c>
      <c r="E277" s="16"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 The four delicate claw prongs create a clean, minimal-metal silhouette that keeps the focus on the…</t>
        </is>
      </c>
      <c r="F277" s="14" t="inlineStr">
        <is>
          <t>18K Gold</t>
        </is>
      </c>
      <c r="G277" s="14" t="inlineStr">
        <is>
          <t>Lab Grown Diamond</t>
        </is>
      </c>
      <c r="H277" s="17" t="n">
        <v>1</v>
      </c>
      <c r="I277" s="14" t="inlineStr">
        <is>
          <t>1 ct</t>
        </is>
      </c>
      <c r="J277" s="16" t="inlineStr">
        <is>
          <t>1ct Round GH VS / 18 inches cross chain</t>
        </is>
      </c>
      <c r="K277" s="18" t="n">
        <v>1500.75</v>
      </c>
      <c r="L277" s="19">
        <f>K277*(1-Pricing!$B$4)</f>
        <v/>
      </c>
      <c r="M277" s="20">
        <f>L277*Pricing!$B$9*(1+Pricing!$B$6+Pricing!$B$7)+Pricing!$B$5</f>
        <v/>
      </c>
      <c r="N277" s="11">
        <f>M277*(1+Pricing!$B$8)</f>
        <v/>
      </c>
      <c r="O277" s="21">
        <f>N277-M277</f>
        <v/>
      </c>
      <c r="P277" s="22" t="inlineStr">
        <is>
          <t>View Product</t>
        </is>
      </c>
      <c r="Q277" s="14" t="inlineStr">
        <is>
          <t>Fiorese Jewelry</t>
        </is>
      </c>
      <c r="R277" s="22" t="inlineStr">
        <is>
          <t>Open Image</t>
        </is>
      </c>
      <c r="S277" s="14" t="n">
        <v>4</v>
      </c>
    </row>
    <row r="278" ht="95" customHeight="1">
      <c r="A278" s="4" t="n">
        <v>275</v>
      </c>
      <c r="B278" s="5" t="n"/>
      <c r="C278" s="6" t="inlineStr">
        <is>
          <t>Marquise-Cut Lab Diamond Floral Victorian Pendant Necklace</t>
        </is>
      </c>
      <c r="D278" s="4" t="inlineStr">
        <is>
          <t>Necklace</t>
        </is>
      </c>
      <c r="E278" s="6" t="inlineStr">
        <is>
          <t>Stone Spec: 5*2mm Marquise Cut Lab Diamond DEF VS about 0.5 ct tw Pendant Dimensions: 8.9mm If you have any special requests for this design (such as metal, gemstone, or design details), please contact our advisor for customization. Description Romantic and intricately detailed, this Victorian-inspired pendant necklace features shimmering marquise-cut lab diamonds arranged in an elegant floral composition, capturing the timeless beauty of antique fine jewelry artistry. The elongated marquise shapes resemble delicate petals and leaves, creating graceful movement and refined dimensional…</t>
        </is>
      </c>
      <c r="F278" s="4" t="inlineStr">
        <is>
          <t>18K Gold</t>
        </is>
      </c>
      <c r="G278" s="4" t="inlineStr">
        <is>
          <t>Lab Grown Diamond</t>
        </is>
      </c>
      <c r="H278" s="7" t="n">
        <v>0.5</v>
      </c>
      <c r="I278" s="4" t="inlineStr">
        <is>
          <t>0.5 ct</t>
        </is>
      </c>
      <c r="J278" s="6" t="inlineStr">
        <is>
          <t>2.5*5mm marquise cut lab diamonds DEF VVS-VS / 18 inches cro</t>
        </is>
      </c>
      <c r="K278" s="8" t="n">
        <v>1518</v>
      </c>
      <c r="L278" s="9">
        <f>K278*(1-Pricing!$B$4)</f>
        <v/>
      </c>
      <c r="M278" s="10">
        <f>L278*Pricing!$B$9*(1+Pricing!$B$6+Pricing!$B$7)+Pricing!$B$5</f>
        <v/>
      </c>
      <c r="N278" s="11">
        <f>M278*(1+Pricing!$B$8)</f>
        <v/>
      </c>
      <c r="O278" s="12">
        <f>N278-M278</f>
        <v/>
      </c>
      <c r="P278" s="13" t="inlineStr">
        <is>
          <t>View Product</t>
        </is>
      </c>
      <c r="Q278" s="4" t="inlineStr">
        <is>
          <t>Fiorese Jewelry</t>
        </is>
      </c>
      <c r="R278" s="13" t="inlineStr">
        <is>
          <t>Open Image</t>
        </is>
      </c>
      <c r="S278" s="4" t="n">
        <v>1</v>
      </c>
    </row>
    <row r="279" ht="95" customHeight="1">
      <c r="A279" s="14" t="n">
        <v>276</v>
      </c>
      <c r="B279" s="15" t="n"/>
      <c r="C279" s="16" t="inlineStr">
        <is>
          <t>Cushion-Cut Lab Diamond Pendant Necklace with Round Diamond Halo</t>
        </is>
      </c>
      <c r="D279" s="14" t="inlineStr">
        <is>
          <t>Necklace</t>
        </is>
      </c>
      <c r="E279" s="1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 softened corners and balanced proportions bring a romantic, timeless sophistication to the design.…</t>
        </is>
      </c>
      <c r="F279" s="14" t="inlineStr">
        <is>
          <t>18K Gold</t>
        </is>
      </c>
      <c r="G279" s="14" t="inlineStr">
        <is>
          <t>Lab Grown Diamond</t>
        </is>
      </c>
      <c r="H279" s="17" t="n">
        <v>1</v>
      </c>
      <c r="I279" s="14" t="inlineStr">
        <is>
          <t>1 ct</t>
        </is>
      </c>
      <c r="J279" s="16" t="inlineStr">
        <is>
          <t>1ct Cushion Cut DEF VS / Pendant Only</t>
        </is>
      </c>
      <c r="K279" s="18" t="n">
        <v>1758.75</v>
      </c>
      <c r="L279" s="19">
        <f>K279*(1-Pricing!$B$4)</f>
        <v/>
      </c>
      <c r="M279" s="20">
        <f>L279*Pricing!$B$9*(1+Pricing!$B$6+Pricing!$B$7)+Pricing!$B$5</f>
        <v/>
      </c>
      <c r="N279" s="11">
        <f>M279*(1+Pricing!$B$8)</f>
        <v/>
      </c>
      <c r="O279" s="21">
        <f>N279-M279</f>
        <v/>
      </c>
      <c r="P279" s="22" t="inlineStr">
        <is>
          <t>View Product</t>
        </is>
      </c>
      <c r="Q279" s="14" t="inlineStr">
        <is>
          <t>Fiorese Jewelry</t>
        </is>
      </c>
      <c r="R279" s="22" t="inlineStr">
        <is>
          <t>Open Image</t>
        </is>
      </c>
      <c r="S279" s="14" t="n">
        <v>1</v>
      </c>
    </row>
    <row r="280" ht="95" customHeight="1">
      <c r="A280" s="4" t="n">
        <v>277</v>
      </c>
      <c r="B280" s="5" t="n"/>
      <c r="C280" s="6" t="inlineStr">
        <is>
          <t>Round Lab Diamond Bezel Pendant Necklace</t>
        </is>
      </c>
      <c r="D280" s="4" t="inlineStr">
        <is>
          <t>Necklace</t>
        </is>
      </c>
      <c r="E280" s="6"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 Suspended from a delicate chain, the solitaire pendant rests gracefully at the neckline, offering a…</t>
        </is>
      </c>
      <c r="F280" s="4" t="inlineStr">
        <is>
          <t>18K Gold</t>
        </is>
      </c>
      <c r="G280" s="4" t="inlineStr">
        <is>
          <t>Lab Grown Diamond</t>
        </is>
      </c>
      <c r="H280" s="7" t="n">
        <v>1</v>
      </c>
      <c r="I280" s="4" t="inlineStr">
        <is>
          <t>1 ct</t>
        </is>
      </c>
      <c r="J280" s="6" t="inlineStr">
        <is>
          <t>1ct Round GH VS / 18 inches cross chain in 0.3mm thickness a</t>
        </is>
      </c>
      <c r="K280" s="8" t="n">
        <v>1765.5</v>
      </c>
      <c r="L280" s="9">
        <f>K280*(1-Pricing!$B$4)</f>
        <v/>
      </c>
      <c r="M280" s="10">
        <f>L280*Pricing!$B$9*(1+Pricing!$B$6+Pricing!$B$7)+Pricing!$B$5</f>
        <v/>
      </c>
      <c r="N280" s="11">
        <f>M280*(1+Pricing!$B$8)</f>
        <v/>
      </c>
      <c r="O280" s="12">
        <f>N280-M280</f>
        <v/>
      </c>
      <c r="P280" s="13" t="inlineStr">
        <is>
          <t>View Product</t>
        </is>
      </c>
      <c r="Q280" s="4" t="inlineStr">
        <is>
          <t>Fiorese Jewelry</t>
        </is>
      </c>
      <c r="R280" s="13" t="inlineStr">
        <is>
          <t>Open Image</t>
        </is>
      </c>
      <c r="S280" s="4" t="n">
        <v>2</v>
      </c>
    </row>
    <row r="281" ht="95" customHeight="1">
      <c r="A281" s="14" t="n">
        <v>278</v>
      </c>
      <c r="B281" s="15" t="n"/>
      <c r="C281" s="16" t="inlineStr">
        <is>
          <t>Round Lab Diamond Double-Prong Basket Pendant Necklace</t>
        </is>
      </c>
      <c r="D281" s="14" t="inlineStr">
        <is>
          <t>Necklace</t>
        </is>
      </c>
      <c r="E281" s="1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 security and visual refinement. The open basket structure allows light to flow freely through the diamond,…</t>
        </is>
      </c>
      <c r="F281" s="14" t="inlineStr">
        <is>
          <t>18K Gold</t>
        </is>
      </c>
      <c r="G281" s="14" t="inlineStr">
        <is>
          <t>Lab Grown Diamond</t>
        </is>
      </c>
      <c r="H281" s="17" t="n">
        <v>1</v>
      </c>
      <c r="I281" s="14" t="inlineStr">
        <is>
          <t>1 ct</t>
        </is>
      </c>
      <c r="J281" s="16" t="inlineStr">
        <is>
          <t>1ct Round GH VS / 18 inches cross chain in 0.3mm thickness a</t>
        </is>
      </c>
      <c r="K281" s="18" t="n">
        <v>1765.5</v>
      </c>
      <c r="L281" s="19">
        <f>K281*(1-Pricing!$B$4)</f>
        <v/>
      </c>
      <c r="M281" s="20">
        <f>L281*Pricing!$B$9*(1+Pricing!$B$6+Pricing!$B$7)+Pricing!$B$5</f>
        <v/>
      </c>
      <c r="N281" s="11">
        <f>M281*(1+Pricing!$B$8)</f>
        <v/>
      </c>
      <c r="O281" s="21">
        <f>N281-M281</f>
        <v/>
      </c>
      <c r="P281" s="22" t="inlineStr">
        <is>
          <t>View Product</t>
        </is>
      </c>
      <c r="Q281" s="14" t="inlineStr">
        <is>
          <t>Fiorese Jewelry</t>
        </is>
      </c>
      <c r="R281" s="22" t="inlineStr">
        <is>
          <t>Open Image</t>
        </is>
      </c>
      <c r="S281" s="14" t="n">
        <v>2</v>
      </c>
    </row>
    <row r="282" ht="95" customHeight="1">
      <c r="A282" s="4" t="n">
        <v>279</v>
      </c>
      <c r="B282" s="5" t="n"/>
      <c r="C282" s="6" t="inlineStr">
        <is>
          <t>Princess-Cut Lab Diamond 4-Prong Basket Pendant Necklace</t>
        </is>
      </c>
      <c r="D282" s="4" t="inlineStr">
        <is>
          <t>Necklace</t>
        </is>
      </c>
      <c r="E282" s="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 timeless alternative to the classic round solitaire. The open basket setting allows light to enter from…</t>
        </is>
      </c>
      <c r="F282" s="4" t="inlineStr">
        <is>
          <t>18K Gold</t>
        </is>
      </c>
      <c r="G282" s="4" t="inlineStr">
        <is>
          <t>Lab Grown Diamond</t>
        </is>
      </c>
      <c r="H282" s="7" t="n">
        <v>0.5</v>
      </c>
      <c r="I282" s="4" t="inlineStr">
        <is>
          <t>0.5 ct</t>
        </is>
      </c>
      <c r="J282" s="6" t="inlineStr">
        <is>
          <t>0.5ct Princess Cut DEF VVS-VS about 4.2*4.2mm / 18 inches 1.</t>
        </is>
      </c>
      <c r="K282" s="8" t="n">
        <v>1818.75</v>
      </c>
      <c r="L282" s="9">
        <f>K282*(1-Pricing!$B$4)</f>
        <v/>
      </c>
      <c r="M282" s="10">
        <f>L282*Pricing!$B$9*(1+Pricing!$B$6+Pricing!$B$7)+Pricing!$B$5</f>
        <v/>
      </c>
      <c r="N282" s="11">
        <f>M282*(1+Pricing!$B$8)</f>
        <v/>
      </c>
      <c r="O282" s="12">
        <f>N282-M282</f>
        <v/>
      </c>
      <c r="P282" s="13" t="inlineStr">
        <is>
          <t>View Product</t>
        </is>
      </c>
      <c r="Q282" s="4" t="inlineStr">
        <is>
          <t>Fiorese Jewelry</t>
        </is>
      </c>
      <c r="R282" s="13" t="inlineStr">
        <is>
          <t>Open Image</t>
        </is>
      </c>
      <c r="S282" s="4" t="n">
        <v>1</v>
      </c>
    </row>
    <row r="283" ht="95" customHeight="1">
      <c r="A283" s="14" t="n">
        <v>280</v>
      </c>
      <c r="B283" s="15" t="n"/>
      <c r="C283" s="16" t="inlineStr">
        <is>
          <t>Palm Pendant Necklace with Round Lab Diamond Pavé</t>
        </is>
      </c>
      <c r="D283" s="14" t="inlineStr">
        <is>
          <t>Necklace</t>
        </is>
      </c>
      <c r="E283" s="16" t="inlineStr">
        <is>
          <t>Stone Spec: Round Cut Lab Diamond DEF VS about 6.66 ct tw Pendant Dimensions: 43.8*17mm Custom letters on back side available. If you have any special requests for this design (such as metal, gemstone, or design details), please contact our advisor for customization. Description Distinctive and symbolic, this palm pendant necklace features shimmering round lab diamonds in a refined pavé setting , creating a radiant surface of continuous sparkle across the sculptural palm-inspired silhouette. Rich in meaning and modern luxury appeal, the design blends expressive symbolism with elevated fine…</t>
        </is>
      </c>
      <c r="F283" s="14" t="inlineStr">
        <is>
          <t>925 Sterling Silver</t>
        </is>
      </c>
      <c r="G283" s="14" t="inlineStr">
        <is>
          <t>Lab Grown Diamond</t>
        </is>
      </c>
      <c r="H283" s="17" t="n">
        <v>6.66</v>
      </c>
      <c r="I283" s="14" t="inlineStr">
        <is>
          <t>6.66 ct</t>
        </is>
      </c>
      <c r="J283" s="16" t="inlineStr">
        <is>
          <t>Round Lab Diamond DEF VVS-VS / 18 inches 925 silver twist ch</t>
        </is>
      </c>
      <c r="K283" s="18" t="n">
        <v>1909.5</v>
      </c>
      <c r="L283" s="19">
        <f>K283*(1-Pricing!$B$4)</f>
        <v/>
      </c>
      <c r="M283" s="20">
        <f>L283*Pricing!$B$9*(1+Pricing!$B$6+Pricing!$B$7)+Pricing!$B$5</f>
        <v/>
      </c>
      <c r="N283" s="11">
        <f>M283*(1+Pricing!$B$8)</f>
        <v/>
      </c>
      <c r="O283" s="21">
        <f>N283-M283</f>
        <v/>
      </c>
      <c r="P283" s="22" t="inlineStr">
        <is>
          <t>View Product</t>
        </is>
      </c>
      <c r="Q283" s="14" t="inlineStr">
        <is>
          <t>Fiorese Jewelry</t>
        </is>
      </c>
      <c r="R283" s="22" t="inlineStr">
        <is>
          <t>Open Image</t>
        </is>
      </c>
      <c r="S283" s="14" t="n">
        <v>1</v>
      </c>
    </row>
    <row r="284" ht="95" customHeight="1">
      <c r="A284" s="4" t="n">
        <v>281</v>
      </c>
      <c r="B284" s="5" t="n"/>
      <c r="C284" s="6" t="inlineStr">
        <is>
          <t>Round Brilliant-Cut Lab Diamond Halo Pendant Necklace</t>
        </is>
      </c>
      <c r="D284" s="4" t="inlineStr">
        <is>
          <t>Necklace</t>
        </is>
      </c>
      <c r="E284" s="6" t="inlineStr">
        <is>
          <t>Stone Spec: 1ct Round Cut Lab Diamond DEF VS about 6.5mm Pendant Dimensions: 8.5mm If you have any special requests for this design (such as metal, gemstone, or design details), please contact our advisor for customization. Description Classic and luminous, this halo setting necklace features a radiant round brilliant cut lab diamond encircled by a delicate halo of shimmering accent diamonds, creating a beautifully amplified display of sparkle and dimension. The halo silhouette enhances the center stone’s brilliance while adding a refined touch of timeless luxury. Designed to maximize light…</t>
        </is>
      </c>
      <c r="F284" s="4" t="inlineStr">
        <is>
          <t>18K Gold</t>
        </is>
      </c>
      <c r="G284" s="4" t="inlineStr">
        <is>
          <t>Lab Grown Diamond</t>
        </is>
      </c>
      <c r="H284" s="7" t="n">
        <v>1</v>
      </c>
      <c r="I284" s="4" t="inlineStr">
        <is>
          <t>1 ct</t>
        </is>
      </c>
      <c r="J284" s="6" t="inlineStr">
        <is>
          <t>1ct Round Lab Daimond GH VS / 18 inches cross chain in 0.3mm</t>
        </is>
      </c>
      <c r="K284" s="8" t="n">
        <v>1914.75</v>
      </c>
      <c r="L284" s="9">
        <f>K284*(1-Pricing!$B$4)</f>
        <v/>
      </c>
      <c r="M284" s="10">
        <f>L284*Pricing!$B$9*(1+Pricing!$B$6+Pricing!$B$7)+Pricing!$B$5</f>
        <v/>
      </c>
      <c r="N284" s="11">
        <f>M284*(1+Pricing!$B$8)</f>
        <v/>
      </c>
      <c r="O284" s="12">
        <f>N284-M284</f>
        <v/>
      </c>
      <c r="P284" s="13" t="inlineStr">
        <is>
          <t>View Product</t>
        </is>
      </c>
      <c r="Q284" s="4" t="inlineStr">
        <is>
          <t>Fiorese Jewelry</t>
        </is>
      </c>
      <c r="R284" s="13" t="inlineStr">
        <is>
          <t>Open Image</t>
        </is>
      </c>
      <c r="S284" s="4" t="n">
        <v>2</v>
      </c>
    </row>
    <row r="285" ht="95" customHeight="1">
      <c r="A285" s="14" t="n">
        <v>282</v>
      </c>
      <c r="B285" s="15" t="n"/>
      <c r="C285" s="16" t="inlineStr">
        <is>
          <t>1ct Round Lab Diamond Pendant Necklace with Black Rhodium Bezel</t>
        </is>
      </c>
      <c r="D285" s="14" t="inlineStr">
        <is>
          <t>Necklace</t>
        </is>
      </c>
      <c r="E285" s="16" t="inlineStr">
        <is>
          <t>Stone Spec: 1ct Round Cut Lab Diamond DEF VS Pendant Size: 8mm If you have any special requests for this design (such as metal, gemstone, or design details), please contact our advisor for customization. Description Bold yet refined, this pendant necklace features a brilliant 1 ct round lab diamond framed within a striking black rhodium plated bezel , creating a dramatic contrast that enhances the diamond’s fire and visual presence. The darkened metal accent gives the classic solitaire silhouette a contemporary, fashion-forward edge. The sleek bezel setting offers a smooth, modern profile…</t>
        </is>
      </c>
      <c r="F285" s="14" t="inlineStr">
        <is>
          <t>18K Gold</t>
        </is>
      </c>
      <c r="G285" s="14" t="inlineStr">
        <is>
          <t>Lab Grown Diamond</t>
        </is>
      </c>
      <c r="H285" s="17" t="n">
        <v>1</v>
      </c>
      <c r="I285" s="14" t="inlineStr">
        <is>
          <t>1 ct</t>
        </is>
      </c>
      <c r="J285" s="16" t="inlineStr">
        <is>
          <t>1ct Round Lab Diamond GH VS / 18 inches cross chain</t>
        </is>
      </c>
      <c r="K285" s="18" t="n">
        <v>1938.75</v>
      </c>
      <c r="L285" s="19">
        <f>K285*(1-Pricing!$B$4)</f>
        <v/>
      </c>
      <c r="M285" s="20">
        <f>L285*Pricing!$B$9*(1+Pricing!$B$6+Pricing!$B$7)+Pricing!$B$5</f>
        <v/>
      </c>
      <c r="N285" s="11">
        <f>M285*(1+Pricing!$B$8)</f>
        <v/>
      </c>
      <c r="O285" s="21">
        <f>N285-M285</f>
        <v/>
      </c>
      <c r="P285" s="22" t="inlineStr">
        <is>
          <t>View Product</t>
        </is>
      </c>
      <c r="Q285" s="14" t="inlineStr">
        <is>
          <t>Fiorese Jewelry</t>
        </is>
      </c>
      <c r="R285" s="22" t="inlineStr">
        <is>
          <t>Open Image</t>
        </is>
      </c>
      <c r="S285" s="14" t="n">
        <v>2</v>
      </c>
    </row>
    <row r="286" ht="95" customHeight="1">
      <c r="A286" s="4" t="n">
        <v>283</v>
      </c>
      <c r="B286" s="5" t="n"/>
      <c r="C286" s="6" t="inlineStr">
        <is>
          <t>Round Lab Diamond Cross Pendant Necklace</t>
        </is>
      </c>
      <c r="D286" s="4" t="inlineStr">
        <is>
          <t>Necklace</t>
        </is>
      </c>
      <c r="E286" s="6" t="inlineStr">
        <is>
          <t>Stone Spec: 2.9mm Round Cut Lab Diamond DEF VS about 1.1ct Pendant Dimensions: 30*16.6mm If you have any special requests for this design (such as metal, gemstone, or design details), please contact our advisor for customization. Description Classic and meaningful, this cross pendant necklace features shimmering round lab diamonds arranged in a refined cross silhouette, blending timeless symbolism with elegant fine jewelry craftsmanship. The clean, balanced design offers a graceful expression of faith, strength, and personal style. Each diamond is carefully set to maximize brilliance and…</t>
        </is>
      </c>
      <c r="F286" s="4" t="inlineStr">
        <is>
          <t>18K Gold</t>
        </is>
      </c>
      <c r="G286" s="4" t="inlineStr">
        <is>
          <t>Lab Grown Diamond</t>
        </is>
      </c>
      <c r="H286" s="7" t="n">
        <v>1.1</v>
      </c>
      <c r="I286" s="4" t="inlineStr">
        <is>
          <t>1.1 ct</t>
        </is>
      </c>
      <c r="J286" s="6" t="inlineStr">
        <is>
          <t>11 pieces of 2.9mm Round Brilliant Cut DEF VVS-VS about 1.1</t>
        </is>
      </c>
      <c r="K286" s="8" t="n">
        <v>1955.25</v>
      </c>
      <c r="L286" s="9">
        <f>K286*(1-Pricing!$B$4)</f>
        <v/>
      </c>
      <c r="M286" s="10">
        <f>L286*Pricing!$B$9*(1+Pricing!$B$6+Pricing!$B$7)+Pricing!$B$5</f>
        <v/>
      </c>
      <c r="N286" s="11">
        <f>M286*(1+Pricing!$B$8)</f>
        <v/>
      </c>
      <c r="O286" s="12">
        <f>N286-M286</f>
        <v/>
      </c>
      <c r="P286" s="13" t="inlineStr">
        <is>
          <t>View Product</t>
        </is>
      </c>
      <c r="Q286" s="4" t="inlineStr">
        <is>
          <t>Fiorese Jewelry</t>
        </is>
      </c>
      <c r="R286" s="13" t="inlineStr">
        <is>
          <t>Open Image</t>
        </is>
      </c>
      <c r="S286" s="4" t="n">
        <v>1</v>
      </c>
    </row>
    <row r="287" ht="95" customHeight="1">
      <c r="A287" s="14" t="n">
        <v>284</v>
      </c>
      <c r="B287" s="15" t="n"/>
      <c r="C287" s="16" t="inlineStr">
        <is>
          <t>Round Lab Diamond Bezel Pendant Necklace</t>
        </is>
      </c>
      <c r="D287" s="14" t="inlineStr">
        <is>
          <t>Necklace</t>
        </is>
      </c>
      <c r="E287" s="16"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 Suspended from a delicate chain, the solitaire pendant rests gracefully at the neckline, offering a…</t>
        </is>
      </c>
      <c r="F287" s="14" t="inlineStr">
        <is>
          <t>18K Gold</t>
        </is>
      </c>
      <c r="G287" s="14" t="inlineStr">
        <is>
          <t>Lab Grown Diamond</t>
        </is>
      </c>
      <c r="H287" s="17" t="n">
        <v>1.5</v>
      </c>
      <c r="I287" s="14" t="inlineStr">
        <is>
          <t>1.5 ct</t>
        </is>
      </c>
      <c r="J287" s="16" t="inlineStr">
        <is>
          <t>1.5ct Round DEF VS / 18 inches cross chain in 0.3mm thicknes</t>
        </is>
      </c>
      <c r="K287" s="18" t="n">
        <v>1956.75</v>
      </c>
      <c r="L287" s="19">
        <f>K287*(1-Pricing!$B$4)</f>
        <v/>
      </c>
      <c r="M287" s="20">
        <f>L287*Pricing!$B$9*(1+Pricing!$B$6+Pricing!$B$7)+Pricing!$B$5</f>
        <v/>
      </c>
      <c r="N287" s="11">
        <f>M287*(1+Pricing!$B$8)</f>
        <v/>
      </c>
      <c r="O287" s="21">
        <f>N287-M287</f>
        <v/>
      </c>
      <c r="P287" s="22" t="inlineStr">
        <is>
          <t>View Product</t>
        </is>
      </c>
      <c r="Q287" s="14" t="inlineStr">
        <is>
          <t>Fiorese Jewelry</t>
        </is>
      </c>
      <c r="R287" s="22" t="inlineStr">
        <is>
          <t>Open Image</t>
        </is>
      </c>
      <c r="S287" s="14" t="n">
        <v>1</v>
      </c>
    </row>
    <row r="288" ht="95" customHeight="1">
      <c r="A288" s="4" t="n">
        <v>285</v>
      </c>
      <c r="B288" s="5" t="n"/>
      <c r="C288" s="6" t="inlineStr">
        <is>
          <t>Round Lab Diamond 6-Prong Basket Pendant Necklace</t>
        </is>
      </c>
      <c r="D288" s="4" t="inlineStr">
        <is>
          <t>Necklace</t>
        </is>
      </c>
      <c r="E288" s="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 enhanced security and refined detail. The open basket structure allows light to enter from multiple…</t>
        </is>
      </c>
      <c r="F288" s="4" t="inlineStr">
        <is>
          <t>18K Gold</t>
        </is>
      </c>
      <c r="G288" s="4" t="inlineStr">
        <is>
          <t>Lab Grown Diamond</t>
        </is>
      </c>
      <c r="H288" s="7" t="n">
        <v>1</v>
      </c>
      <c r="I288" s="4" t="inlineStr">
        <is>
          <t>1 ct</t>
        </is>
      </c>
      <c r="J288" s="6" t="inlineStr">
        <is>
          <t>1ct Round DEF VS / 18 inches cross chain</t>
        </is>
      </c>
      <c r="K288" s="8" t="n">
        <v>1996.5</v>
      </c>
      <c r="L288" s="9">
        <f>K288*(1-Pricing!$B$4)</f>
        <v/>
      </c>
      <c r="M288" s="10">
        <f>L288*Pricing!$B$9*(1+Pricing!$B$6+Pricing!$B$7)+Pricing!$B$5</f>
        <v/>
      </c>
      <c r="N288" s="11">
        <f>M288*(1+Pricing!$B$8)</f>
        <v/>
      </c>
      <c r="O288" s="12">
        <f>N288-M288</f>
        <v/>
      </c>
      <c r="P288" s="13" t="inlineStr">
        <is>
          <t>View Product</t>
        </is>
      </c>
      <c r="Q288" s="4" t="inlineStr">
        <is>
          <t>Fiorese Jewelry</t>
        </is>
      </c>
      <c r="R288" s="13" t="inlineStr">
        <is>
          <t>Open Image</t>
        </is>
      </c>
      <c r="S288" s="4" t="n">
        <v>1</v>
      </c>
    </row>
    <row r="289" ht="95" customHeight="1">
      <c r="A289" s="14" t="n">
        <v>286</v>
      </c>
      <c r="B289" s="15" t="n"/>
      <c r="C289" s="16" t="inlineStr">
        <is>
          <t>Round Brilliant-Cut Lab Diamond Basket Pendant Necklace</t>
        </is>
      </c>
      <c r="D289" s="14" t="inlineStr">
        <is>
          <t>Necklace</t>
        </is>
      </c>
      <c r="E289" s="1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 angle. The four delicate claw prongs provide a refined, minimal-metal appearance that keeps the…</t>
        </is>
      </c>
      <c r="F289" s="14" t="inlineStr">
        <is>
          <t>18K Gold</t>
        </is>
      </c>
      <c r="G289" s="14" t="inlineStr">
        <is>
          <t>Lab Grown Diamond</t>
        </is>
      </c>
      <c r="H289" s="17" t="n">
        <v>1</v>
      </c>
      <c r="I289" s="14" t="inlineStr">
        <is>
          <t>1 ct</t>
        </is>
      </c>
      <c r="J289" s="16" t="inlineStr">
        <is>
          <t>1ct Round Lab Diamond GH VS / 18 inches cross chain in 0.3mm</t>
        </is>
      </c>
      <c r="K289" s="18" t="n">
        <v>1996.5</v>
      </c>
      <c r="L289" s="19">
        <f>K289*(1-Pricing!$B$4)</f>
        <v/>
      </c>
      <c r="M289" s="20">
        <f>L289*Pricing!$B$9*(1+Pricing!$B$6+Pricing!$B$7)+Pricing!$B$5</f>
        <v/>
      </c>
      <c r="N289" s="11">
        <f>M289*(1+Pricing!$B$8)</f>
        <v/>
      </c>
      <c r="O289" s="21">
        <f>N289-M289</f>
        <v/>
      </c>
      <c r="P289" s="22" t="inlineStr">
        <is>
          <t>View Product</t>
        </is>
      </c>
      <c r="Q289" s="14" t="inlineStr">
        <is>
          <t>Fiorese Jewelry</t>
        </is>
      </c>
      <c r="R289" s="22" t="inlineStr">
        <is>
          <t>Open Image</t>
        </is>
      </c>
      <c r="S289" s="14" t="n">
        <v>2</v>
      </c>
    </row>
    <row r="290" ht="95" customHeight="1">
      <c r="A290" s="4" t="n">
        <v>287</v>
      </c>
      <c r="B290" s="5" t="n"/>
      <c r="C290" s="6" t="inlineStr">
        <is>
          <t>Round Lab Diamond Basket Pendant Necklace</t>
        </is>
      </c>
      <c r="D290" s="4" t="inlineStr">
        <is>
          <t>Necklace</t>
        </is>
      </c>
      <c r="E290" s="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 offers a striking yet balanced presence at the neckline. The open basket structure allows light to flow…</t>
        </is>
      </c>
      <c r="F290" s="4" t="inlineStr">
        <is>
          <t>18K Gold</t>
        </is>
      </c>
      <c r="G290" s="4" t="inlineStr">
        <is>
          <t>Lab Grown Diamond</t>
        </is>
      </c>
      <c r="H290" s="7" t="n">
        <v>1</v>
      </c>
      <c r="I290" s="4" t="inlineStr">
        <is>
          <t>1 ct</t>
        </is>
      </c>
      <c r="J290" s="6" t="inlineStr">
        <is>
          <t>1ct Round GH VS / 18 inches cross chain in 0.3mm thickness a</t>
        </is>
      </c>
      <c r="K290" s="8" t="n">
        <v>1996.5</v>
      </c>
      <c r="L290" s="9">
        <f>K290*(1-Pricing!$B$4)</f>
        <v/>
      </c>
      <c r="M290" s="10">
        <f>L290*Pricing!$B$9*(1+Pricing!$B$6+Pricing!$B$7)+Pricing!$B$5</f>
        <v/>
      </c>
      <c r="N290" s="11">
        <f>M290*(1+Pricing!$B$8)</f>
        <v/>
      </c>
      <c r="O290" s="12">
        <f>N290-M290</f>
        <v/>
      </c>
      <c r="P290" s="13" t="inlineStr">
        <is>
          <t>View Product</t>
        </is>
      </c>
      <c r="Q290" s="4" t="inlineStr">
        <is>
          <t>Fiorese Jewelry</t>
        </is>
      </c>
      <c r="R290" s="13" t="inlineStr">
        <is>
          <t>Open Image</t>
        </is>
      </c>
      <c r="S290" s="4" t="n">
        <v>2</v>
      </c>
    </row>
    <row r="291" ht="95" customHeight="1">
      <c r="A291" s="14" t="n">
        <v>288</v>
      </c>
      <c r="B291" s="15" t="n"/>
      <c r="C291" s="16" t="inlineStr">
        <is>
          <t>Princess-Cut Lab Diamond 4-Prong Basket Pendant Necklace</t>
        </is>
      </c>
      <c r="D291" s="14" t="inlineStr">
        <is>
          <t>Necklace</t>
        </is>
      </c>
      <c r="E291" s="1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 timeless alternative to the classic round solitaire. The open basket setting allows light to enter from…</t>
        </is>
      </c>
      <c r="F291" s="14" t="inlineStr">
        <is>
          <t>18K Gold</t>
        </is>
      </c>
      <c r="G291" s="14" t="inlineStr">
        <is>
          <t>Lab Grown Diamond</t>
        </is>
      </c>
      <c r="H291" s="17" t="n">
        <v>1</v>
      </c>
      <c r="I291" s="14" t="inlineStr">
        <is>
          <t>1 ct</t>
        </is>
      </c>
      <c r="J291" s="16" t="inlineStr">
        <is>
          <t>1ct Princess Cut DEF VS / 18 inches 1.3mm width cross chain</t>
        </is>
      </c>
      <c r="K291" s="18" t="n">
        <v>2006.25</v>
      </c>
      <c r="L291" s="19">
        <f>K291*(1-Pricing!$B$4)</f>
        <v/>
      </c>
      <c r="M291" s="20">
        <f>L291*Pricing!$B$9*(1+Pricing!$B$6+Pricing!$B$7)+Pricing!$B$5</f>
        <v/>
      </c>
      <c r="N291" s="11">
        <f>M291*(1+Pricing!$B$8)</f>
        <v/>
      </c>
      <c r="O291" s="21">
        <f>N291-M291</f>
        <v/>
      </c>
      <c r="P291" s="22" t="inlineStr">
        <is>
          <t>View Product</t>
        </is>
      </c>
      <c r="Q291" s="14" t="inlineStr">
        <is>
          <t>Fiorese Jewelry</t>
        </is>
      </c>
      <c r="R291" s="22" t="inlineStr">
        <is>
          <t>Open Image</t>
        </is>
      </c>
      <c r="S291" s="14" t="n">
        <v>1</v>
      </c>
    </row>
    <row r="292" ht="95" customHeight="1">
      <c r="A292" s="4" t="n">
        <v>289</v>
      </c>
      <c r="B292" s="5" t="n"/>
      <c r="C292" s="6" t="inlineStr">
        <is>
          <t>Heart-Shaped Lab Diamond 5-Prong Basket Pendant Necklace with Cross Chain</t>
        </is>
      </c>
      <c r="D292" s="4" t="inlineStr">
        <is>
          <t>Necklace</t>
        </is>
      </c>
      <c r="E292"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 secure silhouette while maintaining an airy fine jewelry aesthetic. The open basket structure allows…</t>
        </is>
      </c>
      <c r="F292" s="4" t="inlineStr">
        <is>
          <t>18K Gold</t>
        </is>
      </c>
      <c r="G292" s="4" t="inlineStr">
        <is>
          <t>Lab Grown Diamond</t>
        </is>
      </c>
      <c r="H292" s="7" t="n">
        <v>1</v>
      </c>
      <c r="I292" s="4" t="inlineStr">
        <is>
          <t>1 ct</t>
        </is>
      </c>
      <c r="J292" s="6" t="inlineStr">
        <is>
          <t>1ct Heart Shaped DEF VS / 18 inches cross chain (Please leav</t>
        </is>
      </c>
      <c r="K292" s="8" t="n">
        <v>2029.5</v>
      </c>
      <c r="L292" s="9">
        <f>K292*(1-Pricing!$B$4)</f>
        <v/>
      </c>
      <c r="M292" s="10">
        <f>L292*Pricing!$B$9*(1+Pricing!$B$6+Pricing!$B$7)+Pricing!$B$5</f>
        <v/>
      </c>
      <c r="N292" s="11">
        <f>M292*(1+Pricing!$B$8)</f>
        <v/>
      </c>
      <c r="O292" s="12">
        <f>N292-M292</f>
        <v/>
      </c>
      <c r="P292" s="13" t="inlineStr">
        <is>
          <t>View Product</t>
        </is>
      </c>
      <c r="Q292" s="4" t="inlineStr">
        <is>
          <t>Fiorese Jewelry</t>
        </is>
      </c>
      <c r="R292" s="13" t="inlineStr">
        <is>
          <t>Open Image</t>
        </is>
      </c>
      <c r="S292" s="4" t="n">
        <v>1</v>
      </c>
    </row>
    <row r="293" ht="95" customHeight="1">
      <c r="A293" s="14" t="n">
        <v>290</v>
      </c>
      <c r="B293" s="15" t="n"/>
      <c r="C293" s="16" t="inlineStr">
        <is>
          <t>Round Brilliant-Cut Lab Diamond Halo Pendant Necklace</t>
        </is>
      </c>
      <c r="D293" s="14" t="inlineStr">
        <is>
          <t>Necklace</t>
        </is>
      </c>
      <c r="E293" s="16" t="inlineStr">
        <is>
          <t>Stone Spec: 1.5ct Round Cut Lab Diamond DEF VS about 7.5mm Pendant Dimensions: 12mm If you have any special requests for this design (such as metal, gemstone, or design details), please contact our advisor for customization. Description Classic and luminous, this halo setting necklace features a radiant round brilliant cut lab diamond encircled by a delicate halo of shimmering accent diamonds, creating a beautifully amplified display of sparkle and dimension. The halo silhouette enhances the center stone’s brilliance while adding a refined touch of timeless luxury. Designed to maximize light…</t>
        </is>
      </c>
      <c r="F293" s="14" t="inlineStr">
        <is>
          <t>18K Gold</t>
        </is>
      </c>
      <c r="G293" s="14" t="inlineStr">
        <is>
          <t>Lab Grown Diamond</t>
        </is>
      </c>
      <c r="H293" s="17" t="n">
        <v>1.5</v>
      </c>
      <c r="I293" s="14" t="inlineStr">
        <is>
          <t>1.5 ct</t>
        </is>
      </c>
      <c r="J293" s="16" t="inlineStr">
        <is>
          <t>1.5ct Round Cut DEF VS / 18 inches cross chain in 0.3mm thic</t>
        </is>
      </c>
      <c r="K293" s="18" t="n">
        <v>2102.25</v>
      </c>
      <c r="L293" s="19">
        <f>K293*(1-Pricing!$B$4)</f>
        <v/>
      </c>
      <c r="M293" s="20">
        <f>L293*Pricing!$B$9*(1+Pricing!$B$6+Pricing!$B$7)+Pricing!$B$5</f>
        <v/>
      </c>
      <c r="N293" s="11">
        <f>M293*(1+Pricing!$B$8)</f>
        <v/>
      </c>
      <c r="O293" s="21">
        <f>N293-M293</f>
        <v/>
      </c>
      <c r="P293" s="22" t="inlineStr">
        <is>
          <t>View Product</t>
        </is>
      </c>
      <c r="Q293" s="14" t="inlineStr">
        <is>
          <t>Fiorese Jewelry</t>
        </is>
      </c>
      <c r="R293" s="22" t="inlineStr">
        <is>
          <t>Open Image</t>
        </is>
      </c>
      <c r="S293" s="14" t="n">
        <v>1</v>
      </c>
    </row>
    <row r="294" ht="95" customHeight="1">
      <c r="A294" s="4" t="n">
        <v>291</v>
      </c>
      <c r="B294" s="5" t="n"/>
      <c r="C294" s="6" t="inlineStr">
        <is>
          <t>Heart-Shaped Pink Lab Diamond 3-Prong Basket Pendant Necklace with Cross Chain</t>
        </is>
      </c>
      <c r="D294" s="4" t="inlineStr">
        <is>
          <t>Necklace</t>
        </is>
      </c>
      <c r="E294" s="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 femininity, and a modern touch of luxury. The open basket structure allows light to flow freely through the…</t>
        </is>
      </c>
      <c r="F294" s="4" t="inlineStr">
        <is>
          <t>18K Gold</t>
        </is>
      </c>
      <c r="G294" s="4" t="inlineStr">
        <is>
          <t>Lab Grown Diamond</t>
        </is>
      </c>
      <c r="H294" s="7" t="n">
        <v>1</v>
      </c>
      <c r="I294" s="4" t="inlineStr">
        <is>
          <t>1 ct</t>
        </is>
      </c>
      <c r="J294" s="6" t="inlineStr">
        <is>
          <t>1ct Heart Shape DEF VS / 18 inches 1.3mm width cross chain</t>
        </is>
      </c>
      <c r="K294" s="8" t="n">
        <v>2156.25</v>
      </c>
      <c r="L294" s="9">
        <f>K294*(1-Pricing!$B$4)</f>
        <v/>
      </c>
      <c r="M294" s="10">
        <f>L294*Pricing!$B$9*(1+Pricing!$B$6+Pricing!$B$7)+Pricing!$B$5</f>
        <v/>
      </c>
      <c r="N294" s="11">
        <f>M294*(1+Pricing!$B$8)</f>
        <v/>
      </c>
      <c r="O294" s="12">
        <f>N294-M294</f>
        <v/>
      </c>
      <c r="P294" s="13" t="inlineStr">
        <is>
          <t>View Product</t>
        </is>
      </c>
      <c r="Q294" s="4" t="inlineStr">
        <is>
          <t>Fiorese Jewelry</t>
        </is>
      </c>
      <c r="R294" s="13" t="inlineStr">
        <is>
          <t>Open Image</t>
        </is>
      </c>
      <c r="S294" s="4" t="n">
        <v>1</v>
      </c>
    </row>
    <row r="295" ht="95" customHeight="1">
      <c r="A295" s="14" t="n">
        <v>292</v>
      </c>
      <c r="B295" s="15" t="n"/>
      <c r="C295" s="16" t="inlineStr">
        <is>
          <t>Cushion-Cut Lab Diamond Pendant Necklace with Round Diamond Halo</t>
        </is>
      </c>
      <c r="D295" s="14" t="inlineStr">
        <is>
          <t>Necklace</t>
        </is>
      </c>
      <c r="E295" s="1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 softened corners and balanced proportions bring a romantic, timeless sophistication to the design.…</t>
        </is>
      </c>
      <c r="F295" s="14" t="inlineStr">
        <is>
          <t>18K Gold</t>
        </is>
      </c>
      <c r="G295" s="14" t="inlineStr">
        <is>
          <t>Lab Grown Diamond</t>
        </is>
      </c>
      <c r="H295" s="17" t="n">
        <v>2</v>
      </c>
      <c r="I295" s="14" t="inlineStr">
        <is>
          <t>2 ct</t>
        </is>
      </c>
      <c r="J295" s="16" t="inlineStr">
        <is>
          <t>2ct Cushion Cut DEF VS / Pendant Only</t>
        </is>
      </c>
      <c r="K295" s="18" t="n">
        <v>2171.25</v>
      </c>
      <c r="L295" s="19">
        <f>K295*(1-Pricing!$B$4)</f>
        <v/>
      </c>
      <c r="M295" s="20">
        <f>L295*Pricing!$B$9*(1+Pricing!$B$6+Pricing!$B$7)+Pricing!$B$5</f>
        <v/>
      </c>
      <c r="N295" s="11">
        <f>M295*(1+Pricing!$B$8)</f>
        <v/>
      </c>
      <c r="O295" s="21">
        <f>N295-M295</f>
        <v/>
      </c>
      <c r="P295" s="22" t="inlineStr">
        <is>
          <t>View Product</t>
        </is>
      </c>
      <c r="Q295" s="14" t="inlineStr">
        <is>
          <t>Fiorese Jewelry</t>
        </is>
      </c>
      <c r="R295" s="22" t="inlineStr">
        <is>
          <t>Open Image</t>
        </is>
      </c>
      <c r="S295" s="14" t="n">
        <v>1</v>
      </c>
    </row>
    <row r="296" ht="95" customHeight="1">
      <c r="A296" s="4" t="n">
        <v>293</v>
      </c>
      <c r="B296" s="5" t="n"/>
      <c r="C296" s="6" t="inlineStr">
        <is>
          <t>Round Lab Diamond Bezel Pendant Necklace</t>
        </is>
      </c>
      <c r="D296" s="4" t="inlineStr">
        <is>
          <t>Necklace</t>
        </is>
      </c>
      <c r="E296" s="6"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 Suspended from a delicate chain, the solitaire pendant rests gracefully at the neckline, offering a…</t>
        </is>
      </c>
      <c r="F296" s="4" t="inlineStr">
        <is>
          <t>18K Gold</t>
        </is>
      </c>
      <c r="G296" s="4" t="inlineStr">
        <is>
          <t>Lab Grown Diamond</t>
        </is>
      </c>
      <c r="H296" s="7" t="n">
        <v>2</v>
      </c>
      <c r="I296" s="4" t="inlineStr">
        <is>
          <t>2 ct</t>
        </is>
      </c>
      <c r="J296" s="6" t="inlineStr">
        <is>
          <t>2ct Round DEF VS / 18 inches cross chain in 0.3mm thickness</t>
        </is>
      </c>
      <c r="K296" s="8" t="n">
        <v>2185.5</v>
      </c>
      <c r="L296" s="9">
        <f>K296*(1-Pricing!$B$4)</f>
        <v/>
      </c>
      <c r="M296" s="10">
        <f>L296*Pricing!$B$9*(1+Pricing!$B$6+Pricing!$B$7)+Pricing!$B$5</f>
        <v/>
      </c>
      <c r="N296" s="11">
        <f>M296*(1+Pricing!$B$8)</f>
        <v/>
      </c>
      <c r="O296" s="12">
        <f>N296-M296</f>
        <v/>
      </c>
      <c r="P296" s="13" t="inlineStr">
        <is>
          <t>View Product</t>
        </is>
      </c>
      <c r="Q296" s="4" t="inlineStr">
        <is>
          <t>Fiorese Jewelry</t>
        </is>
      </c>
      <c r="R296" s="13" t="inlineStr">
        <is>
          <t>Open Image</t>
        </is>
      </c>
      <c r="S296" s="4" t="n">
        <v>1</v>
      </c>
    </row>
    <row r="297" ht="95" customHeight="1">
      <c r="A297" s="14" t="n">
        <v>294</v>
      </c>
      <c r="B297" s="15" t="n"/>
      <c r="C297" s="16" t="inlineStr">
        <is>
          <t>Round Lab Diamond Claw Basket Pendant Necklace</t>
        </is>
      </c>
      <c r="D297" s="14" t="inlineStr">
        <is>
          <t>Necklace</t>
        </is>
      </c>
      <c r="E297" s="16"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 The four delicate claw prongs create a clean, minimal-metal silhouette that keeps the focus on the…</t>
        </is>
      </c>
      <c r="F297" s="14" t="inlineStr">
        <is>
          <t>18K Gold</t>
        </is>
      </c>
      <c r="G297" s="14" t="inlineStr">
        <is>
          <t>Lab Grown Diamond</t>
        </is>
      </c>
      <c r="H297" s="17" t="n">
        <v>2</v>
      </c>
      <c r="I297" s="14" t="inlineStr">
        <is>
          <t>2 ct</t>
        </is>
      </c>
      <c r="J297" s="16" t="inlineStr">
        <is>
          <t>2ct Round DEF VS / 18 inches cross chain</t>
        </is>
      </c>
      <c r="K297" s="18" t="n">
        <v>2185.5</v>
      </c>
      <c r="L297" s="19">
        <f>K297*(1-Pricing!$B$4)</f>
        <v/>
      </c>
      <c r="M297" s="20">
        <f>L297*Pricing!$B$9*(1+Pricing!$B$6+Pricing!$B$7)+Pricing!$B$5</f>
        <v/>
      </c>
      <c r="N297" s="11">
        <f>M297*(1+Pricing!$B$8)</f>
        <v/>
      </c>
      <c r="O297" s="21">
        <f>N297-M297</f>
        <v/>
      </c>
      <c r="P297" s="22" t="inlineStr">
        <is>
          <t>View Product</t>
        </is>
      </c>
      <c r="Q297" s="14" t="inlineStr">
        <is>
          <t>Fiorese Jewelry</t>
        </is>
      </c>
      <c r="R297" s="22" t="inlineStr">
        <is>
          <t>Open Image</t>
        </is>
      </c>
      <c r="S297" s="14" t="n">
        <v>2</v>
      </c>
    </row>
    <row r="298" ht="95" customHeight="1">
      <c r="A298" s="4" t="n">
        <v>295</v>
      </c>
      <c r="B298" s="5" t="n"/>
      <c r="C298" s="6" t="inlineStr">
        <is>
          <t>Round Lab Diamond Double-Prong Basket Pendant Necklace</t>
        </is>
      </c>
      <c r="D298" s="4" t="inlineStr">
        <is>
          <t>Necklace</t>
        </is>
      </c>
      <c r="E298"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 security and visual refinement. The open basket structure allows light to flow freely through the diamond,…</t>
        </is>
      </c>
      <c r="F298" s="4" t="inlineStr">
        <is>
          <t>18K Gold</t>
        </is>
      </c>
      <c r="G298" s="4" t="inlineStr">
        <is>
          <t>Lab Grown Diamond</t>
        </is>
      </c>
      <c r="H298" s="7" t="n">
        <v>2</v>
      </c>
      <c r="I298" s="4" t="inlineStr">
        <is>
          <t>2 ct</t>
        </is>
      </c>
      <c r="J298" s="6" t="inlineStr">
        <is>
          <t>2ct Round DEF VS / 18 inches cross chain in 0.3mm thickness</t>
        </is>
      </c>
      <c r="K298" s="8" t="n">
        <v>2185.5</v>
      </c>
      <c r="L298" s="9">
        <f>K298*(1-Pricing!$B$4)</f>
        <v/>
      </c>
      <c r="M298" s="10">
        <f>L298*Pricing!$B$9*(1+Pricing!$B$6+Pricing!$B$7)+Pricing!$B$5</f>
        <v/>
      </c>
      <c r="N298" s="11">
        <f>M298*(1+Pricing!$B$8)</f>
        <v/>
      </c>
      <c r="O298" s="12">
        <f>N298-M298</f>
        <v/>
      </c>
      <c r="P298" s="13" t="inlineStr">
        <is>
          <t>View Product</t>
        </is>
      </c>
      <c r="Q298" s="4" t="inlineStr">
        <is>
          <t>Fiorese Jewelry</t>
        </is>
      </c>
      <c r="R298" s="13" t="inlineStr">
        <is>
          <t>Open Image</t>
        </is>
      </c>
      <c r="S298" s="4" t="n">
        <v>1</v>
      </c>
    </row>
    <row r="299" ht="95" customHeight="1">
      <c r="A299" s="14" t="n">
        <v>296</v>
      </c>
      <c r="B299" s="15" t="n"/>
      <c r="C299" s="16" t="inlineStr">
        <is>
          <t>Round Lab Diamond Basket Pendant Necklace</t>
        </is>
      </c>
      <c r="D299" s="14" t="inlineStr">
        <is>
          <t>Necklace</t>
        </is>
      </c>
      <c r="E299" s="1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 offers a striking yet balanced presence at the neckline. The open basket structure allows light to flow…</t>
        </is>
      </c>
      <c r="F299" s="14" t="inlineStr">
        <is>
          <t>18K Gold</t>
        </is>
      </c>
      <c r="G299" s="14" t="inlineStr">
        <is>
          <t>Lab Grown Diamond</t>
        </is>
      </c>
      <c r="H299" s="17" t="n">
        <v>1.5</v>
      </c>
      <c r="I299" s="14" t="inlineStr">
        <is>
          <t>1.5 ct</t>
        </is>
      </c>
      <c r="J299" s="16" t="inlineStr">
        <is>
          <t>1.5ct Round DEF VS / 18 inches cross chain in 0.3mm thicknes</t>
        </is>
      </c>
      <c r="K299" s="18" t="n">
        <v>2187.75</v>
      </c>
      <c r="L299" s="19">
        <f>K299*(1-Pricing!$B$4)</f>
        <v/>
      </c>
      <c r="M299" s="20">
        <f>L299*Pricing!$B$9*(1+Pricing!$B$6+Pricing!$B$7)+Pricing!$B$5</f>
        <v/>
      </c>
      <c r="N299" s="11">
        <f>M299*(1+Pricing!$B$8)</f>
        <v/>
      </c>
      <c r="O299" s="21">
        <f>N299-M299</f>
        <v/>
      </c>
      <c r="P299" s="22" t="inlineStr">
        <is>
          <t>View Product</t>
        </is>
      </c>
      <c r="Q299" s="14" t="inlineStr">
        <is>
          <t>Fiorese Jewelry</t>
        </is>
      </c>
      <c r="R299" s="22" t="inlineStr">
        <is>
          <t>Open Image</t>
        </is>
      </c>
      <c r="S299" s="14" t="n">
        <v>1</v>
      </c>
    </row>
    <row r="300" ht="95" customHeight="1">
      <c r="A300" s="4" t="n">
        <v>297</v>
      </c>
      <c r="B300" s="5" t="n"/>
      <c r="C300" s="6" t="inlineStr">
        <is>
          <t>Pear-Shaped Lab Diamond Pendant Necklace with Rolo Chain</t>
        </is>
      </c>
      <c r="D300" s="4" t="inlineStr">
        <is>
          <t>Necklace</t>
        </is>
      </c>
      <c r="E300"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00" s="4" t="inlineStr">
        <is>
          <t>18K Gold</t>
        </is>
      </c>
      <c r="G300" s="4" t="inlineStr">
        <is>
          <t>Lab Grown Diamond</t>
        </is>
      </c>
      <c r="H300" s="7" t="n">
        <v>1</v>
      </c>
      <c r="I300" s="4" t="inlineStr">
        <is>
          <t>1 ct</t>
        </is>
      </c>
      <c r="J300" s="6" t="inlineStr">
        <is>
          <t>1ct Pear Cut DEF VS / 18 inches 1.3mm rolo chain</t>
        </is>
      </c>
      <c r="K300" s="8" t="n">
        <v>2260.5</v>
      </c>
      <c r="L300" s="9">
        <f>K300*(1-Pricing!$B$4)</f>
        <v/>
      </c>
      <c r="M300" s="10">
        <f>L300*Pricing!$B$9*(1+Pricing!$B$6+Pricing!$B$7)+Pricing!$B$5</f>
        <v/>
      </c>
      <c r="N300" s="11">
        <f>M300*(1+Pricing!$B$8)</f>
        <v/>
      </c>
      <c r="O300" s="12">
        <f>N300-M300</f>
        <v/>
      </c>
      <c r="P300" s="13" t="inlineStr">
        <is>
          <t>View Product</t>
        </is>
      </c>
      <c r="Q300" s="4" t="inlineStr">
        <is>
          <t>Fiorese Jewelry</t>
        </is>
      </c>
      <c r="R300" s="13" t="inlineStr">
        <is>
          <t>Open Image</t>
        </is>
      </c>
      <c r="S300" s="4" t="n">
        <v>1</v>
      </c>
    </row>
    <row r="301" ht="95" customHeight="1">
      <c r="A301" s="14" t="n">
        <v>298</v>
      </c>
      <c r="B301" s="15" t="n"/>
      <c r="C301" s="16" t="inlineStr">
        <is>
          <t>Round Brilliant-Cut Lab Diamond Five-Stone Moon Pendant Necklace</t>
        </is>
      </c>
      <c r="D301" s="14" t="inlineStr">
        <is>
          <t>Necklace</t>
        </is>
      </c>
      <c r="E301" s="16" t="inlineStr">
        <is>
          <t>Stone Spec: Round Cut Lab Diamond DEF VS Pendant Dimensions: 15*12.8mm If you have any special requests for this design (such as metal, gemstone, or design details), please contact our advisor for customization. Description Celestial and elegantly symbolic, this nature-inspired pendant necklace features five round brilliant cut lab diamonds arranged in a graceful moon-shaped silhouette , capturing the quiet beauty and mystery of the night sky. The curved composition creates a soft, luminous flow that feels both modern and timeless. Each diamond is carefully positioned to maximize brilliance…</t>
        </is>
      </c>
      <c r="F301" s="14" t="inlineStr">
        <is>
          <t>18K Gold</t>
        </is>
      </c>
      <c r="G301" s="14" t="inlineStr">
        <is>
          <t>Lab Grown Diamond</t>
        </is>
      </c>
      <c r="H301" s="17" t="n"/>
      <c r="I301" s="14" t="inlineStr">
        <is>
          <t>0.3mm (per stone)</t>
        </is>
      </c>
      <c r="J301" s="16" t="inlineStr">
        <is>
          <t>Round Cut DEF VVS-VS / 18 inches cross chain in 0.3mm thickn</t>
        </is>
      </c>
      <c r="K301" s="18" t="n">
        <v>2263.5</v>
      </c>
      <c r="L301" s="19">
        <f>K301*(1-Pricing!$B$4)</f>
        <v/>
      </c>
      <c r="M301" s="20">
        <f>L301*Pricing!$B$9*(1+Pricing!$B$6+Pricing!$B$7)+Pricing!$B$5</f>
        <v/>
      </c>
      <c r="N301" s="11">
        <f>M301*(1+Pricing!$B$8)</f>
        <v/>
      </c>
      <c r="O301" s="21">
        <f>N301-M301</f>
        <v/>
      </c>
      <c r="P301" s="22" t="inlineStr">
        <is>
          <t>View Product</t>
        </is>
      </c>
      <c r="Q301" s="14" t="inlineStr">
        <is>
          <t>Fiorese Jewelry</t>
        </is>
      </c>
      <c r="R301" s="22" t="inlineStr">
        <is>
          <t>Open Image</t>
        </is>
      </c>
      <c r="S301" s="14" t="n">
        <v>1</v>
      </c>
    </row>
    <row r="302" ht="95" customHeight="1">
      <c r="A302" s="4" t="n">
        <v>299</v>
      </c>
      <c r="B302" s="5" t="n"/>
      <c r="C302" s="6" t="inlineStr">
        <is>
          <t>Round Lab Diamond 6-Stone Cross Pendant Necklace</t>
        </is>
      </c>
      <c r="D302" s="4" t="inlineStr">
        <is>
          <t>Necklace</t>
        </is>
      </c>
      <c r="E302" s="6" t="inlineStr">
        <is>
          <t>Stone Spec: 5mm Round Cut Lab Diamond DEF VS about 3mm Pendant Dimensions: 20*15mm If you have any special requests for this design (such as metal, gemstone, or design details), please contact our advisor for customization. Description Elegant in its simplicity, this cross pendant necklace features six round lab diamonds arranged in a refined cross silhouette, creating a clean and timeless expression of faith and sophistication. The minimalist composition allows each diamond to shine with balanced brilliance and understated luxury. Carefully positioned to maximize light reflection, the round…</t>
        </is>
      </c>
      <c r="F302" s="4" t="inlineStr">
        <is>
          <t>18K Gold</t>
        </is>
      </c>
      <c r="G302" s="4" t="inlineStr">
        <is>
          <t>Lab Grown Diamond</t>
        </is>
      </c>
      <c r="H302" s="7" t="n"/>
      <c r="I302" s="4" t="inlineStr">
        <is>
          <t>5mm (per stone)</t>
        </is>
      </c>
      <c r="J302" s="6" t="inlineStr">
        <is>
          <t>6 pieces of 5mm Round DEF VVS-VS / 18 inches cross chain</t>
        </is>
      </c>
      <c r="K302" s="8" t="n">
        <v>2336.25</v>
      </c>
      <c r="L302" s="9">
        <f>K302*(1-Pricing!$B$4)</f>
        <v/>
      </c>
      <c r="M302" s="10">
        <f>L302*Pricing!$B$9*(1+Pricing!$B$6+Pricing!$B$7)+Pricing!$B$5</f>
        <v/>
      </c>
      <c r="N302" s="11">
        <f>M302*(1+Pricing!$B$8)</f>
        <v/>
      </c>
      <c r="O302" s="12">
        <f>N302-M302</f>
        <v/>
      </c>
      <c r="P302" s="13" t="inlineStr">
        <is>
          <t>View Product</t>
        </is>
      </c>
      <c r="Q302" s="4" t="inlineStr">
        <is>
          <t>Fiorese Jewelry</t>
        </is>
      </c>
      <c r="R302" s="13" t="inlineStr">
        <is>
          <t>Open Image</t>
        </is>
      </c>
      <c r="S302" s="4" t="n">
        <v>1</v>
      </c>
    </row>
    <row r="303" ht="95" customHeight="1">
      <c r="A303" s="14" t="n">
        <v>300</v>
      </c>
      <c r="B303" s="15" t="n"/>
      <c r="C303" s="16" t="inlineStr">
        <is>
          <t>Round Lab Diamond 6-Prong Basket Pendant Necklace</t>
        </is>
      </c>
      <c r="D303" s="14" t="inlineStr">
        <is>
          <t>Necklace</t>
        </is>
      </c>
      <c r="E303" s="1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 enhanced security and refined detail. The open basket structure allows light to enter from multiple…</t>
        </is>
      </c>
      <c r="F303" s="14" t="inlineStr">
        <is>
          <t>18K Gold</t>
        </is>
      </c>
      <c r="G303" s="14" t="inlineStr">
        <is>
          <t>Lab Grown Diamond</t>
        </is>
      </c>
      <c r="H303" s="17" t="n">
        <v>2</v>
      </c>
      <c r="I303" s="14" t="inlineStr">
        <is>
          <t>2 ct</t>
        </is>
      </c>
      <c r="J303" s="16" t="inlineStr">
        <is>
          <t>2ct Round DEF VS / 18 inches cross chain</t>
        </is>
      </c>
      <c r="K303" s="18" t="n">
        <v>2416.5</v>
      </c>
      <c r="L303" s="19">
        <f>K303*(1-Pricing!$B$4)</f>
        <v/>
      </c>
      <c r="M303" s="20">
        <f>L303*Pricing!$B$9*(1+Pricing!$B$6+Pricing!$B$7)+Pricing!$B$5</f>
        <v/>
      </c>
      <c r="N303" s="11">
        <f>M303*(1+Pricing!$B$8)</f>
        <v/>
      </c>
      <c r="O303" s="21">
        <f>N303-M303</f>
        <v/>
      </c>
      <c r="P303" s="22" t="inlineStr">
        <is>
          <t>View Product</t>
        </is>
      </c>
      <c r="Q303" s="14" t="inlineStr">
        <is>
          <t>Fiorese Jewelry</t>
        </is>
      </c>
      <c r="R303" s="22" t="inlineStr">
        <is>
          <t>Open Image</t>
        </is>
      </c>
      <c r="S303" s="14" t="n">
        <v>1</v>
      </c>
    </row>
    <row r="304" ht="95" customHeight="1">
      <c r="A304" s="4" t="n">
        <v>301</v>
      </c>
      <c r="B304" s="5" t="n"/>
      <c r="C304" s="6" t="inlineStr">
        <is>
          <t>Round Brilliant-Cut Lab Diamond Basket Pendant Necklace</t>
        </is>
      </c>
      <c r="D304" s="4" t="inlineStr">
        <is>
          <t>Necklace</t>
        </is>
      </c>
      <c r="E304" s="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 angle. The four delicate claw prongs provide a refined, minimal-metal appearance that keeps the…</t>
        </is>
      </c>
      <c r="F304" s="4" t="inlineStr">
        <is>
          <t>18K Gold</t>
        </is>
      </c>
      <c r="G304" s="4" t="inlineStr">
        <is>
          <t>Lab Grown Diamond</t>
        </is>
      </c>
      <c r="H304" s="7" t="n">
        <v>2</v>
      </c>
      <c r="I304" s="4" t="inlineStr">
        <is>
          <t>2 ct</t>
        </is>
      </c>
      <c r="J304" s="6" t="inlineStr">
        <is>
          <t>2ct Round Lab Diamond DEF VS / 18 inches cross chain in 0.3m</t>
        </is>
      </c>
      <c r="K304" s="8" t="n">
        <v>2416.5</v>
      </c>
      <c r="L304" s="9">
        <f>K304*(1-Pricing!$B$4)</f>
        <v/>
      </c>
      <c r="M304" s="10">
        <f>L304*Pricing!$B$9*(1+Pricing!$B$6+Pricing!$B$7)+Pricing!$B$5</f>
        <v/>
      </c>
      <c r="N304" s="11">
        <f>M304*(1+Pricing!$B$8)</f>
        <v/>
      </c>
      <c r="O304" s="12">
        <f>N304-M304</f>
        <v/>
      </c>
      <c r="P304" s="13" t="inlineStr">
        <is>
          <t>View Product</t>
        </is>
      </c>
      <c r="Q304" s="4" t="inlineStr">
        <is>
          <t>Fiorese Jewelry</t>
        </is>
      </c>
      <c r="R304" s="13" t="inlineStr">
        <is>
          <t>Open Image</t>
        </is>
      </c>
      <c r="S304" s="4" t="n">
        <v>1</v>
      </c>
    </row>
    <row r="305" ht="95" customHeight="1">
      <c r="A305" s="14" t="n">
        <v>302</v>
      </c>
      <c r="B305" s="15" t="n"/>
      <c r="C305" s="16" t="inlineStr">
        <is>
          <t>Round Lab Diamond Basket Pendant Necklace</t>
        </is>
      </c>
      <c r="D305" s="14" t="inlineStr">
        <is>
          <t>Necklace</t>
        </is>
      </c>
      <c r="E305" s="1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 offers a striking yet balanced presence at the neckline. The open basket structure allows light to flow…</t>
        </is>
      </c>
      <c r="F305" s="14" t="inlineStr">
        <is>
          <t>18K Gold</t>
        </is>
      </c>
      <c r="G305" s="14" t="inlineStr">
        <is>
          <t>Lab Grown Diamond</t>
        </is>
      </c>
      <c r="H305" s="17" t="n">
        <v>2</v>
      </c>
      <c r="I305" s="14" t="inlineStr">
        <is>
          <t>2 ct</t>
        </is>
      </c>
      <c r="J305" s="16" t="inlineStr">
        <is>
          <t>2ct Round DEF VS / 18 inches cross chain in 0.3mm thickness</t>
        </is>
      </c>
      <c r="K305" s="18" t="n">
        <v>2416.5</v>
      </c>
      <c r="L305" s="19">
        <f>K305*(1-Pricing!$B$4)</f>
        <v/>
      </c>
      <c r="M305" s="20">
        <f>L305*Pricing!$B$9*(1+Pricing!$B$6+Pricing!$B$7)+Pricing!$B$5</f>
        <v/>
      </c>
      <c r="N305" s="11">
        <f>M305*(1+Pricing!$B$8)</f>
        <v/>
      </c>
      <c r="O305" s="21">
        <f>N305-M305</f>
        <v/>
      </c>
      <c r="P305" s="22" t="inlineStr">
        <is>
          <t>View Product</t>
        </is>
      </c>
      <c r="Q305" s="14" t="inlineStr">
        <is>
          <t>Fiorese Jewelry</t>
        </is>
      </c>
      <c r="R305" s="22" t="inlineStr">
        <is>
          <t>Open Image</t>
        </is>
      </c>
      <c r="S305" s="14" t="n">
        <v>1</v>
      </c>
    </row>
    <row r="306" ht="95" customHeight="1">
      <c r="A306" s="4" t="n">
        <v>303</v>
      </c>
      <c r="B306" s="5" t="n"/>
      <c r="C306" s="6" t="inlineStr">
        <is>
          <t>Princess-Cut Lab Diamond 4-Prong Basket Pendant Necklace</t>
        </is>
      </c>
      <c r="D306" s="4" t="inlineStr">
        <is>
          <t>Necklace</t>
        </is>
      </c>
      <c r="E306" s="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 timeless alternative to the classic round solitaire. The open basket setting allows light to enter from…</t>
        </is>
      </c>
      <c r="F306" s="4" t="inlineStr">
        <is>
          <t>18K Gold</t>
        </is>
      </c>
      <c r="G306" s="4" t="inlineStr">
        <is>
          <t>Lab Grown Diamond</t>
        </is>
      </c>
      <c r="H306" s="7" t="n">
        <v>2</v>
      </c>
      <c r="I306" s="4" t="inlineStr">
        <is>
          <t>2 ct</t>
        </is>
      </c>
      <c r="J306" s="6" t="inlineStr">
        <is>
          <t>2ct Princess Cut DEF VS / 18 inches 1.3mm width cross chain</t>
        </is>
      </c>
      <c r="K306" s="8" t="n">
        <v>2418.75</v>
      </c>
      <c r="L306" s="9">
        <f>K306*(1-Pricing!$B$4)</f>
        <v/>
      </c>
      <c r="M306" s="10">
        <f>L306*Pricing!$B$9*(1+Pricing!$B$6+Pricing!$B$7)+Pricing!$B$5</f>
        <v/>
      </c>
      <c r="N306" s="11">
        <f>M306*(1+Pricing!$B$8)</f>
        <v/>
      </c>
      <c r="O306" s="12">
        <f>N306-M306</f>
        <v/>
      </c>
      <c r="P306" s="13" t="inlineStr">
        <is>
          <t>View Product</t>
        </is>
      </c>
      <c r="Q306" s="4" t="inlineStr">
        <is>
          <t>Fiorese Jewelry</t>
        </is>
      </c>
      <c r="R306" s="13" t="inlineStr">
        <is>
          <t>Open Image</t>
        </is>
      </c>
      <c r="S306" s="4" t="n">
        <v>1</v>
      </c>
    </row>
    <row r="307" ht="95" customHeight="1">
      <c r="A307" s="14" t="n">
        <v>304</v>
      </c>
      <c r="B307" s="15" t="n"/>
      <c r="C307" s="16" t="inlineStr">
        <is>
          <t>Heart-Shaped Lab Diamond 5-Prong Basket Pendant Necklace with Cross Chain</t>
        </is>
      </c>
      <c r="D307" s="14" t="inlineStr">
        <is>
          <t>Necklace</t>
        </is>
      </c>
      <c r="E307" s="1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 secure silhouette while maintaining an airy fine jewelry aesthetic. The open basket structure allows…</t>
        </is>
      </c>
      <c r="F307" s="14" t="inlineStr">
        <is>
          <t>18K Gold</t>
        </is>
      </c>
      <c r="G307" s="14" t="inlineStr">
        <is>
          <t>Lab Grown Diamond</t>
        </is>
      </c>
      <c r="H307" s="17" t="n">
        <v>2</v>
      </c>
      <c r="I307" s="14" t="inlineStr">
        <is>
          <t>2 ct</t>
        </is>
      </c>
      <c r="J307" s="16" t="inlineStr">
        <is>
          <t>2ct Heart Shaped DEF VS / 18 inches cross chain (Please leav</t>
        </is>
      </c>
      <c r="K307" s="18" t="n">
        <v>2442</v>
      </c>
      <c r="L307" s="19">
        <f>K307*(1-Pricing!$B$4)</f>
        <v/>
      </c>
      <c r="M307" s="20">
        <f>L307*Pricing!$B$9*(1+Pricing!$B$6+Pricing!$B$7)+Pricing!$B$5</f>
        <v/>
      </c>
      <c r="N307" s="11">
        <f>M307*(1+Pricing!$B$8)</f>
        <v/>
      </c>
      <c r="O307" s="21">
        <f>N307-M307</f>
        <v/>
      </c>
      <c r="P307" s="22" t="inlineStr">
        <is>
          <t>View Product</t>
        </is>
      </c>
      <c r="Q307" s="14" t="inlineStr">
        <is>
          <t>Fiorese Jewelry</t>
        </is>
      </c>
      <c r="R307" s="22" t="inlineStr">
        <is>
          <t>Open Image</t>
        </is>
      </c>
      <c r="S307" s="14" t="n">
        <v>1</v>
      </c>
    </row>
    <row r="308" ht="95" customHeight="1">
      <c r="A308" s="4" t="n">
        <v>305</v>
      </c>
      <c r="B308" s="5" t="n"/>
      <c r="C308" s="6" t="inlineStr">
        <is>
          <t>Marquise-Cut Lab Diamond Five-Stone Bezel Station Necklace</t>
        </is>
      </c>
      <c r="D308" s="4" t="inlineStr">
        <is>
          <t>Necklace</t>
        </is>
      </c>
      <c r="E308" s="6" t="inlineStr">
        <is>
          <t>Stone Spec: 8*4mm Marquise Cut Lab Diamond DEF VS about 2.25 ct tw Length: 18 inches If you have any special requests for this design (such as metal, gemstone, or design details), please contact our advisor for customization. Description Elegant and delicately refined, this five-stone station necklace features 2.25 ct tw marquise-cut lab diamonds framed in sleek bezel settings , creating a graceful balance of modern sophistication and timeless brilliance. The elongated marquise silhouettes introduce fluid movement and a flattering, light-catching elegance across the neckline. Each diamond is…</t>
        </is>
      </c>
      <c r="F308" s="4" t="inlineStr">
        <is>
          <t>18K Gold</t>
        </is>
      </c>
      <c r="G308" s="4" t="inlineStr">
        <is>
          <t>Lab Grown Diamond</t>
        </is>
      </c>
      <c r="H308" s="7" t="n">
        <v>2.25</v>
      </c>
      <c r="I308" s="4" t="inlineStr">
        <is>
          <t>2.25 ct</t>
        </is>
      </c>
      <c r="J308" s="6" t="inlineStr">
        <is>
          <t>5 pieces of marquise cut DEF VVS-VS about 2.25 ct tw</t>
        </is>
      </c>
      <c r="K308" s="8" t="n">
        <v>2522.25</v>
      </c>
      <c r="L308" s="9">
        <f>K308*(1-Pricing!$B$4)</f>
        <v/>
      </c>
      <c r="M308" s="10">
        <f>L308*Pricing!$B$9*(1+Pricing!$B$6+Pricing!$B$7)+Pricing!$B$5</f>
        <v/>
      </c>
      <c r="N308" s="11">
        <f>M308*(1+Pricing!$B$8)</f>
        <v/>
      </c>
      <c r="O308" s="12">
        <f>N308-M308</f>
        <v/>
      </c>
      <c r="P308" s="13" t="inlineStr">
        <is>
          <t>View Product</t>
        </is>
      </c>
      <c r="Q308" s="4" t="inlineStr">
        <is>
          <t>Fiorese Jewelry</t>
        </is>
      </c>
      <c r="R308" s="13" t="inlineStr">
        <is>
          <t>Open Image</t>
        </is>
      </c>
      <c r="S308" s="4" t="n">
        <v>5</v>
      </c>
    </row>
    <row r="309" ht="95" customHeight="1">
      <c r="A309" s="14" t="n">
        <v>306</v>
      </c>
      <c r="B309" s="15" t="n"/>
      <c r="C309" s="16" t="inlineStr">
        <is>
          <t>Round Lab Diamond Claw Basket Pendant Necklace</t>
        </is>
      </c>
      <c r="D309" s="14" t="inlineStr">
        <is>
          <t>Necklace</t>
        </is>
      </c>
      <c r="E309" s="16"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 The four delicate claw prongs create a clean, minimal-metal silhouette that keeps the focus on the…</t>
        </is>
      </c>
      <c r="F309" s="14" t="inlineStr">
        <is>
          <t>18K Gold</t>
        </is>
      </c>
      <c r="G309" s="14" t="inlineStr">
        <is>
          <t>Lab Grown Diamond</t>
        </is>
      </c>
      <c r="H309" s="17" t="n">
        <v>3</v>
      </c>
      <c r="I309" s="14" t="inlineStr">
        <is>
          <t>3 ct</t>
        </is>
      </c>
      <c r="J309" s="16" t="inlineStr">
        <is>
          <t>3ct Round DEF VS / 18 inches cross chain</t>
        </is>
      </c>
      <c r="K309" s="18" t="n">
        <v>2553</v>
      </c>
      <c r="L309" s="19">
        <f>K309*(1-Pricing!$B$4)</f>
        <v/>
      </c>
      <c r="M309" s="20">
        <f>L309*Pricing!$B$9*(1+Pricing!$B$6+Pricing!$B$7)+Pricing!$B$5</f>
        <v/>
      </c>
      <c r="N309" s="11">
        <f>M309*(1+Pricing!$B$8)</f>
        <v/>
      </c>
      <c r="O309" s="21">
        <f>N309-M309</f>
        <v/>
      </c>
      <c r="P309" s="22" t="inlineStr">
        <is>
          <t>View Product</t>
        </is>
      </c>
      <c r="Q309" s="14" t="inlineStr">
        <is>
          <t>Fiorese Jewelry</t>
        </is>
      </c>
      <c r="R309" s="22" t="inlineStr">
        <is>
          <t>Open Image</t>
        </is>
      </c>
      <c r="S309" s="14" t="n">
        <v>2</v>
      </c>
    </row>
    <row r="310" ht="95" customHeight="1">
      <c r="A310" s="4" t="n">
        <v>307</v>
      </c>
      <c r="B310" s="5" t="n"/>
      <c r="C310" s="6" t="inlineStr">
        <is>
          <t>Round Lab Diamond Double-Prong Basket Pendant Necklace</t>
        </is>
      </c>
      <c r="D310" s="4" t="inlineStr">
        <is>
          <t>Necklace</t>
        </is>
      </c>
      <c r="E310"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 security and visual refinement. The open basket structure allows light to flow freely through the diamond,…</t>
        </is>
      </c>
      <c r="F310" s="4" t="inlineStr">
        <is>
          <t>18K Gold</t>
        </is>
      </c>
      <c r="G310" s="4" t="inlineStr">
        <is>
          <t>Lab Grown Diamond</t>
        </is>
      </c>
      <c r="H310" s="7" t="n">
        <v>3</v>
      </c>
      <c r="I310" s="4" t="inlineStr">
        <is>
          <t>3 ct</t>
        </is>
      </c>
      <c r="J310" s="6" t="inlineStr">
        <is>
          <t>3ct Round DEF VS / 18 inches cross chain in 0.3mm thickness</t>
        </is>
      </c>
      <c r="K310" s="8" t="n">
        <v>2553</v>
      </c>
      <c r="L310" s="9">
        <f>K310*(1-Pricing!$B$4)</f>
        <v/>
      </c>
      <c r="M310" s="10">
        <f>L310*Pricing!$B$9*(1+Pricing!$B$6+Pricing!$B$7)+Pricing!$B$5</f>
        <v/>
      </c>
      <c r="N310" s="11">
        <f>M310*(1+Pricing!$B$8)</f>
        <v/>
      </c>
      <c r="O310" s="12">
        <f>N310-M310</f>
        <v/>
      </c>
      <c r="P310" s="13" t="inlineStr">
        <is>
          <t>View Product</t>
        </is>
      </c>
      <c r="Q310" s="4" t="inlineStr">
        <is>
          <t>Fiorese Jewelry</t>
        </is>
      </c>
      <c r="R310" s="13" t="inlineStr">
        <is>
          <t>Open Image</t>
        </is>
      </c>
      <c r="S310" s="4" t="n">
        <v>1</v>
      </c>
    </row>
    <row r="311" ht="95" customHeight="1">
      <c r="A311" s="14" t="n">
        <v>308</v>
      </c>
      <c r="B311" s="15" t="n"/>
      <c r="C311" s="16" t="inlineStr">
        <is>
          <t>Heart-Shaped Pink Lab Diamond 3-Prong Basket Pendant Necklace with Cross Chain</t>
        </is>
      </c>
      <c r="D311" s="14" t="inlineStr">
        <is>
          <t>Necklace</t>
        </is>
      </c>
      <c r="E311" s="1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 femininity, and a modern touch of luxury. The open basket structure allows light to flow freely through the…</t>
        </is>
      </c>
      <c r="F311" s="14" t="inlineStr">
        <is>
          <t>18K Gold</t>
        </is>
      </c>
      <c r="G311" s="14" t="inlineStr">
        <is>
          <t>Lab Grown Diamond</t>
        </is>
      </c>
      <c r="H311" s="17" t="n">
        <v>2</v>
      </c>
      <c r="I311" s="14" t="inlineStr">
        <is>
          <t>2 ct</t>
        </is>
      </c>
      <c r="J311" s="16" t="inlineStr">
        <is>
          <t>2ct Heart Shape DEF VS / 18 inches 1.3mm width cross chain</t>
        </is>
      </c>
      <c r="K311" s="18" t="n">
        <v>2568.75</v>
      </c>
      <c r="L311" s="19">
        <f>K311*(1-Pricing!$B$4)</f>
        <v/>
      </c>
      <c r="M311" s="20">
        <f>L311*Pricing!$B$9*(1+Pricing!$B$6+Pricing!$B$7)+Pricing!$B$5</f>
        <v/>
      </c>
      <c r="N311" s="11">
        <f>M311*(1+Pricing!$B$8)</f>
        <v/>
      </c>
      <c r="O311" s="21">
        <f>N311-M311</f>
        <v/>
      </c>
      <c r="P311" s="22" t="inlineStr">
        <is>
          <t>View Product</t>
        </is>
      </c>
      <c r="Q311" s="14" t="inlineStr">
        <is>
          <t>Fiorese Jewelry</t>
        </is>
      </c>
      <c r="R311" s="22" t="inlineStr">
        <is>
          <t>Open Image</t>
        </is>
      </c>
      <c r="S311" s="14" t="n">
        <v>1</v>
      </c>
    </row>
    <row r="312" ht="95" customHeight="1">
      <c r="A312" s="4" t="n">
        <v>309</v>
      </c>
      <c r="B312" s="5" t="n"/>
      <c r="C312" s="6" t="inlineStr">
        <is>
          <t>Cushion-Cut Lab Diamond Pendant Necklace with Round Diamond Halo</t>
        </is>
      </c>
      <c r="D312" s="4" t="inlineStr">
        <is>
          <t>Necklace</t>
        </is>
      </c>
      <c r="E312"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 softened corners and balanced proportions bring a romantic, timeless sophistication to the design.…</t>
        </is>
      </c>
      <c r="F312" s="4" t="inlineStr">
        <is>
          <t>18K Gold</t>
        </is>
      </c>
      <c r="G312" s="4" t="inlineStr">
        <is>
          <t>Lab Grown Diamond</t>
        </is>
      </c>
      <c r="H312" s="7" t="n">
        <v>3</v>
      </c>
      <c r="I312" s="4" t="inlineStr">
        <is>
          <t>3 ct</t>
        </is>
      </c>
      <c r="J312" s="6" t="inlineStr">
        <is>
          <t>3ct Cushion Cut DEF VS / Pendant Only</t>
        </is>
      </c>
      <c r="K312" s="8" t="n">
        <v>2658.75</v>
      </c>
      <c r="L312" s="9">
        <f>K312*(1-Pricing!$B$4)</f>
        <v/>
      </c>
      <c r="M312" s="10">
        <f>L312*Pricing!$B$9*(1+Pricing!$B$6+Pricing!$B$7)+Pricing!$B$5</f>
        <v/>
      </c>
      <c r="N312" s="11">
        <f>M312*(1+Pricing!$B$8)</f>
        <v/>
      </c>
      <c r="O312" s="12">
        <f>N312-M312</f>
        <v/>
      </c>
      <c r="P312" s="13" t="inlineStr">
        <is>
          <t>View Product</t>
        </is>
      </c>
      <c r="Q312" s="4" t="inlineStr">
        <is>
          <t>Fiorese Jewelry</t>
        </is>
      </c>
      <c r="R312" s="13" t="inlineStr">
        <is>
          <t>Open Image</t>
        </is>
      </c>
      <c r="S312" s="4" t="n">
        <v>1</v>
      </c>
    </row>
    <row r="313" ht="95" customHeight="1">
      <c r="A313" s="14" t="n">
        <v>310</v>
      </c>
      <c r="B313" s="15" t="n"/>
      <c r="C313" s="16" t="inlineStr">
        <is>
          <t>Round Lab Diamond Pavé Skirt Pendant Necklace</t>
        </is>
      </c>
      <c r="D313" s="14" t="inlineStr">
        <is>
          <t>Necklace</t>
        </is>
      </c>
      <c r="E313" s="16" t="inlineStr">
        <is>
          <t>Stone Spec: Round Cut Lab Diamond DEF VS If you have any special requests for this design (such as metal, gemstone, or design details), please contact our advisor for customization. Description Playful, stylish, and elegantly detailed, this pendant necklace features a distinctive skirt-inspired silhouette adorned with shimmering round lab diamonds in a refined pavé setting. The sculptural design captures movement and texture beautifully, blending whimsical fashion influence with elevated fine jewelry craftsmanship. The pavé-set diamonds create continuous brilliance across the pendant,…</t>
        </is>
      </c>
      <c r="F313" s="14" t="inlineStr">
        <is>
          <t>18K Gold</t>
        </is>
      </c>
      <c r="G313" s="14" t="inlineStr">
        <is>
          <t>Lab Grown Diamond</t>
        </is>
      </c>
      <c r="H313" s="17" t="n">
        <v>0.5</v>
      </c>
      <c r="I313" s="14" t="inlineStr">
        <is>
          <t>0.5 ct</t>
        </is>
      </c>
      <c r="J313" s="16" t="inlineStr">
        <is>
          <t>0.5 ct tw Round Brilliant Cut DEF VVS-VS / 18 inches 1.3mm</t>
        </is>
      </c>
      <c r="K313" s="18" t="n">
        <v>2673</v>
      </c>
      <c r="L313" s="19">
        <f>K313*(1-Pricing!$B$4)</f>
        <v/>
      </c>
      <c r="M313" s="20">
        <f>L313*Pricing!$B$9*(1+Pricing!$B$6+Pricing!$B$7)+Pricing!$B$5</f>
        <v/>
      </c>
      <c r="N313" s="11">
        <f>M313*(1+Pricing!$B$8)</f>
        <v/>
      </c>
      <c r="O313" s="21">
        <f>N313-M313</f>
        <v/>
      </c>
      <c r="P313" s="22" t="inlineStr">
        <is>
          <t>View Product</t>
        </is>
      </c>
      <c r="Q313" s="14" t="inlineStr">
        <is>
          <t>Fiorese Jewelry</t>
        </is>
      </c>
      <c r="R313" s="22" t="inlineStr">
        <is>
          <t>Open Image</t>
        </is>
      </c>
      <c r="S313" s="14" t="n">
        <v>1</v>
      </c>
    </row>
    <row r="314" ht="95" customHeight="1">
      <c r="A314" s="4" t="n">
        <v>311</v>
      </c>
      <c r="B314" s="5" t="n"/>
      <c r="C314" s="6" t="inlineStr">
        <is>
          <t>Pear-Shaped Lab Diamond Pendant Necklace with Rolo Chain</t>
        </is>
      </c>
      <c r="D314" s="4" t="inlineStr">
        <is>
          <t>Necklace</t>
        </is>
      </c>
      <c r="E314"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14" s="4" t="inlineStr">
        <is>
          <t>18K Gold</t>
        </is>
      </c>
      <c r="G314" s="4" t="inlineStr">
        <is>
          <t>Lab Grown Diamond</t>
        </is>
      </c>
      <c r="H314" s="7" t="n">
        <v>2</v>
      </c>
      <c r="I314" s="4" t="inlineStr">
        <is>
          <t>2 ct</t>
        </is>
      </c>
      <c r="J314" s="6" t="inlineStr">
        <is>
          <t>2ct Pear Cut DEF VS / 18 inches 1.3mm rolo chain</t>
        </is>
      </c>
      <c r="K314" s="8" t="n">
        <v>2673</v>
      </c>
      <c r="L314" s="9">
        <f>K314*(1-Pricing!$B$4)</f>
        <v/>
      </c>
      <c r="M314" s="10">
        <f>L314*Pricing!$B$9*(1+Pricing!$B$6+Pricing!$B$7)+Pricing!$B$5</f>
        <v/>
      </c>
      <c r="N314" s="11">
        <f>M314*(1+Pricing!$B$8)</f>
        <v/>
      </c>
      <c r="O314" s="12">
        <f>N314-M314</f>
        <v/>
      </c>
      <c r="P314" s="13" t="inlineStr">
        <is>
          <t>View Product</t>
        </is>
      </c>
      <c r="Q314" s="4" t="inlineStr">
        <is>
          <t>Fiorese Jewelry</t>
        </is>
      </c>
      <c r="R314" s="13" t="inlineStr">
        <is>
          <t>Open Image</t>
        </is>
      </c>
      <c r="S314" s="4" t="n">
        <v>1</v>
      </c>
    </row>
    <row r="315" ht="95" customHeight="1">
      <c r="A315" s="14" t="n">
        <v>312</v>
      </c>
      <c r="B315" s="15" t="n"/>
      <c r="C315" s="16" t="inlineStr">
        <is>
          <t>Heart-Shaped Lab Diamond Bezel Pendant Necklace</t>
        </is>
      </c>
      <c r="D315" s="14" t="inlineStr">
        <is>
          <t>Necklace</t>
        </is>
      </c>
      <c r="E315" s="1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 connection. The bezel setting offers a clean, contemporary profile while providing enhanced…</t>
        </is>
      </c>
      <c r="F315" s="14" t="inlineStr">
        <is>
          <t>18K Gold</t>
        </is>
      </c>
      <c r="G315" s="14" t="inlineStr">
        <is>
          <t>Lab Grown Diamond</t>
        </is>
      </c>
      <c r="H315" s="17" t="n">
        <v>1</v>
      </c>
      <c r="I315" s="14" t="inlineStr">
        <is>
          <t>1 ct</t>
        </is>
      </c>
      <c r="J315" s="16" t="inlineStr">
        <is>
          <t>1ct heart cut DEF VS / 18 inches cross chain in 0.3mm thickn</t>
        </is>
      </c>
      <c r="K315" s="18" t="n">
        <v>2687.25</v>
      </c>
      <c r="L315" s="19">
        <f>K315*(1-Pricing!$B$4)</f>
        <v/>
      </c>
      <c r="M315" s="20">
        <f>L315*Pricing!$B$9*(1+Pricing!$B$6+Pricing!$B$7)+Pricing!$B$5</f>
        <v/>
      </c>
      <c r="N315" s="11">
        <f>M315*(1+Pricing!$B$8)</f>
        <v/>
      </c>
      <c r="O315" s="21">
        <f>N315-M315</f>
        <v/>
      </c>
      <c r="P315" s="22" t="inlineStr">
        <is>
          <t>View Product</t>
        </is>
      </c>
      <c r="Q315" s="14" t="inlineStr">
        <is>
          <t>Fiorese Jewelry</t>
        </is>
      </c>
      <c r="R315" s="22" t="inlineStr">
        <is>
          <t>Open Image</t>
        </is>
      </c>
      <c r="S315" s="14" t="n">
        <v>1</v>
      </c>
    </row>
    <row r="316" ht="95" customHeight="1">
      <c r="A316" s="4" t="n">
        <v>313</v>
      </c>
      <c r="B316" s="5" t="n"/>
      <c r="C316" s="6" t="inlineStr">
        <is>
          <t>Daisy Pendant Necklace</t>
        </is>
      </c>
      <c r="D316" s="4" t="inlineStr">
        <is>
          <t>Necklace</t>
        </is>
      </c>
      <c r="E316" s="6" t="inlineStr">
        <is>
          <t>Stone 1: 4mm Round Cut Lab Diamond Yellow VS-SI about 0.25ct Stone 2: 110 Pieces of Round Cut Lab Diamond DEF VS about 0.43ct Stone 3: Round Green Gemstone If you have any special requests for this design (such as metal, gemstone, or design details), please contact our advisor for customization. Description Fresh, radiant, and beautifully detailed, this daisy pendant necklace features a luminous combination of yellow and white lab diamonds accented by vibrant green gemstones , creating a joyful floral composition inspired by blooming spring gardens. The layered color palette brings warmth,…</t>
        </is>
      </c>
      <c r="F316" s="4" t="inlineStr">
        <is>
          <t>18K Gold</t>
        </is>
      </c>
      <c r="G316" s="4" t="inlineStr">
        <is>
          <t>Lab Grown Diamond</t>
        </is>
      </c>
      <c r="H316" s="7" t="n">
        <v>0.25</v>
      </c>
      <c r="I316" s="4" t="inlineStr">
        <is>
          <t>0.25 ct</t>
        </is>
      </c>
      <c r="J316" s="6" t="inlineStr">
        <is>
          <t>4mm Round Brilliant Cut Lab Diamond Yellow VS-SI about 0.25c</t>
        </is>
      </c>
      <c r="K316" s="8" t="n">
        <v>2695.5</v>
      </c>
      <c r="L316" s="9">
        <f>K316*(1-Pricing!$B$4)</f>
        <v/>
      </c>
      <c r="M316" s="10">
        <f>L316*Pricing!$B$9*(1+Pricing!$B$6+Pricing!$B$7)+Pricing!$B$5</f>
        <v/>
      </c>
      <c r="N316" s="11">
        <f>M316*(1+Pricing!$B$8)</f>
        <v/>
      </c>
      <c r="O316" s="12">
        <f>N316-M316</f>
        <v/>
      </c>
      <c r="P316" s="13" t="inlineStr">
        <is>
          <t>View Product</t>
        </is>
      </c>
      <c r="Q316" s="4" t="inlineStr">
        <is>
          <t>Fiorese Jewelry</t>
        </is>
      </c>
      <c r="R316" s="13" t="inlineStr">
        <is>
          <t>Open Image</t>
        </is>
      </c>
      <c r="S316" s="4" t="n">
        <v>1</v>
      </c>
    </row>
    <row r="317" ht="95" customHeight="1">
      <c r="A317" s="14" t="n">
        <v>314</v>
      </c>
      <c r="B317" s="15" t="n"/>
      <c r="C317" s="16" t="inlineStr">
        <is>
          <t>Old Mine-Cut Lab Diamond Bezel Pendant Necklace with Rolo Chain</t>
        </is>
      </c>
      <c r="D317" s="14" t="inlineStr">
        <is>
          <t>Necklace</t>
        </is>
      </c>
      <c r="E317" s="1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 the old mine cut brings soulful vintage charm to a modern fine jewelry design. The smooth bezel…</t>
        </is>
      </c>
      <c r="F317" s="14" t="inlineStr">
        <is>
          <t>18K Gold</t>
        </is>
      </c>
      <c r="G317" s="14" t="inlineStr">
        <is>
          <t>Lab Grown Diamond</t>
        </is>
      </c>
      <c r="H317" s="17" t="n">
        <v>1</v>
      </c>
      <c r="I317" s="14" t="inlineStr">
        <is>
          <t>1 ct</t>
        </is>
      </c>
      <c r="J317" s="16" t="inlineStr">
        <is>
          <t>1ct Old Mine Cut FG VS / 18 inches rolo chain</t>
        </is>
      </c>
      <c r="K317" s="18" t="n">
        <v>2764.5</v>
      </c>
      <c r="L317" s="19">
        <f>K317*(1-Pricing!$B$4)</f>
        <v/>
      </c>
      <c r="M317" s="20">
        <f>L317*Pricing!$B$9*(1+Pricing!$B$6+Pricing!$B$7)+Pricing!$B$5</f>
        <v/>
      </c>
      <c r="N317" s="11">
        <f>M317*(1+Pricing!$B$8)</f>
        <v/>
      </c>
      <c r="O317" s="21">
        <f>N317-M317</f>
        <v/>
      </c>
      <c r="P317" s="22" t="inlineStr">
        <is>
          <t>View Product</t>
        </is>
      </c>
      <c r="Q317" s="14" t="inlineStr">
        <is>
          <t>Fiorese Jewelry</t>
        </is>
      </c>
      <c r="R317" s="22" t="inlineStr">
        <is>
          <t>Open Image</t>
        </is>
      </c>
      <c r="S317" s="14" t="n">
        <v>1</v>
      </c>
    </row>
    <row r="318" ht="95" customHeight="1">
      <c r="A318" s="4" t="n">
        <v>315</v>
      </c>
      <c r="B318" s="5" t="n"/>
      <c r="C318" s="6" t="inlineStr">
        <is>
          <t>Round Lab Diamond 6-Prong Basket Pendant Necklace</t>
        </is>
      </c>
      <c r="D318" s="4" t="inlineStr">
        <is>
          <t>Necklace</t>
        </is>
      </c>
      <c r="E318" s="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 enhanced security and refined detail. The open basket structure allows light to enter from multiple…</t>
        </is>
      </c>
      <c r="F318" s="4" t="inlineStr">
        <is>
          <t>18K Gold</t>
        </is>
      </c>
      <c r="G318" s="4" t="inlineStr">
        <is>
          <t>Lab Grown Diamond</t>
        </is>
      </c>
      <c r="H318" s="7" t="n">
        <v>3</v>
      </c>
      <c r="I318" s="4" t="inlineStr">
        <is>
          <t>3 ct</t>
        </is>
      </c>
      <c r="J318" s="6" t="inlineStr">
        <is>
          <t>3ct Round DEF VS / 18 inches cross chain</t>
        </is>
      </c>
      <c r="K318" s="8" t="n">
        <v>2784</v>
      </c>
      <c r="L318" s="9">
        <f>K318*(1-Pricing!$B$4)</f>
        <v/>
      </c>
      <c r="M318" s="10">
        <f>L318*Pricing!$B$9*(1+Pricing!$B$6+Pricing!$B$7)+Pricing!$B$5</f>
        <v/>
      </c>
      <c r="N318" s="11">
        <f>M318*(1+Pricing!$B$8)</f>
        <v/>
      </c>
      <c r="O318" s="12">
        <f>N318-M318</f>
        <v/>
      </c>
      <c r="P318" s="13" t="inlineStr">
        <is>
          <t>View Product</t>
        </is>
      </c>
      <c r="Q318" s="4" t="inlineStr">
        <is>
          <t>Fiorese Jewelry</t>
        </is>
      </c>
      <c r="R318" s="13" t="inlineStr">
        <is>
          <t>Open Image</t>
        </is>
      </c>
      <c r="S318" s="4" t="n">
        <v>1</v>
      </c>
    </row>
    <row r="319" ht="95" customHeight="1">
      <c r="A319" s="14" t="n">
        <v>316</v>
      </c>
      <c r="B319" s="15" t="n"/>
      <c r="C319" s="16" t="inlineStr">
        <is>
          <t>Round Brilliant-Cut Lab Diamond Basket Pendant Necklace</t>
        </is>
      </c>
      <c r="D319" s="14" t="inlineStr">
        <is>
          <t>Necklace</t>
        </is>
      </c>
      <c r="E319" s="1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 angle. The four delicate claw prongs provide a refined, minimal-metal appearance that keeps the…</t>
        </is>
      </c>
      <c r="F319" s="14" t="inlineStr">
        <is>
          <t>18K Gold</t>
        </is>
      </c>
      <c r="G319" s="14" t="inlineStr">
        <is>
          <t>Lab Grown Diamond</t>
        </is>
      </c>
      <c r="H319" s="17" t="n">
        <v>3</v>
      </c>
      <c r="I319" s="14" t="inlineStr">
        <is>
          <t>3 ct</t>
        </is>
      </c>
      <c r="J319" s="16" t="inlineStr">
        <is>
          <t>3ct Round Lab Diamond DEF VS / 18 inches cross chain in 0.3m</t>
        </is>
      </c>
      <c r="K319" s="18" t="n">
        <v>2784</v>
      </c>
      <c r="L319" s="19">
        <f>K319*(1-Pricing!$B$4)</f>
        <v/>
      </c>
      <c r="M319" s="20">
        <f>L319*Pricing!$B$9*(1+Pricing!$B$6+Pricing!$B$7)+Pricing!$B$5</f>
        <v/>
      </c>
      <c r="N319" s="11">
        <f>M319*(1+Pricing!$B$8)</f>
        <v/>
      </c>
      <c r="O319" s="21">
        <f>N319-M319</f>
        <v/>
      </c>
      <c r="P319" s="22" t="inlineStr">
        <is>
          <t>View Product</t>
        </is>
      </c>
      <c r="Q319" s="14" t="inlineStr">
        <is>
          <t>Fiorese Jewelry</t>
        </is>
      </c>
      <c r="R319" s="22" t="inlineStr">
        <is>
          <t>Open Image</t>
        </is>
      </c>
      <c r="S319" s="14" t="n">
        <v>1</v>
      </c>
    </row>
    <row r="320" ht="95" customHeight="1">
      <c r="A320" s="4" t="n">
        <v>317</v>
      </c>
      <c r="B320" s="5" t="n"/>
      <c r="C320" s="6" t="inlineStr">
        <is>
          <t>Round Lab Diamond Basket Pendant Necklace</t>
        </is>
      </c>
      <c r="D320" s="4" t="inlineStr">
        <is>
          <t>Necklace</t>
        </is>
      </c>
      <c r="E320" s="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 offers a striking yet balanced presence at the neckline. The open basket structure allows light to flow…</t>
        </is>
      </c>
      <c r="F320" s="4" t="inlineStr">
        <is>
          <t>18K Gold</t>
        </is>
      </c>
      <c r="G320" s="4" t="inlineStr">
        <is>
          <t>Lab Grown Diamond</t>
        </is>
      </c>
      <c r="H320" s="7" t="n">
        <v>3</v>
      </c>
      <c r="I320" s="4" t="inlineStr">
        <is>
          <t>3 ct</t>
        </is>
      </c>
      <c r="J320" s="6" t="inlineStr">
        <is>
          <t>3ct Round DEF VS / 18 inches cross chain in 0.3mm thickness</t>
        </is>
      </c>
      <c r="K320" s="8" t="n">
        <v>2784</v>
      </c>
      <c r="L320" s="9">
        <f>K320*(1-Pricing!$B$4)</f>
        <v/>
      </c>
      <c r="M320" s="10">
        <f>L320*Pricing!$B$9*(1+Pricing!$B$6+Pricing!$B$7)+Pricing!$B$5</f>
        <v/>
      </c>
      <c r="N320" s="11">
        <f>M320*(1+Pricing!$B$8)</f>
        <v/>
      </c>
      <c r="O320" s="12">
        <f>N320-M320</f>
        <v/>
      </c>
      <c r="P320" s="13" t="inlineStr">
        <is>
          <t>View Product</t>
        </is>
      </c>
      <c r="Q320" s="4" t="inlineStr">
        <is>
          <t>Fiorese Jewelry</t>
        </is>
      </c>
      <c r="R320" s="13" t="inlineStr">
        <is>
          <t>Open Image</t>
        </is>
      </c>
      <c r="S320" s="4" t="n">
        <v>1</v>
      </c>
    </row>
    <row r="321" ht="95" customHeight="1">
      <c r="A321" s="14" t="n">
        <v>318</v>
      </c>
      <c r="B321" s="15" t="n"/>
      <c r="C321" s="16" t="inlineStr">
        <is>
          <t>Heart-Shaped Lab Diamond Pendant Necklace with Geometric Bezel</t>
        </is>
      </c>
      <c r="D321" s="14" t="inlineStr">
        <is>
          <t>Necklace</t>
        </is>
      </c>
      <c r="E321" s="1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 of the heart-shaped stone, giving the design a refined and fashion-forward character. The bezel…</t>
        </is>
      </c>
      <c r="F321" s="14" t="inlineStr">
        <is>
          <t>18K Gold</t>
        </is>
      </c>
      <c r="G321" s="14" t="inlineStr">
        <is>
          <t>Lab Grown Diamond</t>
        </is>
      </c>
      <c r="H321" s="17" t="n">
        <v>1</v>
      </c>
      <c r="I321" s="14" t="inlineStr">
        <is>
          <t>1 ct</t>
        </is>
      </c>
      <c r="J321" s="16" t="inlineStr">
        <is>
          <t>1ct heart shape DEF VS / 18 inches 1.3mm width cross chain</t>
        </is>
      </c>
      <c r="K321" s="18" t="n">
        <v>2791.5</v>
      </c>
      <c r="L321" s="19">
        <f>K321*(1-Pricing!$B$4)</f>
        <v/>
      </c>
      <c r="M321" s="20">
        <f>L321*Pricing!$B$9*(1+Pricing!$B$6+Pricing!$B$7)+Pricing!$B$5</f>
        <v/>
      </c>
      <c r="N321" s="11">
        <f>M321*(1+Pricing!$B$8)</f>
        <v/>
      </c>
      <c r="O321" s="21">
        <f>N321-M321</f>
        <v/>
      </c>
      <c r="P321" s="22" t="inlineStr">
        <is>
          <t>View Product</t>
        </is>
      </c>
      <c r="Q321" s="14" t="inlineStr">
        <is>
          <t>Fiorese Jewelry</t>
        </is>
      </c>
      <c r="R321" s="22" t="inlineStr">
        <is>
          <t>Open Image</t>
        </is>
      </c>
      <c r="S321" s="14" t="n">
        <v>1</v>
      </c>
    </row>
    <row r="322" ht="95" customHeight="1">
      <c r="A322" s="4" t="n">
        <v>319</v>
      </c>
      <c r="B322" s="5" t="n"/>
      <c r="C322" s="6" t="inlineStr">
        <is>
          <t>Round Lab Diamond Cross Pendant Necklace with Halo Accents</t>
        </is>
      </c>
      <c r="D322" s="4" t="inlineStr">
        <is>
          <t>Necklace</t>
        </is>
      </c>
      <c r="E322" s="6" t="inlineStr">
        <is>
          <t>Stone Spec: Round Cut Lab Diamond DEF VS, fron 4mm to 1.2mm Pendant Dimensions: 22.8*16.5mm If you have any special requests for this design (such as metal, gemstone, or design details), please contact our advisor for customization. Description Elegant and richly detailed, this cross pendant necklace features shimmering round lab diamonds arranged in a refined cross silhouette, suspended from a beautifully accented chain adorned with decorative halo-set diamond cross motifs . The layered design adds dimension, symbolism, and elevated brilliance throughout the piece. The central cross pendant…</t>
        </is>
      </c>
      <c r="F322" s="4" t="inlineStr">
        <is>
          <t>18K Gold</t>
        </is>
      </c>
      <c r="G322" s="4" t="inlineStr">
        <is>
          <t>Lab Grown Diamond</t>
        </is>
      </c>
      <c r="H322" s="7" t="n"/>
      <c r="I322" s="4" t="inlineStr">
        <is>
          <t>23mm (per stone)</t>
        </is>
      </c>
      <c r="J322" s="6" t="inlineStr">
        <is>
          <t>23mm*16mm + Round lab diamonds DEF VVS-VS / 18 inches cross</t>
        </is>
      </c>
      <c r="K322" s="8" t="n">
        <v>2811.75</v>
      </c>
      <c r="L322" s="9">
        <f>K322*(1-Pricing!$B$4)</f>
        <v/>
      </c>
      <c r="M322" s="10">
        <f>L322*Pricing!$B$9*(1+Pricing!$B$6+Pricing!$B$7)+Pricing!$B$5</f>
        <v/>
      </c>
      <c r="N322" s="11">
        <f>M322*(1+Pricing!$B$8)</f>
        <v/>
      </c>
      <c r="O322" s="12">
        <f>N322-M322</f>
        <v/>
      </c>
      <c r="P322" s="13" t="inlineStr">
        <is>
          <t>View Product</t>
        </is>
      </c>
      <c r="Q322" s="4" t="inlineStr">
        <is>
          <t>Fiorese Jewelry</t>
        </is>
      </c>
      <c r="R322" s="13" t="inlineStr">
        <is>
          <t>Open Image</t>
        </is>
      </c>
      <c r="S322" s="4" t="n">
        <v>1</v>
      </c>
    </row>
    <row r="323" ht="95" customHeight="1">
      <c r="A323" s="14" t="n">
        <v>320</v>
      </c>
      <c r="B323" s="15" t="n"/>
      <c r="C323" s="16" t="inlineStr">
        <is>
          <t>Princess-Cut Lab Diamond 4-Prong Basket Pendant Necklace</t>
        </is>
      </c>
      <c r="D323" s="14" t="inlineStr">
        <is>
          <t>Necklace</t>
        </is>
      </c>
      <c r="E323" s="1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 timeless alternative to the classic round solitaire. The open basket setting allows light to enter from…</t>
        </is>
      </c>
      <c r="F323" s="14" t="inlineStr">
        <is>
          <t>18K Gold</t>
        </is>
      </c>
      <c r="G323" s="14" t="inlineStr">
        <is>
          <t>Lab Grown Diamond</t>
        </is>
      </c>
      <c r="H323" s="17" t="n">
        <v>3</v>
      </c>
      <c r="I323" s="14" t="inlineStr">
        <is>
          <t>3 ct</t>
        </is>
      </c>
      <c r="J323" s="16" t="inlineStr">
        <is>
          <t>3ct Princess Cut DEF VS / 18 inches 1.3mm width cross chain</t>
        </is>
      </c>
      <c r="K323" s="18" t="n">
        <v>2906.25</v>
      </c>
      <c r="L323" s="19">
        <f>K323*(1-Pricing!$B$4)</f>
        <v/>
      </c>
      <c r="M323" s="20">
        <f>L323*Pricing!$B$9*(1+Pricing!$B$6+Pricing!$B$7)+Pricing!$B$5</f>
        <v/>
      </c>
      <c r="N323" s="11">
        <f>M323*(1+Pricing!$B$8)</f>
        <v/>
      </c>
      <c r="O323" s="21">
        <f>N323-M323</f>
        <v/>
      </c>
      <c r="P323" s="22" t="inlineStr">
        <is>
          <t>View Product</t>
        </is>
      </c>
      <c r="Q323" s="14" t="inlineStr">
        <is>
          <t>Fiorese Jewelry</t>
        </is>
      </c>
      <c r="R323" s="22" t="inlineStr">
        <is>
          <t>Open Image</t>
        </is>
      </c>
      <c r="S323" s="14" t="n">
        <v>1</v>
      </c>
    </row>
    <row r="324" ht="95" customHeight="1">
      <c r="A324" s="4" t="n">
        <v>321</v>
      </c>
      <c r="B324" s="5" t="n"/>
      <c r="C324" s="6" t="inlineStr">
        <is>
          <t>Heart-Shaped Lab Diamond 5-Prong Basket Pendant Necklace with Cross Chain</t>
        </is>
      </c>
      <c r="D324" s="4" t="inlineStr">
        <is>
          <t>Necklace</t>
        </is>
      </c>
      <c r="E324"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 secure silhouette while maintaining an airy fine jewelry aesthetic. The open basket structure allows…</t>
        </is>
      </c>
      <c r="F324" s="4" t="inlineStr">
        <is>
          <t>18K Gold</t>
        </is>
      </c>
      <c r="G324" s="4" t="inlineStr">
        <is>
          <t>Lab Grown Diamond</t>
        </is>
      </c>
      <c r="H324" s="7" t="n">
        <v>3</v>
      </c>
      <c r="I324" s="4" t="inlineStr">
        <is>
          <t>3 ct</t>
        </is>
      </c>
      <c r="J324" s="6" t="inlineStr">
        <is>
          <t>3ct Heart Shaped DEF VS / 18 inches cross chain (Please leav</t>
        </is>
      </c>
      <c r="K324" s="8" t="n">
        <v>2929.5</v>
      </c>
      <c r="L324" s="9">
        <f>K324*(1-Pricing!$B$4)</f>
        <v/>
      </c>
      <c r="M324" s="10">
        <f>L324*Pricing!$B$9*(1+Pricing!$B$6+Pricing!$B$7)+Pricing!$B$5</f>
        <v/>
      </c>
      <c r="N324" s="11">
        <f>M324*(1+Pricing!$B$8)</f>
        <v/>
      </c>
      <c r="O324" s="12">
        <f>N324-M324</f>
        <v/>
      </c>
      <c r="P324" s="13" t="inlineStr">
        <is>
          <t>View Product</t>
        </is>
      </c>
      <c r="Q324" s="4" t="inlineStr">
        <is>
          <t>Fiorese Jewelry</t>
        </is>
      </c>
      <c r="R324" s="13" t="inlineStr">
        <is>
          <t>Open Image</t>
        </is>
      </c>
      <c r="S324" s="4" t="n">
        <v>1</v>
      </c>
    </row>
    <row r="325" ht="95" customHeight="1">
      <c r="A325" s="14" t="n">
        <v>322</v>
      </c>
      <c r="B325" s="15" t="n"/>
      <c r="C325" s="16" t="inlineStr">
        <is>
          <t>Oval-Cut Lab Diamond Pavé Bezel Pendant Necklace</t>
        </is>
      </c>
      <c r="D325" s="14" t="inlineStr">
        <is>
          <t>Necklace</t>
        </is>
      </c>
      <c r="E325" s="16" t="inlineStr">
        <is>
          <t>Stone Spec: 2.5ct Oval Cut Lab Diamond DEF VS If you have any special requests for this design (such as metal, gemstone, or design details), please contact our advisor for customization. Description Elegant and luxuriously detailed, this pendant necklace features a radiant oval-cut lab diamond framed within a sophisticated 8-claw pavé bezel setting , blending modern structure with elevated brilliance. The elongated oval silhouette creates graceful proportions and flattering light reflection, giving the pendant a refined and timeless presence. The distinctive eight-claw setting adds intricate…</t>
        </is>
      </c>
      <c r="F325" s="14" t="inlineStr">
        <is>
          <t>18K White Gold</t>
        </is>
      </c>
      <c r="G325" s="14" t="inlineStr">
        <is>
          <t>Lab Grown Diamond</t>
        </is>
      </c>
      <c r="H325" s="17" t="n">
        <v>2.5</v>
      </c>
      <c r="I325" s="14" t="inlineStr">
        <is>
          <t>2.5 ct</t>
        </is>
      </c>
      <c r="J325" s="16" t="inlineStr">
        <is>
          <t>2.5ct Oval Cut DEF VS / 18 inches 1.3mm width cross chain</t>
        </is>
      </c>
      <c r="K325" s="18" t="n">
        <v>2937</v>
      </c>
      <c r="L325" s="19">
        <f>K325*(1-Pricing!$B$4)</f>
        <v/>
      </c>
      <c r="M325" s="20">
        <f>L325*Pricing!$B$9*(1+Pricing!$B$6+Pricing!$B$7)+Pricing!$B$5</f>
        <v/>
      </c>
      <c r="N325" s="11">
        <f>M325*(1+Pricing!$B$8)</f>
        <v/>
      </c>
      <c r="O325" s="21">
        <f>N325-M325</f>
        <v/>
      </c>
      <c r="P325" s="22" t="inlineStr">
        <is>
          <t>View Product</t>
        </is>
      </c>
      <c r="Q325" s="14" t="inlineStr">
        <is>
          <t>Fiorese Jewelry</t>
        </is>
      </c>
      <c r="R325" s="22" t="inlineStr">
        <is>
          <t>Open Image</t>
        </is>
      </c>
      <c r="S325" s="14" t="n">
        <v>3</v>
      </c>
    </row>
    <row r="326" ht="95" customHeight="1">
      <c r="A326" s="4" t="n">
        <v>323</v>
      </c>
      <c r="B326" s="5" t="n"/>
      <c r="C326" s="6" t="inlineStr">
        <is>
          <t>Heart-Shaped Pink Lab Diamond 3-Prong Basket Pendant Necklace with Cross Chain</t>
        </is>
      </c>
      <c r="D326" s="4" t="inlineStr">
        <is>
          <t>Necklace</t>
        </is>
      </c>
      <c r="E326" s="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 femininity, and a modern touch of luxury. The open basket structure allows light to flow freely through the…</t>
        </is>
      </c>
      <c r="F326" s="4" t="inlineStr">
        <is>
          <t>18K Gold</t>
        </is>
      </c>
      <c r="G326" s="4" t="inlineStr">
        <is>
          <t>Lab Grown Diamond</t>
        </is>
      </c>
      <c r="H326" s="7" t="n">
        <v>3</v>
      </c>
      <c r="I326" s="4" t="inlineStr">
        <is>
          <t>3 ct</t>
        </is>
      </c>
      <c r="J326" s="6" t="inlineStr">
        <is>
          <t>3ct Heart Shape DEF VS / 18 inches 1.3mm width cross chain</t>
        </is>
      </c>
      <c r="K326" s="8" t="n">
        <v>3056.25</v>
      </c>
      <c r="L326" s="9">
        <f>K326*(1-Pricing!$B$4)</f>
        <v/>
      </c>
      <c r="M326" s="10">
        <f>L326*Pricing!$B$9*(1+Pricing!$B$6+Pricing!$B$7)+Pricing!$B$5</f>
        <v/>
      </c>
      <c r="N326" s="11">
        <f>M326*(1+Pricing!$B$8)</f>
        <v/>
      </c>
      <c r="O326" s="12">
        <f>N326-M326</f>
        <v/>
      </c>
      <c r="P326" s="13" t="inlineStr">
        <is>
          <t>View Product</t>
        </is>
      </c>
      <c r="Q326" s="4" t="inlineStr">
        <is>
          <t>Fiorese Jewelry</t>
        </is>
      </c>
      <c r="R326" s="13" t="inlineStr">
        <is>
          <t>Open Image</t>
        </is>
      </c>
      <c r="S326" s="4" t="n">
        <v>1</v>
      </c>
    </row>
    <row r="327" ht="95" customHeight="1">
      <c r="A327" s="14" t="n">
        <v>324</v>
      </c>
      <c r="B327" s="15" t="n"/>
      <c r="C327" s="16" t="inlineStr">
        <is>
          <t>Round Lab Diamond Claw Basket Pendant Necklace</t>
        </is>
      </c>
      <c r="D327" s="14" t="inlineStr">
        <is>
          <t>Necklace</t>
        </is>
      </c>
      <c r="E327" s="16"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 The four delicate claw prongs create a clean, minimal-metal silhouette that keeps the focus on the…</t>
        </is>
      </c>
      <c r="F327" s="14" t="inlineStr">
        <is>
          <t>18K Gold</t>
        </is>
      </c>
      <c r="G327" s="14" t="inlineStr">
        <is>
          <t>Lab Grown Diamond</t>
        </is>
      </c>
      <c r="H327" s="17" t="n">
        <v>4</v>
      </c>
      <c r="I327" s="14" t="inlineStr">
        <is>
          <t>4 ct</t>
        </is>
      </c>
      <c r="J327" s="16" t="inlineStr">
        <is>
          <t>4ct Round DEF VS / 18 inches cross chain</t>
        </is>
      </c>
      <c r="K327" s="18" t="n">
        <v>3070.5</v>
      </c>
      <c r="L327" s="19">
        <f>K327*(1-Pricing!$B$4)</f>
        <v/>
      </c>
      <c r="M327" s="20">
        <f>L327*Pricing!$B$9*(1+Pricing!$B$6+Pricing!$B$7)+Pricing!$B$5</f>
        <v/>
      </c>
      <c r="N327" s="11">
        <f>M327*(1+Pricing!$B$8)</f>
        <v/>
      </c>
      <c r="O327" s="21">
        <f>N327-M327</f>
        <v/>
      </c>
      <c r="P327" s="22" t="inlineStr">
        <is>
          <t>View Product</t>
        </is>
      </c>
      <c r="Q327" s="14" t="inlineStr">
        <is>
          <t>Fiorese Jewelry</t>
        </is>
      </c>
      <c r="R327" s="22" t="inlineStr">
        <is>
          <t>Open Image</t>
        </is>
      </c>
      <c r="S327" s="14" t="n">
        <v>2</v>
      </c>
    </row>
    <row r="328" ht="95" customHeight="1">
      <c r="A328" s="4" t="n">
        <v>325</v>
      </c>
      <c r="B328" s="5" t="n"/>
      <c r="C328" s="6" t="inlineStr">
        <is>
          <t>Round Lab Diamond Double-Prong Basket Pendant Necklace</t>
        </is>
      </c>
      <c r="D328" s="4" t="inlineStr">
        <is>
          <t>Necklace</t>
        </is>
      </c>
      <c r="E328"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 security and visual refinement. The open basket structure allows light to flow freely through the diamond,…</t>
        </is>
      </c>
      <c r="F328" s="4" t="inlineStr">
        <is>
          <t>18K Gold</t>
        </is>
      </c>
      <c r="G328" s="4" t="inlineStr">
        <is>
          <t>Lab Grown Diamond</t>
        </is>
      </c>
      <c r="H328" s="7" t="n">
        <v>4</v>
      </c>
      <c r="I328" s="4" t="inlineStr">
        <is>
          <t>4 ct</t>
        </is>
      </c>
      <c r="J328" s="6" t="inlineStr">
        <is>
          <t>4ct Round DEF VS / 18 inches cross chain in 0.3mm thickness</t>
        </is>
      </c>
      <c r="K328" s="8" t="n">
        <v>3070.5</v>
      </c>
      <c r="L328" s="9">
        <f>K328*(1-Pricing!$B$4)</f>
        <v/>
      </c>
      <c r="M328" s="10">
        <f>L328*Pricing!$B$9*(1+Pricing!$B$6+Pricing!$B$7)+Pricing!$B$5</f>
        <v/>
      </c>
      <c r="N328" s="11">
        <f>M328*(1+Pricing!$B$8)</f>
        <v/>
      </c>
      <c r="O328" s="12">
        <f>N328-M328</f>
        <v/>
      </c>
      <c r="P328" s="13" t="inlineStr">
        <is>
          <t>View Product</t>
        </is>
      </c>
      <c r="Q328" s="4" t="inlineStr">
        <is>
          <t>Fiorese Jewelry</t>
        </is>
      </c>
      <c r="R328" s="13" t="inlineStr">
        <is>
          <t>Open Image</t>
        </is>
      </c>
      <c r="S328" s="4" t="n">
        <v>1</v>
      </c>
    </row>
    <row r="329" ht="95" customHeight="1">
      <c r="A329" s="14" t="n">
        <v>326</v>
      </c>
      <c r="B329" s="15" t="n"/>
      <c r="C329" s="16" t="inlineStr">
        <is>
          <t>Two-Tone Gold Necklace with Pear-Shaped Lab Diamond Bezel Pendant</t>
        </is>
      </c>
      <c r="D329" s="14" t="inlineStr">
        <is>
          <t>Necklace</t>
        </is>
      </c>
      <c r="E329" s="1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 dimension, giving the design a polished luxury aesthetic. The pear-shaped diamond combines graceful…</t>
        </is>
      </c>
      <c r="F329" s="14" t="inlineStr">
        <is>
          <t>18K Gold</t>
        </is>
      </c>
      <c r="G329" s="14" t="inlineStr">
        <is>
          <t>Lab Grown Diamond</t>
        </is>
      </c>
      <c r="H329" s="17" t="n">
        <v>2</v>
      </c>
      <c r="I329" s="14" t="inlineStr">
        <is>
          <t>2 ct</t>
        </is>
      </c>
      <c r="J329" s="16" t="inlineStr">
        <is>
          <t>2ct Pear cut DEF VS / 18 inches 2mm beaded chain</t>
        </is>
      </c>
      <c r="K329" s="18" t="n">
        <v>3074.25</v>
      </c>
      <c r="L329" s="19">
        <f>K329*(1-Pricing!$B$4)</f>
        <v/>
      </c>
      <c r="M329" s="20">
        <f>L329*Pricing!$B$9*(1+Pricing!$B$6+Pricing!$B$7)+Pricing!$B$5</f>
        <v/>
      </c>
      <c r="N329" s="11">
        <f>M329*(1+Pricing!$B$8)</f>
        <v/>
      </c>
      <c r="O329" s="21">
        <f>N329-M329</f>
        <v/>
      </c>
      <c r="P329" s="22" t="inlineStr">
        <is>
          <t>View Product</t>
        </is>
      </c>
      <c r="Q329" s="14" t="inlineStr">
        <is>
          <t>Fiorese Jewelry</t>
        </is>
      </c>
      <c r="R329" s="22" t="inlineStr">
        <is>
          <t>Open Image</t>
        </is>
      </c>
      <c r="S329" s="14" t="n">
        <v>1</v>
      </c>
    </row>
    <row r="330" ht="95" customHeight="1">
      <c r="A330" s="4" t="n">
        <v>327</v>
      </c>
      <c r="B330" s="5" t="n"/>
      <c r="C330" s="6" t="inlineStr">
        <is>
          <t>Heart-Shaped Lab Diamond Bezel Pendant Necklace</t>
        </is>
      </c>
      <c r="D330" s="4" t="inlineStr">
        <is>
          <t>Necklace</t>
        </is>
      </c>
      <c r="E330" s="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 connection. The bezel setting offers a clean, contemporary profile while providing enhanced…</t>
        </is>
      </c>
      <c r="F330" s="4" t="inlineStr">
        <is>
          <t>18K Gold</t>
        </is>
      </c>
      <c r="G330" s="4" t="inlineStr">
        <is>
          <t>Lab Grown Diamond</t>
        </is>
      </c>
      <c r="H330" s="7" t="n">
        <v>2</v>
      </c>
      <c r="I330" s="4" t="inlineStr">
        <is>
          <t>2 ct</t>
        </is>
      </c>
      <c r="J330" s="6" t="inlineStr">
        <is>
          <t>2ct heart cut DEF VS / 18 inches cross chain in 0.3mm thickn</t>
        </is>
      </c>
      <c r="K330" s="8" t="n">
        <v>3099.75</v>
      </c>
      <c r="L330" s="9">
        <f>K330*(1-Pricing!$B$4)</f>
        <v/>
      </c>
      <c r="M330" s="10">
        <f>L330*Pricing!$B$9*(1+Pricing!$B$6+Pricing!$B$7)+Pricing!$B$5</f>
        <v/>
      </c>
      <c r="N330" s="11">
        <f>M330*(1+Pricing!$B$8)</f>
        <v/>
      </c>
      <c r="O330" s="12">
        <f>N330-M330</f>
        <v/>
      </c>
      <c r="P330" s="13" t="inlineStr">
        <is>
          <t>View Product</t>
        </is>
      </c>
      <c r="Q330" s="4" t="inlineStr">
        <is>
          <t>Fiorese Jewelry</t>
        </is>
      </c>
      <c r="R330" s="13" t="inlineStr">
        <is>
          <t>Open Image</t>
        </is>
      </c>
      <c r="S330" s="4" t="n">
        <v>1</v>
      </c>
    </row>
    <row r="331" ht="95" customHeight="1">
      <c r="A331" s="14" t="n">
        <v>328</v>
      </c>
      <c r="B331" s="15" t="n"/>
      <c r="C331" s="16" t="inlineStr">
        <is>
          <t>Mother &amp; Child Pendant Necklace with Blue Round Lab Diamond</t>
        </is>
      </c>
      <c r="D331" s="14" t="inlineStr">
        <is>
          <t>Necklace</t>
        </is>
      </c>
      <c r="E331" s="16" t="inlineStr">
        <is>
          <t>Stone Spec: 2.5mm Round Cut Lab Diamond Blue VS Pendant Dimensions: 19*14mm If you have any special requests for this design (such as metal, gemstone, or design details), please contact our advisor for customization. Description Tender, meaningful, and beautifully refined, this mother and child pendant necklace symbolizes the enduring bond of love, protection, and connection between parent and child. At the heart of the design rests a luminous blue round lab diamond , adding a distinctive touch of color and emotional depth to the elegant silhouette. The flowing composition captures warmth…</t>
        </is>
      </c>
      <c r="F331" s="14" t="inlineStr">
        <is>
          <t>18K Gold</t>
        </is>
      </c>
      <c r="G331" s="14" t="inlineStr">
        <is>
          <t>Lab Grown Diamond</t>
        </is>
      </c>
      <c r="H331" s="17" t="n"/>
      <c r="I331" s="14" t="inlineStr">
        <is>
          <t>2.5mm (per stone)</t>
        </is>
      </c>
      <c r="J331" s="16" t="inlineStr">
        <is>
          <t>1 piece of 2.5mm Round Brilliant Cut Blue VS / 18 inches 1.3</t>
        </is>
      </c>
      <c r="K331" s="18" t="n">
        <v>3104.25</v>
      </c>
      <c r="L331" s="19">
        <f>K331*(1-Pricing!$B$4)</f>
        <v/>
      </c>
      <c r="M331" s="20">
        <f>L331*Pricing!$B$9*(1+Pricing!$B$6+Pricing!$B$7)+Pricing!$B$5</f>
        <v/>
      </c>
      <c r="N331" s="11">
        <f>M331*(1+Pricing!$B$8)</f>
        <v/>
      </c>
      <c r="O331" s="21">
        <f>N331-M331</f>
        <v/>
      </c>
      <c r="P331" s="22" t="inlineStr">
        <is>
          <t>View Product</t>
        </is>
      </c>
      <c r="Q331" s="14" t="inlineStr">
        <is>
          <t>Fiorese Jewelry</t>
        </is>
      </c>
      <c r="R331" s="22" t="inlineStr">
        <is>
          <t>Open Image</t>
        </is>
      </c>
      <c r="S331" s="14" t="n">
        <v>1</v>
      </c>
    </row>
    <row r="332" ht="95" customHeight="1">
      <c r="A332" s="4" t="n">
        <v>329</v>
      </c>
      <c r="B332" s="5" t="n"/>
      <c r="C332" s="6" t="inlineStr">
        <is>
          <t>Pear-Shaped Lab Diamond Pendant Necklace with Rolo Chain</t>
        </is>
      </c>
      <c r="D332" s="4" t="inlineStr">
        <is>
          <t>Necklace</t>
        </is>
      </c>
      <c r="E332"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32" s="4" t="inlineStr">
        <is>
          <t>18K Gold</t>
        </is>
      </c>
      <c r="G332" s="4" t="inlineStr">
        <is>
          <t>Lab Grown Diamond</t>
        </is>
      </c>
      <c r="H332" s="7" t="n">
        <v>3</v>
      </c>
      <c r="I332" s="4" t="inlineStr">
        <is>
          <t>3 ct</t>
        </is>
      </c>
      <c r="J332" s="6" t="inlineStr">
        <is>
          <t>3ct Pear Cut DEF VS / 18 inches 1.3mm rolo chain</t>
        </is>
      </c>
      <c r="K332" s="8" t="n">
        <v>3160.5</v>
      </c>
      <c r="L332" s="9">
        <f>K332*(1-Pricing!$B$4)</f>
        <v/>
      </c>
      <c r="M332" s="10">
        <f>L332*Pricing!$B$9*(1+Pricing!$B$6+Pricing!$B$7)+Pricing!$B$5</f>
        <v/>
      </c>
      <c r="N332" s="11">
        <f>M332*(1+Pricing!$B$8)</f>
        <v/>
      </c>
      <c r="O332" s="12">
        <f>N332-M332</f>
        <v/>
      </c>
      <c r="P332" s="13" t="inlineStr">
        <is>
          <t>View Product</t>
        </is>
      </c>
      <c r="Q332" s="4" t="inlineStr">
        <is>
          <t>Fiorese Jewelry</t>
        </is>
      </c>
      <c r="R332" s="13" t="inlineStr">
        <is>
          <t>Open Image</t>
        </is>
      </c>
      <c r="S332" s="4" t="n">
        <v>1</v>
      </c>
    </row>
    <row r="333" ht="95" customHeight="1">
      <c r="A333" s="14" t="n">
        <v>330</v>
      </c>
      <c r="B333" s="15" t="n"/>
      <c r="C333" s="16" t="inlineStr">
        <is>
          <t>Heart-Shaped Lab Diamond Pendant Necklace with Geometric Bezel</t>
        </is>
      </c>
      <c r="D333" s="14" t="inlineStr">
        <is>
          <t>Necklace</t>
        </is>
      </c>
      <c r="E333" s="1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 of the heart-shaped stone, giving the design a refined and fashion-forward character. The bezel…</t>
        </is>
      </c>
      <c r="F333" s="14" t="inlineStr">
        <is>
          <t>18K Gold</t>
        </is>
      </c>
      <c r="G333" s="14" t="inlineStr">
        <is>
          <t>Lab Grown Diamond</t>
        </is>
      </c>
      <c r="H333" s="17" t="n">
        <v>2</v>
      </c>
      <c r="I333" s="14" t="inlineStr">
        <is>
          <t>2 ct</t>
        </is>
      </c>
      <c r="J333" s="16" t="inlineStr">
        <is>
          <t>2ct heart shape DEF VS / 18 inches 1.3mm width cross chain</t>
        </is>
      </c>
      <c r="K333" s="18" t="n">
        <v>3204</v>
      </c>
      <c r="L333" s="19">
        <f>K333*(1-Pricing!$B$4)</f>
        <v/>
      </c>
      <c r="M333" s="20">
        <f>L333*Pricing!$B$9*(1+Pricing!$B$6+Pricing!$B$7)+Pricing!$B$5</f>
        <v/>
      </c>
      <c r="N333" s="11">
        <f>M333*(1+Pricing!$B$8)</f>
        <v/>
      </c>
      <c r="O333" s="21">
        <f>N333-M333</f>
        <v/>
      </c>
      <c r="P333" s="22" t="inlineStr">
        <is>
          <t>View Product</t>
        </is>
      </c>
      <c r="Q333" s="14" t="inlineStr">
        <is>
          <t>Fiorese Jewelry</t>
        </is>
      </c>
      <c r="R333" s="22" t="inlineStr">
        <is>
          <t>Open Image</t>
        </is>
      </c>
      <c r="S333" s="14" t="n">
        <v>1</v>
      </c>
    </row>
    <row r="334" ht="95" customHeight="1">
      <c r="A334" s="4" t="n">
        <v>331</v>
      </c>
      <c r="B334" s="5" t="n"/>
      <c r="C334" s="6" t="inlineStr">
        <is>
          <t>Cushion-Cut Lab Diamond Pendant Necklace with Round Diamond Halo</t>
        </is>
      </c>
      <c r="D334" s="4" t="inlineStr">
        <is>
          <t>Necklace</t>
        </is>
      </c>
      <c r="E334"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 softened corners and balanced proportions bring a romantic, timeless sophistication to the design.…</t>
        </is>
      </c>
      <c r="F334" s="4" t="inlineStr">
        <is>
          <t>18K Gold</t>
        </is>
      </c>
      <c r="G334" s="4" t="inlineStr">
        <is>
          <t>Lab Grown Diamond</t>
        </is>
      </c>
      <c r="H334" s="7" t="n">
        <v>4</v>
      </c>
      <c r="I334" s="4" t="inlineStr">
        <is>
          <t>4 ct</t>
        </is>
      </c>
      <c r="J334" s="6" t="inlineStr">
        <is>
          <t>4ct Cushion Cut DEF VS / Pendant Only</t>
        </is>
      </c>
      <c r="K334" s="8" t="n">
        <v>3221.25</v>
      </c>
      <c r="L334" s="9">
        <f>K334*(1-Pricing!$B$4)</f>
        <v/>
      </c>
      <c r="M334" s="10">
        <f>L334*Pricing!$B$9*(1+Pricing!$B$6+Pricing!$B$7)+Pricing!$B$5</f>
        <v/>
      </c>
      <c r="N334" s="11">
        <f>M334*(1+Pricing!$B$8)</f>
        <v/>
      </c>
      <c r="O334" s="12">
        <f>N334-M334</f>
        <v/>
      </c>
      <c r="P334" s="13" t="inlineStr">
        <is>
          <t>View Product</t>
        </is>
      </c>
      <c r="Q334" s="4" t="inlineStr">
        <is>
          <t>Fiorese Jewelry</t>
        </is>
      </c>
      <c r="R334" s="13" t="inlineStr">
        <is>
          <t>Open Image</t>
        </is>
      </c>
      <c r="S334" s="4" t="n">
        <v>1</v>
      </c>
    </row>
    <row r="335" ht="95" customHeight="1">
      <c r="A335" s="14" t="n">
        <v>332</v>
      </c>
      <c r="B335" s="15" t="n"/>
      <c r="C335" s="16" t="inlineStr">
        <is>
          <t>Old Mine-Cut Lab Diamond Bezel Pendant Necklace with Rolo Chain</t>
        </is>
      </c>
      <c r="D335" s="14" t="inlineStr">
        <is>
          <t>Necklace</t>
        </is>
      </c>
      <c r="E335" s="1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 the old mine cut brings soulful vintage charm to a modern fine jewelry design. The smooth bezel…</t>
        </is>
      </c>
      <c r="F335" s="14" t="inlineStr">
        <is>
          <t>18K Gold</t>
        </is>
      </c>
      <c r="G335" s="14" t="inlineStr">
        <is>
          <t>Lab Grown Diamond</t>
        </is>
      </c>
      <c r="H335" s="17" t="n">
        <v>2</v>
      </c>
      <c r="I335" s="14" t="inlineStr">
        <is>
          <t>2 ct</t>
        </is>
      </c>
      <c r="J335" s="16" t="inlineStr">
        <is>
          <t>2ct Old Mine Cut FG VS / 18 inches rolo chain</t>
        </is>
      </c>
      <c r="K335" s="18" t="n">
        <v>3259.5</v>
      </c>
      <c r="L335" s="19">
        <f>K335*(1-Pricing!$B$4)</f>
        <v/>
      </c>
      <c r="M335" s="20">
        <f>L335*Pricing!$B$9*(1+Pricing!$B$6+Pricing!$B$7)+Pricing!$B$5</f>
        <v/>
      </c>
      <c r="N335" s="11">
        <f>M335*(1+Pricing!$B$8)</f>
        <v/>
      </c>
      <c r="O335" s="21">
        <f>N335-M335</f>
        <v/>
      </c>
      <c r="P335" s="22" t="inlineStr">
        <is>
          <t>View Product</t>
        </is>
      </c>
      <c r="Q335" s="14" t="inlineStr">
        <is>
          <t>Fiorese Jewelry</t>
        </is>
      </c>
      <c r="R335" s="22" t="inlineStr">
        <is>
          <t>Open Image</t>
        </is>
      </c>
      <c r="S335" s="14" t="n">
        <v>1</v>
      </c>
    </row>
    <row r="336" ht="95" customHeight="1">
      <c r="A336" s="4" t="n">
        <v>333</v>
      </c>
      <c r="B336" s="5" t="n"/>
      <c r="C336" s="6" t="inlineStr">
        <is>
          <t>Elongated Old Mine-Cut Lab Diamond Pendant Necklace with Cross Chain</t>
        </is>
      </c>
      <c r="D336" s="4" t="inlineStr">
        <is>
          <t>Necklace</t>
        </is>
      </c>
      <c r="E336"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 old mine cut showcases broad, soft facets and a gently pillowed silhouette, creating the warm,…</t>
        </is>
      </c>
      <c r="F336" s="4" t="inlineStr">
        <is>
          <t>18K Gold</t>
        </is>
      </c>
      <c r="G336" s="4" t="inlineStr">
        <is>
          <t>Lab Grown Diamond</t>
        </is>
      </c>
      <c r="H336" s="7" t="n">
        <v>1</v>
      </c>
      <c r="I336" s="4" t="inlineStr">
        <is>
          <t>1 ct</t>
        </is>
      </c>
      <c r="J336" s="6" t="inlineStr">
        <is>
          <t>1ct Old Mine Cut Lab Diamond FG VS / 18 inches Cross Chain</t>
        </is>
      </c>
      <c r="K336" s="8" t="n">
        <v>3286.5</v>
      </c>
      <c r="L336" s="9">
        <f>K336*(1-Pricing!$B$4)</f>
        <v/>
      </c>
      <c r="M336" s="10">
        <f>L336*Pricing!$B$9*(1+Pricing!$B$6+Pricing!$B$7)+Pricing!$B$5</f>
        <v/>
      </c>
      <c r="N336" s="11">
        <f>M336*(1+Pricing!$B$8)</f>
        <v/>
      </c>
      <c r="O336" s="12">
        <f>N336-M336</f>
        <v/>
      </c>
      <c r="P336" s="13" t="inlineStr">
        <is>
          <t>View Product</t>
        </is>
      </c>
      <c r="Q336" s="4" t="inlineStr">
        <is>
          <t>Fiorese Jewelry</t>
        </is>
      </c>
      <c r="R336" s="13" t="inlineStr">
        <is>
          <t>Open Image</t>
        </is>
      </c>
      <c r="S336" s="4" t="n">
        <v>1</v>
      </c>
    </row>
    <row r="337" ht="95" customHeight="1">
      <c r="A337" s="14" t="n">
        <v>334</v>
      </c>
      <c r="B337" s="15" t="n"/>
      <c r="C337" s="16" t="inlineStr">
        <is>
          <t>Round Lab Diamond 6-Prong Basket Pendant Necklace</t>
        </is>
      </c>
      <c r="D337" s="14" t="inlineStr">
        <is>
          <t>Necklace</t>
        </is>
      </c>
      <c r="E337" s="1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 enhanced security and refined detail. The open basket structure allows light to enter from multiple…</t>
        </is>
      </c>
      <c r="F337" s="14" t="inlineStr">
        <is>
          <t>18K Gold</t>
        </is>
      </c>
      <c r="G337" s="14" t="inlineStr">
        <is>
          <t>Lab Grown Diamond</t>
        </is>
      </c>
      <c r="H337" s="17" t="n">
        <v>4</v>
      </c>
      <c r="I337" s="14" t="inlineStr">
        <is>
          <t>4 ct</t>
        </is>
      </c>
      <c r="J337" s="16" t="inlineStr">
        <is>
          <t>4ct Round DEF VS / 18 inches cross chain</t>
        </is>
      </c>
      <c r="K337" s="18" t="n">
        <v>3301.5</v>
      </c>
      <c r="L337" s="19">
        <f>K337*(1-Pricing!$B$4)</f>
        <v/>
      </c>
      <c r="M337" s="20">
        <f>L337*Pricing!$B$9*(1+Pricing!$B$6+Pricing!$B$7)+Pricing!$B$5</f>
        <v/>
      </c>
      <c r="N337" s="11">
        <f>M337*(1+Pricing!$B$8)</f>
        <v/>
      </c>
      <c r="O337" s="21">
        <f>N337-M337</f>
        <v/>
      </c>
      <c r="P337" s="22" t="inlineStr">
        <is>
          <t>View Product</t>
        </is>
      </c>
      <c r="Q337" s="14" t="inlineStr">
        <is>
          <t>Fiorese Jewelry</t>
        </is>
      </c>
      <c r="R337" s="22" t="inlineStr">
        <is>
          <t>Open Image</t>
        </is>
      </c>
      <c r="S337" s="14" t="n">
        <v>1</v>
      </c>
    </row>
    <row r="338" ht="95" customHeight="1">
      <c r="A338" s="4" t="n">
        <v>335</v>
      </c>
      <c r="B338" s="5" t="n"/>
      <c r="C338" s="6" t="inlineStr">
        <is>
          <t>Round Brilliant-Cut Lab Diamond Basket Pendant Necklace</t>
        </is>
      </c>
      <c r="D338" s="4" t="inlineStr">
        <is>
          <t>Necklace</t>
        </is>
      </c>
      <c r="E338" s="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 angle. The four delicate claw prongs provide a refined, minimal-metal appearance that keeps the…</t>
        </is>
      </c>
      <c r="F338" s="4" t="inlineStr">
        <is>
          <t>18K Gold</t>
        </is>
      </c>
      <c r="G338" s="4" t="inlineStr">
        <is>
          <t>Lab Grown Diamond</t>
        </is>
      </c>
      <c r="H338" s="7" t="n">
        <v>4</v>
      </c>
      <c r="I338" s="4" t="inlineStr">
        <is>
          <t>4 ct</t>
        </is>
      </c>
      <c r="J338" s="6" t="inlineStr">
        <is>
          <t>4ct Round Lab Diamond DEF VS / 18 inches cross chain in 0.3m</t>
        </is>
      </c>
      <c r="K338" s="8" t="n">
        <v>3301.5</v>
      </c>
      <c r="L338" s="9">
        <f>K338*(1-Pricing!$B$4)</f>
        <v/>
      </c>
      <c r="M338" s="10">
        <f>L338*Pricing!$B$9*(1+Pricing!$B$6+Pricing!$B$7)+Pricing!$B$5</f>
        <v/>
      </c>
      <c r="N338" s="11">
        <f>M338*(1+Pricing!$B$8)</f>
        <v/>
      </c>
      <c r="O338" s="12">
        <f>N338-M338</f>
        <v/>
      </c>
      <c r="P338" s="13" t="inlineStr">
        <is>
          <t>View Product</t>
        </is>
      </c>
      <c r="Q338" s="4" t="inlineStr">
        <is>
          <t>Fiorese Jewelry</t>
        </is>
      </c>
      <c r="R338" s="13" t="inlineStr">
        <is>
          <t>Open Image</t>
        </is>
      </c>
      <c r="S338" s="4" t="n">
        <v>1</v>
      </c>
    </row>
    <row r="339" ht="95" customHeight="1">
      <c r="A339" s="14" t="n">
        <v>336</v>
      </c>
      <c r="B339" s="15" t="n"/>
      <c r="C339" s="16" t="inlineStr">
        <is>
          <t>Round Lab Diamond Basket Pendant Necklace</t>
        </is>
      </c>
      <c r="D339" s="14" t="inlineStr">
        <is>
          <t>Necklace</t>
        </is>
      </c>
      <c r="E339" s="1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 offers a striking yet balanced presence at the neckline. The open basket structure allows light to flow…</t>
        </is>
      </c>
      <c r="F339" s="14" t="inlineStr">
        <is>
          <t>18K Gold</t>
        </is>
      </c>
      <c r="G339" s="14" t="inlineStr">
        <is>
          <t>Lab Grown Diamond</t>
        </is>
      </c>
      <c r="H339" s="17" t="n">
        <v>4</v>
      </c>
      <c r="I339" s="14" t="inlineStr">
        <is>
          <t>4 ct</t>
        </is>
      </c>
      <c r="J339" s="16" t="inlineStr">
        <is>
          <t>4ct Round DEF VS / 18 inches cross chain in 0.3mm thickness</t>
        </is>
      </c>
      <c r="K339" s="18" t="n">
        <v>3301.5</v>
      </c>
      <c r="L339" s="19">
        <f>K339*(1-Pricing!$B$4)</f>
        <v/>
      </c>
      <c r="M339" s="20">
        <f>L339*Pricing!$B$9*(1+Pricing!$B$6+Pricing!$B$7)+Pricing!$B$5</f>
        <v/>
      </c>
      <c r="N339" s="11">
        <f>M339*(1+Pricing!$B$8)</f>
        <v/>
      </c>
      <c r="O339" s="21">
        <f>N339-M339</f>
        <v/>
      </c>
      <c r="P339" s="22" t="inlineStr">
        <is>
          <t>View Product</t>
        </is>
      </c>
      <c r="Q339" s="14" t="inlineStr">
        <is>
          <t>Fiorese Jewelry</t>
        </is>
      </c>
      <c r="R339" s="22" t="inlineStr">
        <is>
          <t>Open Image</t>
        </is>
      </c>
      <c r="S339" s="14" t="n">
        <v>1</v>
      </c>
    </row>
    <row r="340" ht="95" customHeight="1">
      <c r="A340" s="4" t="n">
        <v>337</v>
      </c>
      <c r="B340" s="5" t="n"/>
      <c r="C340" s="6" t="inlineStr">
        <is>
          <t>Round Brilliant-Cut Lab Diamond Pendant Necklace</t>
        </is>
      </c>
      <c r="D340" s="4" t="inlineStr">
        <is>
          <t>Necklace</t>
        </is>
      </c>
      <c r="E340" s="6" t="inlineStr">
        <is>
          <t>Stone Spec: 1ct Round Cut Lab Diamond DEF VS Pendant Size: 23.5*8.5mm If you have any special requests for this design (such as metal, gemstone, or design details), please contact our advisor for customization. Description Modern, refined, and visually striking, this pendant necklace features a brilliant 1 ct round brilliant cut lab diamond framed within a sophisticated black rhodium plated two-tone bezel setting . The contrast between polished precious metal and dark rhodium detailing creates depth and drama, enhancing the diamond’s brilliance with contemporary elegance. The sleek bezel…</t>
        </is>
      </c>
      <c r="F340" s="4" t="inlineStr">
        <is>
          <t>18K Gold</t>
        </is>
      </c>
      <c r="G340" s="4" t="inlineStr">
        <is>
          <t>Lab Grown Diamond</t>
        </is>
      </c>
      <c r="H340" s="7" t="n">
        <v>1</v>
      </c>
      <c r="I340" s="4" t="inlineStr">
        <is>
          <t>1 ct</t>
        </is>
      </c>
      <c r="J340" s="6" t="inlineStr">
        <is>
          <t>1ct Round Lab Diamond GH VS / 18 inches beaded chain</t>
        </is>
      </c>
      <c r="K340" s="8" t="n">
        <v>3421.5</v>
      </c>
      <c r="L340" s="9">
        <f>K340*(1-Pricing!$B$4)</f>
        <v/>
      </c>
      <c r="M340" s="10">
        <f>L340*Pricing!$B$9*(1+Pricing!$B$6+Pricing!$B$7)+Pricing!$B$5</f>
        <v/>
      </c>
      <c r="N340" s="11">
        <f>M340*(1+Pricing!$B$8)</f>
        <v/>
      </c>
      <c r="O340" s="12">
        <f>N340-M340</f>
        <v/>
      </c>
      <c r="P340" s="13" t="inlineStr">
        <is>
          <t>View Product</t>
        </is>
      </c>
      <c r="Q340" s="4" t="inlineStr">
        <is>
          <t>Fiorese Jewelry</t>
        </is>
      </c>
      <c r="R340" s="13" t="inlineStr">
        <is>
          <t>Open Image</t>
        </is>
      </c>
      <c r="S340" s="4" t="n">
        <v>2</v>
      </c>
    </row>
    <row r="341" ht="95" customHeight="1">
      <c r="A341" s="14" t="n">
        <v>338</v>
      </c>
      <c r="B341" s="15" t="n"/>
      <c r="C341" s="16" t="inlineStr">
        <is>
          <t>Princess-Cut Lab Diamond 4-Prong Basket Pendant Necklace</t>
        </is>
      </c>
      <c r="D341" s="14" t="inlineStr">
        <is>
          <t>Necklace</t>
        </is>
      </c>
      <c r="E341" s="1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 timeless alternative to the classic round solitaire. The open basket setting allows light to enter from…</t>
        </is>
      </c>
      <c r="F341" s="14" t="inlineStr">
        <is>
          <t>18K Gold</t>
        </is>
      </c>
      <c r="G341" s="14" t="inlineStr">
        <is>
          <t>Lab Grown Diamond</t>
        </is>
      </c>
      <c r="H341" s="17" t="n">
        <v>4</v>
      </c>
      <c r="I341" s="14" t="inlineStr">
        <is>
          <t>4 ct</t>
        </is>
      </c>
      <c r="J341" s="16" t="inlineStr">
        <is>
          <t>4ct Princess Cut DEF VS / 18 inches 1.3mm width cross chain</t>
        </is>
      </c>
      <c r="K341" s="18" t="n">
        <v>3468.75</v>
      </c>
      <c r="L341" s="19">
        <f>K341*(1-Pricing!$B$4)</f>
        <v/>
      </c>
      <c r="M341" s="20">
        <f>L341*Pricing!$B$9*(1+Pricing!$B$6+Pricing!$B$7)+Pricing!$B$5</f>
        <v/>
      </c>
      <c r="N341" s="11">
        <f>M341*(1+Pricing!$B$8)</f>
        <v/>
      </c>
      <c r="O341" s="21">
        <f>N341-M341</f>
        <v/>
      </c>
      <c r="P341" s="22" t="inlineStr">
        <is>
          <t>View Product</t>
        </is>
      </c>
      <c r="Q341" s="14" t="inlineStr">
        <is>
          <t>Fiorese Jewelry</t>
        </is>
      </c>
      <c r="R341" s="22" t="inlineStr">
        <is>
          <t>Open Image</t>
        </is>
      </c>
      <c r="S341" s="14" t="n">
        <v>1</v>
      </c>
    </row>
    <row r="342" ht="95" customHeight="1">
      <c r="A342" s="4" t="n">
        <v>339</v>
      </c>
      <c r="B342" s="5" t="n"/>
      <c r="C342" s="6" t="inlineStr">
        <is>
          <t>Heart-Shaped Lab Diamond 5-Prong Basket Pendant Necklace with Cross Chain</t>
        </is>
      </c>
      <c r="D342" s="4" t="inlineStr">
        <is>
          <t>Necklace</t>
        </is>
      </c>
      <c r="E342"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 secure silhouette while maintaining an airy fine jewelry aesthetic. The open basket structure allows…</t>
        </is>
      </c>
      <c r="F342" s="4" t="inlineStr">
        <is>
          <t>18K Gold</t>
        </is>
      </c>
      <c r="G342" s="4" t="inlineStr">
        <is>
          <t>Lab Grown Diamond</t>
        </is>
      </c>
      <c r="H342" s="7" t="n">
        <v>4</v>
      </c>
      <c r="I342" s="4" t="inlineStr">
        <is>
          <t>4 ct</t>
        </is>
      </c>
      <c r="J342" s="6" t="inlineStr">
        <is>
          <t>4ct Heart Shaped DEF VS / 18 inches cross chain (Please leav</t>
        </is>
      </c>
      <c r="K342" s="8" t="n">
        <v>3492</v>
      </c>
      <c r="L342" s="9">
        <f>K342*(1-Pricing!$B$4)</f>
        <v/>
      </c>
      <c r="M342" s="10">
        <f>L342*Pricing!$B$9*(1+Pricing!$B$6+Pricing!$B$7)+Pricing!$B$5</f>
        <v/>
      </c>
      <c r="N342" s="11">
        <f>M342*(1+Pricing!$B$8)</f>
        <v/>
      </c>
      <c r="O342" s="12">
        <f>N342-M342</f>
        <v/>
      </c>
      <c r="P342" s="13" t="inlineStr">
        <is>
          <t>View Product</t>
        </is>
      </c>
      <c r="Q342" s="4" t="inlineStr">
        <is>
          <t>Fiorese Jewelry</t>
        </is>
      </c>
      <c r="R342" s="13" t="inlineStr">
        <is>
          <t>Open Image</t>
        </is>
      </c>
      <c r="S342" s="4" t="n">
        <v>1</v>
      </c>
    </row>
    <row r="343" ht="95" customHeight="1">
      <c r="A343" s="14" t="n">
        <v>340</v>
      </c>
      <c r="B343" s="15" t="n"/>
      <c r="C343" s="16" t="inlineStr">
        <is>
          <t>Round Lab Diamond Money Bag Pendant Necklace with White Gold-Plated Prongs</t>
        </is>
      </c>
      <c r="D343" s="14" t="inlineStr">
        <is>
          <t>Necklace</t>
        </is>
      </c>
      <c r="E343" s="16" t="inlineStr">
        <is>
          <t>Stone Spec: Round Cut Lab Diamond DEF VS Pendant Dimensions: 38mm length and 5mm thickness If you have any special requests for this design (such as metal, gemstone, or design details), please contact our advisor for customization. Description Bold, playful, and richly symbolic, this money bag pendant necklace features shimmering round lab diamonds arranged within a distinctive prosperity-inspired silhouette. The design is elevated by contrasting white gold-plated prongs , creating a striking two-tone metal aesthetic that enhances depth, texture, and visual brilliance. The pavé-style diamond…</t>
        </is>
      </c>
      <c r="F343" s="14" t="inlineStr">
        <is>
          <t>18K Gold</t>
        </is>
      </c>
      <c r="G343" s="14" t="inlineStr">
        <is>
          <t>Lab Grown Diamond</t>
        </is>
      </c>
      <c r="H343" s="17" t="n"/>
      <c r="I343" s="14" t="inlineStr">
        <is>
          <t>38mm (per stone)</t>
        </is>
      </c>
      <c r="J343" s="16" t="inlineStr">
        <is>
          <t>38mm length and 5mm thickness / Pendant Only</t>
        </is>
      </c>
      <c r="K343" s="18" t="n">
        <v>3514.5</v>
      </c>
      <c r="L343" s="19">
        <f>K343*(1-Pricing!$B$4)</f>
        <v/>
      </c>
      <c r="M343" s="20">
        <f>L343*Pricing!$B$9*(1+Pricing!$B$6+Pricing!$B$7)+Pricing!$B$5</f>
        <v/>
      </c>
      <c r="N343" s="11">
        <f>M343*(1+Pricing!$B$8)</f>
        <v/>
      </c>
      <c r="O343" s="21">
        <f>N343-M343</f>
        <v/>
      </c>
      <c r="P343" s="22" t="inlineStr">
        <is>
          <t>View Product</t>
        </is>
      </c>
      <c r="Q343" s="14" t="inlineStr">
        <is>
          <t>Fiorese Jewelry</t>
        </is>
      </c>
      <c r="R343" s="22" t="inlineStr">
        <is>
          <t>Open Image</t>
        </is>
      </c>
      <c r="S343" s="14" t="n">
        <v>1</v>
      </c>
    </row>
    <row r="344" ht="95" customHeight="1">
      <c r="A344" s="4" t="n">
        <v>341</v>
      </c>
      <c r="B344" s="5" t="n"/>
      <c r="C344" s="6" t="inlineStr">
        <is>
          <t>Heart-Shaped Lab Diamond Bezel Pendant Necklace</t>
        </is>
      </c>
      <c r="D344" s="4" t="inlineStr">
        <is>
          <t>Necklace</t>
        </is>
      </c>
      <c r="E344" s="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 connection. The bezel setting offers a clean, contemporary profile while providing enhanced…</t>
        </is>
      </c>
      <c r="F344" s="4" t="inlineStr">
        <is>
          <t>18K Gold</t>
        </is>
      </c>
      <c r="G344" s="4" t="inlineStr">
        <is>
          <t>Lab Grown Diamond</t>
        </is>
      </c>
      <c r="H344" s="7" t="n">
        <v>3</v>
      </c>
      <c r="I344" s="4" t="inlineStr">
        <is>
          <t>3 ct</t>
        </is>
      </c>
      <c r="J344" s="6" t="inlineStr">
        <is>
          <t>3ct heart cut DEF VS / 18 inches cross chain in 0.3mm thickn</t>
        </is>
      </c>
      <c r="K344" s="8" t="n">
        <v>3587.25</v>
      </c>
      <c r="L344" s="9">
        <f>K344*(1-Pricing!$B$4)</f>
        <v/>
      </c>
      <c r="M344" s="10">
        <f>L344*Pricing!$B$9*(1+Pricing!$B$6+Pricing!$B$7)+Pricing!$B$5</f>
        <v/>
      </c>
      <c r="N344" s="11">
        <f>M344*(1+Pricing!$B$8)</f>
        <v/>
      </c>
      <c r="O344" s="12">
        <f>N344-M344</f>
        <v/>
      </c>
      <c r="P344" s="13" t="inlineStr">
        <is>
          <t>View Product</t>
        </is>
      </c>
      <c r="Q344" s="4" t="inlineStr">
        <is>
          <t>Fiorese Jewelry</t>
        </is>
      </c>
      <c r="R344" s="13" t="inlineStr">
        <is>
          <t>Open Image</t>
        </is>
      </c>
      <c r="S344" s="4" t="n">
        <v>1</v>
      </c>
    </row>
    <row r="345" ht="95" customHeight="1">
      <c r="A345" s="14" t="n">
        <v>342</v>
      </c>
      <c r="B345" s="15" t="n"/>
      <c r="C345" s="16" t="inlineStr">
        <is>
          <t>Heart-Shaped Pink Lab Diamond 3-Prong Basket Pendant Necklace with Cross Chain</t>
        </is>
      </c>
      <c r="D345" s="14" t="inlineStr">
        <is>
          <t>Necklace</t>
        </is>
      </c>
      <c r="E345" s="1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 femininity, and a modern touch of luxury. The open basket structure allows light to flow freely through the…</t>
        </is>
      </c>
      <c r="F345" s="14" t="inlineStr">
        <is>
          <t>18K Gold</t>
        </is>
      </c>
      <c r="G345" s="14" t="inlineStr">
        <is>
          <t>Lab Grown Diamond</t>
        </is>
      </c>
      <c r="H345" s="17" t="n">
        <v>4</v>
      </c>
      <c r="I345" s="14" t="inlineStr">
        <is>
          <t>4 ct</t>
        </is>
      </c>
      <c r="J345" s="16" t="inlineStr">
        <is>
          <t>4ct Heart Shape DEF VS / 18 inches 1.3mm width cross chain</t>
        </is>
      </c>
      <c r="K345" s="18" t="n">
        <v>3618.75</v>
      </c>
      <c r="L345" s="19">
        <f>K345*(1-Pricing!$B$4)</f>
        <v/>
      </c>
      <c r="M345" s="20">
        <f>L345*Pricing!$B$9*(1+Pricing!$B$6+Pricing!$B$7)+Pricing!$B$5</f>
        <v/>
      </c>
      <c r="N345" s="11">
        <f>M345*(1+Pricing!$B$8)</f>
        <v/>
      </c>
      <c r="O345" s="21">
        <f>N345-M345</f>
        <v/>
      </c>
      <c r="P345" s="22" t="inlineStr">
        <is>
          <t>View Product</t>
        </is>
      </c>
      <c r="Q345" s="14" t="inlineStr">
        <is>
          <t>Fiorese Jewelry</t>
        </is>
      </c>
      <c r="R345" s="22" t="inlineStr">
        <is>
          <t>Open Image</t>
        </is>
      </c>
      <c r="S345" s="14" t="n">
        <v>1</v>
      </c>
    </row>
    <row r="346" ht="95" customHeight="1">
      <c r="A346" s="4" t="n">
        <v>343</v>
      </c>
      <c r="B346" s="5" t="n"/>
      <c r="C346" s="6" t="inlineStr">
        <is>
          <t>Two-Tone Gold Necklace with Pear-Shaped Lab Diamond Bezel Pendant</t>
        </is>
      </c>
      <c r="D346" s="4" t="inlineStr">
        <is>
          <t>Necklace</t>
        </is>
      </c>
      <c r="E346" s="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 dimension, giving the design a polished luxury aesthetic. The pear-shaped diamond combines graceful…</t>
        </is>
      </c>
      <c r="F346" s="4" t="inlineStr">
        <is>
          <t>18K Gold</t>
        </is>
      </c>
      <c r="G346" s="4" t="inlineStr">
        <is>
          <t>Lab Grown Diamond</t>
        </is>
      </c>
      <c r="H346" s="7" t="n">
        <v>3</v>
      </c>
      <c r="I346" s="4" t="inlineStr">
        <is>
          <t>3 ct</t>
        </is>
      </c>
      <c r="J346" s="6" t="inlineStr">
        <is>
          <t>3ct Pear cut DEF VS / 18 inches 2mm beaded chain</t>
        </is>
      </c>
      <c r="K346" s="8" t="n">
        <v>3655.5</v>
      </c>
      <c r="L346" s="9">
        <f>K346*(1-Pricing!$B$4)</f>
        <v/>
      </c>
      <c r="M346" s="10">
        <f>L346*Pricing!$B$9*(1+Pricing!$B$6+Pricing!$B$7)+Pricing!$B$5</f>
        <v/>
      </c>
      <c r="N346" s="11">
        <f>M346*(1+Pricing!$B$8)</f>
        <v/>
      </c>
      <c r="O346" s="12">
        <f>N346-M346</f>
        <v/>
      </c>
      <c r="P346" s="13" t="inlineStr">
        <is>
          <t>View Product</t>
        </is>
      </c>
      <c r="Q346" s="4" t="inlineStr">
        <is>
          <t>Fiorese Jewelry</t>
        </is>
      </c>
      <c r="R346" s="13" t="inlineStr">
        <is>
          <t>Open Image</t>
        </is>
      </c>
      <c r="S346" s="4" t="n">
        <v>1</v>
      </c>
    </row>
    <row r="347" ht="95" customHeight="1">
      <c r="A347" s="14" t="n">
        <v>344</v>
      </c>
      <c r="B347" s="15" t="n"/>
      <c r="C347" s="16" t="inlineStr">
        <is>
          <t>Round Lab Diamond Cross Squash-Chain Station Necklace</t>
        </is>
      </c>
      <c r="D347" s="14" t="inlineStr">
        <is>
          <t>Necklace</t>
        </is>
      </c>
      <c r="E347" s="16" t="inlineStr">
        <is>
          <t>Stone Spec: 2mm Round Cut Lab Diamond DEF VS If you have any special requests for this design (such as metal, gemstone, or design details), please contact our advisor for customization. Description Elegant and meaningfully refined, this station necklace features delicate round lab diamond cross motifs thoughtfully placed along a sleek squash chain , blending timeless symbolism with contemporary fine jewelry styling. The evenly spaced cross stations create a graceful rhythm of brilliance across the neckline with understated sophistication. Each cross is adorned with shimmering round lab…</t>
        </is>
      </c>
      <c r="F347" s="14" t="inlineStr">
        <is>
          <t>18K Gold</t>
        </is>
      </c>
      <c r="G347" s="14" t="inlineStr">
        <is>
          <t>Lab Grown Diamond</t>
        </is>
      </c>
      <c r="H347" s="17" t="n"/>
      <c r="I347" s="14" t="inlineStr">
        <is>
          <t>2mm (per stone)</t>
        </is>
      </c>
      <c r="J347" s="16" t="inlineStr">
        <is>
          <t>2mm Round Lab Diamond DEF VVS-VS</t>
        </is>
      </c>
      <c r="K347" s="18" t="n">
        <v>3676.5</v>
      </c>
      <c r="L347" s="19">
        <f>K347*(1-Pricing!$B$4)</f>
        <v/>
      </c>
      <c r="M347" s="20">
        <f>L347*Pricing!$B$9*(1+Pricing!$B$6+Pricing!$B$7)+Pricing!$B$5</f>
        <v/>
      </c>
      <c r="N347" s="11">
        <f>M347*(1+Pricing!$B$8)</f>
        <v/>
      </c>
      <c r="O347" s="21">
        <f>N347-M347</f>
        <v/>
      </c>
      <c r="P347" s="22" t="inlineStr">
        <is>
          <t>View Product</t>
        </is>
      </c>
      <c r="Q347" s="14" t="inlineStr">
        <is>
          <t>Fiorese Jewelry</t>
        </is>
      </c>
      <c r="R347" s="22" t="inlineStr">
        <is>
          <t>Open Image</t>
        </is>
      </c>
      <c r="S347" s="14" t="n">
        <v>1</v>
      </c>
    </row>
    <row r="348" ht="95" customHeight="1">
      <c r="A348" s="4" t="n">
        <v>345</v>
      </c>
      <c r="B348" s="5" t="n"/>
      <c r="C348" s="6" t="inlineStr">
        <is>
          <t>Heart-Shaped Lab Diamond Pendant Necklace with Geometric Bezel</t>
        </is>
      </c>
      <c r="D348" s="4" t="inlineStr">
        <is>
          <t>Necklace</t>
        </is>
      </c>
      <c r="E348" s="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 of the heart-shaped stone, giving the design a refined and fashion-forward character. The bezel…</t>
        </is>
      </c>
      <c r="F348" s="4" t="inlineStr">
        <is>
          <t>18K Gold</t>
        </is>
      </c>
      <c r="G348" s="4" t="inlineStr">
        <is>
          <t>Lab Grown Diamond</t>
        </is>
      </c>
      <c r="H348" s="7" t="n">
        <v>3</v>
      </c>
      <c r="I348" s="4" t="inlineStr">
        <is>
          <t>3 ct</t>
        </is>
      </c>
      <c r="J348" s="6" t="inlineStr">
        <is>
          <t>3ct heart shape DEF VS / 18 inches 1.3mm width cross chain</t>
        </is>
      </c>
      <c r="K348" s="8" t="n">
        <v>3691.5</v>
      </c>
      <c r="L348" s="9">
        <f>K348*(1-Pricing!$B$4)</f>
        <v/>
      </c>
      <c r="M348" s="10">
        <f>L348*Pricing!$B$9*(1+Pricing!$B$6+Pricing!$B$7)+Pricing!$B$5</f>
        <v/>
      </c>
      <c r="N348" s="11">
        <f>M348*(1+Pricing!$B$8)</f>
        <v/>
      </c>
      <c r="O348" s="12">
        <f>N348-M348</f>
        <v/>
      </c>
      <c r="P348" s="13" t="inlineStr">
        <is>
          <t>View Product</t>
        </is>
      </c>
      <c r="Q348" s="4" t="inlineStr">
        <is>
          <t>Fiorese Jewelry</t>
        </is>
      </c>
      <c r="R348" s="13" t="inlineStr">
        <is>
          <t>Open Image</t>
        </is>
      </c>
      <c r="S348" s="4" t="n">
        <v>1</v>
      </c>
    </row>
    <row r="349" ht="95" customHeight="1">
      <c r="A349" s="14" t="n">
        <v>346</v>
      </c>
      <c r="B349" s="15" t="n"/>
      <c r="C349" s="16" t="inlineStr">
        <is>
          <t>Pear-Shaped Lab Diamond Pendant Necklace with Rolo Chain</t>
        </is>
      </c>
      <c r="D349" s="14" t="inlineStr">
        <is>
          <t>Necklace</t>
        </is>
      </c>
      <c r="E349" s="1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49" s="14" t="inlineStr">
        <is>
          <t>18K Gold</t>
        </is>
      </c>
      <c r="G349" s="14" t="inlineStr">
        <is>
          <t>Lab Grown Diamond</t>
        </is>
      </c>
      <c r="H349" s="17" t="n">
        <v>4</v>
      </c>
      <c r="I349" s="14" t="inlineStr">
        <is>
          <t>4 ct</t>
        </is>
      </c>
      <c r="J349" s="16" t="inlineStr">
        <is>
          <t>4ct Pear Cut DEF VS / 18 inches 1.3mm rolo chain</t>
        </is>
      </c>
      <c r="K349" s="18" t="n">
        <v>3723</v>
      </c>
      <c r="L349" s="19">
        <f>K349*(1-Pricing!$B$4)</f>
        <v/>
      </c>
      <c r="M349" s="20">
        <f>L349*Pricing!$B$9*(1+Pricing!$B$6+Pricing!$B$7)+Pricing!$B$5</f>
        <v/>
      </c>
      <c r="N349" s="11">
        <f>M349*(1+Pricing!$B$8)</f>
        <v/>
      </c>
      <c r="O349" s="21">
        <f>N349-M349</f>
        <v/>
      </c>
      <c r="P349" s="22" t="inlineStr">
        <is>
          <t>View Product</t>
        </is>
      </c>
      <c r="Q349" s="14" t="inlineStr">
        <is>
          <t>Fiorese Jewelry</t>
        </is>
      </c>
      <c r="R349" s="22" t="inlineStr">
        <is>
          <t>Open Image</t>
        </is>
      </c>
      <c r="S349" s="14" t="n">
        <v>1</v>
      </c>
    </row>
    <row r="350" ht="95" customHeight="1">
      <c r="A350" s="4" t="n">
        <v>347</v>
      </c>
      <c r="B350" s="5" t="n"/>
      <c r="C350" s="6" t="inlineStr">
        <is>
          <t>Elongated Old Mine-Cut Lab Diamond Pendant Necklace with Cross Chain</t>
        </is>
      </c>
      <c r="D350" s="4" t="inlineStr">
        <is>
          <t>Necklace</t>
        </is>
      </c>
      <c r="E350"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 old mine cut showcases broad, soft facets and a gently pillowed silhouette, creating the warm,…</t>
        </is>
      </c>
      <c r="F350" s="4" t="inlineStr">
        <is>
          <t>18K Gold</t>
        </is>
      </c>
      <c r="G350" s="4" t="inlineStr">
        <is>
          <t>Lab Grown Diamond</t>
        </is>
      </c>
      <c r="H350" s="7" t="n">
        <v>2</v>
      </c>
      <c r="I350" s="4" t="inlineStr">
        <is>
          <t>2 ct</t>
        </is>
      </c>
      <c r="J350" s="6" t="inlineStr">
        <is>
          <t>2ct Old Mine Cut Lab Diamond FG VS / 18 inches Cross Chain</t>
        </is>
      </c>
      <c r="K350" s="8" t="n">
        <v>3781.5</v>
      </c>
      <c r="L350" s="9">
        <f>K350*(1-Pricing!$B$4)</f>
        <v/>
      </c>
      <c r="M350" s="10">
        <f>L350*Pricing!$B$9*(1+Pricing!$B$6+Pricing!$B$7)+Pricing!$B$5</f>
        <v/>
      </c>
      <c r="N350" s="11">
        <f>M350*(1+Pricing!$B$8)</f>
        <v/>
      </c>
      <c r="O350" s="12">
        <f>N350-M350</f>
        <v/>
      </c>
      <c r="P350" s="13" t="inlineStr">
        <is>
          <t>View Product</t>
        </is>
      </c>
      <c r="Q350" s="4" t="inlineStr">
        <is>
          <t>Fiorese Jewelry</t>
        </is>
      </c>
      <c r="R350" s="13" t="inlineStr">
        <is>
          <t>Open Image</t>
        </is>
      </c>
      <c r="S350" s="4" t="n">
        <v>1</v>
      </c>
    </row>
    <row r="351" ht="95" customHeight="1">
      <c r="A351" s="14" t="n">
        <v>348</v>
      </c>
      <c r="B351" s="15" t="n"/>
      <c r="C351" s="16" t="inlineStr">
        <is>
          <t>Round Brilliant-Cut Lab Diamond Three-Stone Pendant Necklace</t>
        </is>
      </c>
      <c r="D351" s="14" t="inlineStr">
        <is>
          <t>Necklace</t>
        </is>
      </c>
      <c r="E351" s="16" t="inlineStr">
        <is>
          <t>Stone 1: 2ct Round Cut Lab Diamond DEF VS Stone 2: 1.5ct Round Cut Lab Diamond DEF VS, about 3ct tw Pendant Dimensions: 22*13.5mm If you have any special requests for this design (such as metal, gemstone, or design details), please contact our advisor for customization. Description Radiant and timeless, this three stone pendant necklace features 5 ct tw round brilliant cut lab diamonds , arranged in a graceful graduated composition that symbolizes the past, present, and future. The balanced silhouette creates a striking display of brilliance while maintaining refined sophistication. Each…</t>
        </is>
      </c>
      <c r="F351" s="14" t="inlineStr">
        <is>
          <t>18K Gold</t>
        </is>
      </c>
      <c r="G351" s="14" t="inlineStr">
        <is>
          <t>Lab Grown Diamond</t>
        </is>
      </c>
      <c r="H351" s="17" t="n">
        <v>5</v>
      </c>
      <c r="I351" s="14" t="inlineStr">
        <is>
          <t>5 ct</t>
        </is>
      </c>
      <c r="J351" s="16" t="inlineStr">
        <is>
          <t>5 ct tw Round Brilliant Cut DEF VS / 18 inches cross chain i</t>
        </is>
      </c>
      <c r="K351" s="18" t="n">
        <v>3792.75</v>
      </c>
      <c r="L351" s="19">
        <f>K351*(1-Pricing!$B$4)</f>
        <v/>
      </c>
      <c r="M351" s="20">
        <f>L351*Pricing!$B$9*(1+Pricing!$B$6+Pricing!$B$7)+Pricing!$B$5</f>
        <v/>
      </c>
      <c r="N351" s="11">
        <f>M351*(1+Pricing!$B$8)</f>
        <v/>
      </c>
      <c r="O351" s="21">
        <f>N351-M351</f>
        <v/>
      </c>
      <c r="P351" s="22" t="inlineStr">
        <is>
          <t>View Product</t>
        </is>
      </c>
      <c r="Q351" s="14" t="inlineStr">
        <is>
          <t>Fiorese Jewelry</t>
        </is>
      </c>
      <c r="R351" s="22" t="inlineStr">
        <is>
          <t>Open Image</t>
        </is>
      </c>
      <c r="S351" s="14" t="n">
        <v>1</v>
      </c>
    </row>
    <row r="352" ht="95" customHeight="1">
      <c r="A352" s="4" t="n">
        <v>349</v>
      </c>
      <c r="B352" s="5" t="n"/>
      <c r="C352" s="6" t="inlineStr">
        <is>
          <t>Heart-Shaped &amp; Oval Lab Diamond Bella Paw Bezel Pendant Necklace</t>
        </is>
      </c>
      <c r="D352" s="4" t="inlineStr">
        <is>
          <t>Necklace</t>
        </is>
      </c>
      <c r="E352" s="6" t="inlineStr">
        <is>
          <t>Stone Spec: 3ct Heart Shape and 5*3.5mm Oval Cut Lab Diamond DEF VS If you have any special requests for this design (such as metal, gemstone, or design details), please contact our advisor for customization. Description Charming and elegantly playful, the Bella Paw Pendant Necklace features a delightful combination of heart-shaped and oval lab diamonds arranged in a refined paw-inspired silhouette. Blending sentimental symbolism with modern fine jewelry styling, the design celebrates love, companionship, and individuality with sophisticated sparkle. Each diamond is framed in a sleek bezel…</t>
        </is>
      </c>
      <c r="F352" s="4" t="inlineStr">
        <is>
          <t>18K Gold</t>
        </is>
      </c>
      <c r="G352" s="4" t="inlineStr">
        <is>
          <t>Lab Grown Diamond</t>
        </is>
      </c>
      <c r="H352" s="7" t="n">
        <v>3</v>
      </c>
      <c r="I352" s="4" t="inlineStr">
        <is>
          <t>3 ct</t>
        </is>
      </c>
      <c r="J352" s="6" t="inlineStr">
        <is>
          <t>3ct Heart Shape DEF VS + 4 pieces of 5*3.5mm Oval Cut DEF VS</t>
        </is>
      </c>
      <c r="K352" s="8" t="n">
        <v>3838.5</v>
      </c>
      <c r="L352" s="9">
        <f>K352*(1-Pricing!$B$4)</f>
        <v/>
      </c>
      <c r="M352" s="10">
        <f>L352*Pricing!$B$9*(1+Pricing!$B$6+Pricing!$B$7)+Pricing!$B$5</f>
        <v/>
      </c>
      <c r="N352" s="11">
        <f>M352*(1+Pricing!$B$8)</f>
        <v/>
      </c>
      <c r="O352" s="12">
        <f>N352-M352</f>
        <v/>
      </c>
      <c r="P352" s="13" t="inlineStr">
        <is>
          <t>View Product</t>
        </is>
      </c>
      <c r="Q352" s="4" t="inlineStr">
        <is>
          <t>Fiorese Jewelry</t>
        </is>
      </c>
      <c r="R352" s="13" t="inlineStr">
        <is>
          <t>Open Image</t>
        </is>
      </c>
      <c r="S352" s="4" t="n">
        <v>1</v>
      </c>
    </row>
    <row r="353" ht="95" customHeight="1">
      <c r="A353" s="14" t="n">
        <v>350</v>
      </c>
      <c r="B353" s="15" t="n"/>
      <c r="C353" s="16" t="inlineStr">
        <is>
          <t>Round Brilliant-Cut Lab Diamond Pendant Necklace</t>
        </is>
      </c>
      <c r="D353" s="14" t="inlineStr">
        <is>
          <t>Necklace</t>
        </is>
      </c>
      <c r="E353" s="16" t="inlineStr">
        <is>
          <t>Stone Spec: 1ct Round Cut Lab Diamond DEF VS Pendant Size: 23.5*8.5mm If you have any special requests for this design (such as metal, gemstone, or design details), please contact our advisor for customization. Description Modern, refined, and visually striking, this pendant necklace features a brilliant 1 ct round brilliant cut lab diamond framed within a sophisticated black rhodium plated two-tone bezel setting . The contrast between polished precious metal and dark rhodium detailing creates depth and drama, enhancing the diamond’s brilliance with contemporary elegance. The sleek bezel…</t>
        </is>
      </c>
      <c r="F353" s="14" t="inlineStr">
        <is>
          <t>18K Gold</t>
        </is>
      </c>
      <c r="G353" s="14" t="inlineStr">
        <is>
          <t>Lab Grown Diamond</t>
        </is>
      </c>
      <c r="H353" s="17" t="n">
        <v>2</v>
      </c>
      <c r="I353" s="14" t="inlineStr">
        <is>
          <t>2 ct</t>
        </is>
      </c>
      <c r="J353" s="16" t="inlineStr">
        <is>
          <t>2ct Round Lab Diamond DEF VS / 18 inches beaded chain</t>
        </is>
      </c>
      <c r="K353" s="18" t="n">
        <v>3841.5</v>
      </c>
      <c r="L353" s="19">
        <f>K353*(1-Pricing!$B$4)</f>
        <v/>
      </c>
      <c r="M353" s="20">
        <f>L353*Pricing!$B$9*(1+Pricing!$B$6+Pricing!$B$7)+Pricing!$B$5</f>
        <v/>
      </c>
      <c r="N353" s="11">
        <f>M353*(1+Pricing!$B$8)</f>
        <v/>
      </c>
      <c r="O353" s="21">
        <f>N353-M353</f>
        <v/>
      </c>
      <c r="P353" s="22" t="inlineStr">
        <is>
          <t>View Product</t>
        </is>
      </c>
      <c r="Q353" s="14" t="inlineStr">
        <is>
          <t>Fiorese Jewelry</t>
        </is>
      </c>
      <c r="R353" s="22" t="inlineStr">
        <is>
          <t>Open Image</t>
        </is>
      </c>
      <c r="S353" s="14" t="n">
        <v>1</v>
      </c>
    </row>
    <row r="354" ht="95" customHeight="1">
      <c r="A354" s="4" t="n">
        <v>351</v>
      </c>
      <c r="B354" s="5" t="n"/>
      <c r="C354" s="6" t="inlineStr">
        <is>
          <t>Old Mine-Cut Lab Diamond Bezel Pendant Necklace with Rolo Chain</t>
        </is>
      </c>
      <c r="D354" s="4" t="inlineStr">
        <is>
          <t>Necklace</t>
        </is>
      </c>
      <c r="E354" s="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 the old mine cut brings soulful vintage charm to a modern fine jewelry design. The smooth bezel…</t>
        </is>
      </c>
      <c r="F354" s="4" t="inlineStr">
        <is>
          <t>18K Gold</t>
        </is>
      </c>
      <c r="G354" s="4" t="inlineStr">
        <is>
          <t>Lab Grown Diamond</t>
        </is>
      </c>
      <c r="H354" s="7" t="n">
        <v>3</v>
      </c>
      <c r="I354" s="4" t="inlineStr">
        <is>
          <t>3 ct</t>
        </is>
      </c>
      <c r="J354" s="6" t="inlineStr">
        <is>
          <t>3ct Old Mine Cut FG VS / 18 inches rolo chain</t>
        </is>
      </c>
      <c r="K354" s="8" t="n">
        <v>3844.5</v>
      </c>
      <c r="L354" s="9">
        <f>K354*(1-Pricing!$B$4)</f>
        <v/>
      </c>
      <c r="M354" s="10">
        <f>L354*Pricing!$B$9*(1+Pricing!$B$6+Pricing!$B$7)+Pricing!$B$5</f>
        <v/>
      </c>
      <c r="N354" s="11">
        <f>M354*(1+Pricing!$B$8)</f>
        <v/>
      </c>
      <c r="O354" s="12">
        <f>N354-M354</f>
        <v/>
      </c>
      <c r="P354" s="13" t="inlineStr">
        <is>
          <t>View Product</t>
        </is>
      </c>
      <c r="Q354" s="4" t="inlineStr">
        <is>
          <t>Fiorese Jewelry</t>
        </is>
      </c>
      <c r="R354" s="13" t="inlineStr">
        <is>
          <t>Open Image</t>
        </is>
      </c>
      <c r="S354" s="4" t="n">
        <v>1</v>
      </c>
    </row>
    <row r="355" ht="95" customHeight="1">
      <c r="A355" s="14" t="n">
        <v>352</v>
      </c>
      <c r="B355" s="15" t="n"/>
      <c r="C355" s="16" t="inlineStr">
        <is>
          <t>2mm Round Lab Diamond Cross Squash-Chain Station Necklace</t>
        </is>
      </c>
      <c r="D355" s="14" t="inlineStr">
        <is>
          <t>Necklace</t>
        </is>
      </c>
      <c r="E355" s="16" t="inlineStr">
        <is>
          <t>Stone Spec: 2mm Round Cut Lab Diamond DEF VS If you have any special requests for this design (such as metal, gemstone, or design details), please contact our advisor for customization. Description Delicate, meaningful, and effortlessly elegant, this station necklace features shimmering 2mm round lab diamond cross motifs gracefully spaced along a sleek squash chain . The refined scale creates a light, wearable silhouette that blends timeless symbolism with modern minimalist sophistication. Each diamond cross catches the light with subtle brilliance, adding a soft rhythm of sparkle across the…</t>
        </is>
      </c>
      <c r="F355" s="14" t="inlineStr">
        <is>
          <t>18K Gold</t>
        </is>
      </c>
      <c r="G355" s="14" t="inlineStr">
        <is>
          <t>Lab Grown Diamond</t>
        </is>
      </c>
      <c r="H355" s="17" t="n"/>
      <c r="I355" s="14" t="inlineStr">
        <is>
          <t>2mm (per stone)</t>
        </is>
      </c>
      <c r="J355" s="16" t="inlineStr">
        <is>
          <t>2mm Round Lab Diamond DEF VVS-VS</t>
        </is>
      </c>
      <c r="K355" s="18" t="n">
        <v>3850.5</v>
      </c>
      <c r="L355" s="19">
        <f>K355*(1-Pricing!$B$4)</f>
        <v/>
      </c>
      <c r="M355" s="20">
        <f>L355*Pricing!$B$9*(1+Pricing!$B$6+Pricing!$B$7)+Pricing!$B$5</f>
        <v/>
      </c>
      <c r="N355" s="11">
        <f>M355*(1+Pricing!$B$8)</f>
        <v/>
      </c>
      <c r="O355" s="21">
        <f>N355-M355</f>
        <v/>
      </c>
      <c r="P355" s="22" t="inlineStr">
        <is>
          <t>View Product</t>
        </is>
      </c>
      <c r="Q355" s="14" t="inlineStr">
        <is>
          <t>Fiorese Jewelry</t>
        </is>
      </c>
      <c r="R355" s="22" t="inlineStr">
        <is>
          <t>Open Image</t>
        </is>
      </c>
      <c r="S355" s="14" t="n">
        <v>4</v>
      </c>
    </row>
    <row r="356" ht="95" customHeight="1">
      <c r="A356" s="4" t="n">
        <v>353</v>
      </c>
      <c r="B356" s="5" t="n"/>
      <c r="C356" s="6" t="inlineStr">
        <is>
          <t>Cushion-Cut Lab Diamond Pendant Necklace with Round Diamond Halo</t>
        </is>
      </c>
      <c r="D356" s="4" t="inlineStr">
        <is>
          <t>Necklace</t>
        </is>
      </c>
      <c r="E356"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 softened corners and balanced proportions bring a romantic, timeless sophistication to the design.…</t>
        </is>
      </c>
      <c r="F356" s="4" t="inlineStr">
        <is>
          <t>18K Gold</t>
        </is>
      </c>
      <c r="G356" s="4" t="inlineStr">
        <is>
          <t>Lab Grown Diamond</t>
        </is>
      </c>
      <c r="H356" s="7" t="n">
        <v>5</v>
      </c>
      <c r="I356" s="4" t="inlineStr">
        <is>
          <t>5 ct</t>
        </is>
      </c>
      <c r="J356" s="6" t="inlineStr">
        <is>
          <t>5ct Cushion Cut DEF VS / Pendant Only</t>
        </is>
      </c>
      <c r="K356" s="8" t="n">
        <v>3858.75</v>
      </c>
      <c r="L356" s="9">
        <f>K356*(1-Pricing!$B$4)</f>
        <v/>
      </c>
      <c r="M356" s="10">
        <f>L356*Pricing!$B$9*(1+Pricing!$B$6+Pricing!$B$7)+Pricing!$B$5</f>
        <v/>
      </c>
      <c r="N356" s="11">
        <f>M356*(1+Pricing!$B$8)</f>
        <v/>
      </c>
      <c r="O356" s="12">
        <f>N356-M356</f>
        <v/>
      </c>
      <c r="P356" s="13" t="inlineStr">
        <is>
          <t>View Product</t>
        </is>
      </c>
      <c r="Q356" s="4" t="inlineStr">
        <is>
          <t>Fiorese Jewelry</t>
        </is>
      </c>
      <c r="R356" s="13" t="inlineStr">
        <is>
          <t>Open Image</t>
        </is>
      </c>
      <c r="S356" s="4" t="n">
        <v>1</v>
      </c>
    </row>
    <row r="357" ht="95" customHeight="1">
      <c r="A357" s="14" t="n">
        <v>354</v>
      </c>
      <c r="B357" s="15" t="n"/>
      <c r="C357" s="16" t="inlineStr">
        <is>
          <t>Round Lab Diamond Three-Stone Bezel Pendant Necklace</t>
        </is>
      </c>
      <c r="D357" s="14" t="inlineStr">
        <is>
          <t>Necklace</t>
        </is>
      </c>
      <c r="E357" s="16" t="inlineStr">
        <is>
          <t>Stone Spec: 1ct and 0.5ct Round Cut Lab Diamond, DEF VS, 2 ct tw Pendant Dimensions: 20*10.4mm If you have any special requests for this design (such as metal, gemstone, or design details), please contact our advisor for customization. Description Modern and effortlessly refined, this three-stone pendant necklace features 2 ct tw round lab diamonds arranged in a graceful graduated design, symbolizing harmony, connection, and timeless elegance. The balanced composition creates a soft flow of brilliance across the neckline with understated sophistication. Each diamond is framed in a sleek…</t>
        </is>
      </c>
      <c r="F357" s="14" t="inlineStr">
        <is>
          <t>18K Gold</t>
        </is>
      </c>
      <c r="G357" s="14" t="inlineStr">
        <is>
          <t>Lab Grown Diamond</t>
        </is>
      </c>
      <c r="H357" s="17" t="n">
        <v>1</v>
      </c>
      <c r="I357" s="14" t="inlineStr">
        <is>
          <t>1 ct</t>
        </is>
      </c>
      <c r="J357" s="16" t="inlineStr">
        <is>
          <t>1ct Round Lab Diamond GH VS / 18 inches cross chain in 0.3mm</t>
        </is>
      </c>
      <c r="K357" s="18" t="n">
        <v>3886.5</v>
      </c>
      <c r="L357" s="19">
        <f>K357*(1-Pricing!$B$4)</f>
        <v/>
      </c>
      <c r="M357" s="20">
        <f>L357*Pricing!$B$9*(1+Pricing!$B$6+Pricing!$B$7)+Pricing!$B$5</f>
        <v/>
      </c>
      <c r="N357" s="11">
        <f>M357*(1+Pricing!$B$8)</f>
        <v/>
      </c>
      <c r="O357" s="21">
        <f>N357-M357</f>
        <v/>
      </c>
      <c r="P357" s="22" t="inlineStr">
        <is>
          <t>View Product</t>
        </is>
      </c>
      <c r="Q357" s="14" t="inlineStr">
        <is>
          <t>Fiorese Jewelry</t>
        </is>
      </c>
      <c r="R357" s="22" t="inlineStr">
        <is>
          <t>Open Image</t>
        </is>
      </c>
      <c r="S357" s="14" t="n">
        <v>2</v>
      </c>
    </row>
    <row r="358" ht="95" customHeight="1">
      <c r="A358" s="4" t="n">
        <v>355</v>
      </c>
      <c r="B358" s="5" t="n"/>
      <c r="C358" s="6" t="inlineStr">
        <is>
          <t>Heart-Shaped Lab Diamond 5-Prong Basket Pendant Necklace with Cross Chain</t>
        </is>
      </c>
      <c r="D358" s="4" t="inlineStr">
        <is>
          <t>Necklace</t>
        </is>
      </c>
      <c r="E358"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 secure silhouette while maintaining an airy fine jewelry aesthetic. The open basket structure allows…</t>
        </is>
      </c>
      <c r="F358" s="4" t="inlineStr">
        <is>
          <t>18K Gold</t>
        </is>
      </c>
      <c r="G358" s="4" t="inlineStr">
        <is>
          <t>Lab Grown Diamond</t>
        </is>
      </c>
      <c r="H358" s="7" t="n">
        <v>5</v>
      </c>
      <c r="I358" s="4" t="inlineStr">
        <is>
          <t>5 ct</t>
        </is>
      </c>
      <c r="J358" s="6" t="inlineStr">
        <is>
          <t>5ct Heart Shaped DEF VS / 18 inches cross chain (Please leav</t>
        </is>
      </c>
      <c r="K358" s="8" t="n">
        <v>4129.5</v>
      </c>
      <c r="L358" s="9">
        <f>K358*(1-Pricing!$B$4)</f>
        <v/>
      </c>
      <c r="M358" s="10">
        <f>L358*Pricing!$B$9*(1+Pricing!$B$6+Pricing!$B$7)+Pricing!$B$5</f>
        <v/>
      </c>
      <c r="N358" s="11">
        <f>M358*(1+Pricing!$B$8)</f>
        <v/>
      </c>
      <c r="O358" s="12">
        <f>N358-M358</f>
        <v/>
      </c>
      <c r="P358" s="13" t="inlineStr">
        <is>
          <t>View Product</t>
        </is>
      </c>
      <c r="Q358" s="4" t="inlineStr">
        <is>
          <t>Fiorese Jewelry</t>
        </is>
      </c>
      <c r="R358" s="13" t="inlineStr">
        <is>
          <t>Open Image</t>
        </is>
      </c>
      <c r="S358" s="4" t="n">
        <v>1</v>
      </c>
    </row>
    <row r="359" ht="95" customHeight="1">
      <c r="A359" s="14" t="n">
        <v>356</v>
      </c>
      <c r="B359" s="15" t="n"/>
      <c r="C359" s="16" t="inlineStr">
        <is>
          <t>Heart-Shaped Lab Diamond Bezel Pendant Necklace</t>
        </is>
      </c>
      <c r="D359" s="14" t="inlineStr">
        <is>
          <t>Necklace</t>
        </is>
      </c>
      <c r="E359" s="1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 connection. The bezel setting offers a clean, contemporary profile while providing enhanced…</t>
        </is>
      </c>
      <c r="F359" s="14" t="inlineStr">
        <is>
          <t>18K Gold</t>
        </is>
      </c>
      <c r="G359" s="14" t="inlineStr">
        <is>
          <t>Lab Grown Diamond</t>
        </is>
      </c>
      <c r="H359" s="17" t="n">
        <v>4</v>
      </c>
      <c r="I359" s="14" t="inlineStr">
        <is>
          <t>4 ct</t>
        </is>
      </c>
      <c r="J359" s="16" t="inlineStr">
        <is>
          <t>4ct heart cut DEF VS / 18 inches cross chain in 0.3mm thickn</t>
        </is>
      </c>
      <c r="K359" s="18" t="n">
        <v>4149.75</v>
      </c>
      <c r="L359" s="19">
        <f>K359*(1-Pricing!$B$4)</f>
        <v/>
      </c>
      <c r="M359" s="20">
        <f>L359*Pricing!$B$9*(1+Pricing!$B$6+Pricing!$B$7)+Pricing!$B$5</f>
        <v/>
      </c>
      <c r="N359" s="11">
        <f>M359*(1+Pricing!$B$8)</f>
        <v/>
      </c>
      <c r="O359" s="21">
        <f>N359-M359</f>
        <v/>
      </c>
      <c r="P359" s="22" t="inlineStr">
        <is>
          <t>View Product</t>
        </is>
      </c>
      <c r="Q359" s="14" t="inlineStr">
        <is>
          <t>Fiorese Jewelry</t>
        </is>
      </c>
      <c r="R359" s="22" t="inlineStr">
        <is>
          <t>Open Image</t>
        </is>
      </c>
      <c r="S359" s="14" t="n">
        <v>1</v>
      </c>
    </row>
    <row r="360" ht="95" customHeight="1">
      <c r="A360" s="4" t="n">
        <v>357</v>
      </c>
      <c r="B360" s="5" t="n"/>
      <c r="C360" s="6" t="inlineStr">
        <is>
          <t>Heart-Shaped Lab Diamond Pendant Necklace with Geometric Bezel</t>
        </is>
      </c>
      <c r="D360" s="4" t="inlineStr">
        <is>
          <t>Necklace</t>
        </is>
      </c>
      <c r="E360" s="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 of the heart-shaped stone, giving the design a refined and fashion-forward character. The bezel…</t>
        </is>
      </c>
      <c r="F360" s="4" t="inlineStr">
        <is>
          <t>18K Gold</t>
        </is>
      </c>
      <c r="G360" s="4" t="inlineStr">
        <is>
          <t>Lab Grown Diamond</t>
        </is>
      </c>
      <c r="H360" s="7" t="n">
        <v>4</v>
      </c>
      <c r="I360" s="4" t="inlineStr">
        <is>
          <t>4 ct</t>
        </is>
      </c>
      <c r="J360" s="6" t="inlineStr">
        <is>
          <t>4ct heart shape DEF VS / 18 inches 1.3mm width cross chain</t>
        </is>
      </c>
      <c r="K360" s="8" t="n">
        <v>4254</v>
      </c>
      <c r="L360" s="9">
        <f>K360*(1-Pricing!$B$4)</f>
        <v/>
      </c>
      <c r="M360" s="10">
        <f>L360*Pricing!$B$9*(1+Pricing!$B$6+Pricing!$B$7)+Pricing!$B$5</f>
        <v/>
      </c>
      <c r="N360" s="11">
        <f>M360*(1+Pricing!$B$8)</f>
        <v/>
      </c>
      <c r="O360" s="12">
        <f>N360-M360</f>
        <v/>
      </c>
      <c r="P360" s="13" t="inlineStr">
        <is>
          <t>View Product</t>
        </is>
      </c>
      <c r="Q360" s="4" t="inlineStr">
        <is>
          <t>Fiorese Jewelry</t>
        </is>
      </c>
      <c r="R360" s="13" t="inlineStr">
        <is>
          <t>Open Image</t>
        </is>
      </c>
      <c r="S360" s="4" t="n">
        <v>1</v>
      </c>
    </row>
    <row r="361" ht="95" customHeight="1">
      <c r="A361" s="14" t="n">
        <v>358</v>
      </c>
      <c r="B361" s="15" t="n"/>
      <c r="C361" s="16" t="inlineStr">
        <is>
          <t>Heart-Shaped Pink Lab Diamond 3-Prong Basket Pendant Necklace with Cross Chain</t>
        </is>
      </c>
      <c r="D361" s="14" t="inlineStr">
        <is>
          <t>Necklace</t>
        </is>
      </c>
      <c r="E361" s="1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 femininity, and a modern touch of luxury. The open basket structure allows light to flow freely through the…</t>
        </is>
      </c>
      <c r="F361" s="14" t="inlineStr">
        <is>
          <t>18K Gold</t>
        </is>
      </c>
      <c r="G361" s="14" t="inlineStr">
        <is>
          <t>Lab Grown Diamond</t>
        </is>
      </c>
      <c r="H361" s="17" t="n">
        <v>5</v>
      </c>
      <c r="I361" s="14" t="inlineStr">
        <is>
          <t>5 ct</t>
        </is>
      </c>
      <c r="J361" s="16" t="inlineStr">
        <is>
          <t>5ct Heart Shape DEF VS / 18 inches 1.3mm width cross chain</t>
        </is>
      </c>
      <c r="K361" s="18" t="n">
        <v>4256.25</v>
      </c>
      <c r="L361" s="19">
        <f>K361*(1-Pricing!$B$4)</f>
        <v/>
      </c>
      <c r="M361" s="20">
        <f>L361*Pricing!$B$9*(1+Pricing!$B$6+Pricing!$B$7)+Pricing!$B$5</f>
        <v/>
      </c>
      <c r="N361" s="11">
        <f>M361*(1+Pricing!$B$8)</f>
        <v/>
      </c>
      <c r="O361" s="21">
        <f>N361-M361</f>
        <v/>
      </c>
      <c r="P361" s="22" t="inlineStr">
        <is>
          <t>View Product</t>
        </is>
      </c>
      <c r="Q361" s="14" t="inlineStr">
        <is>
          <t>Fiorese Jewelry</t>
        </is>
      </c>
      <c r="R361" s="22" t="inlineStr">
        <is>
          <t>Open Image</t>
        </is>
      </c>
      <c r="S361" s="14" t="n">
        <v>1</v>
      </c>
    </row>
    <row r="362" ht="95" customHeight="1">
      <c r="A362" s="4" t="n">
        <v>359</v>
      </c>
      <c r="B362" s="5" t="n"/>
      <c r="C362" s="6" t="inlineStr">
        <is>
          <t>Five-Flower Station Necklace with Round &amp; Baguette-Cut Lab Diamonds</t>
        </is>
      </c>
      <c r="D362" s="4" t="inlineStr">
        <is>
          <t>Necklace</t>
        </is>
      </c>
      <c r="E362" s="6" t="inlineStr">
        <is>
          <t>Stone Spec: Round and Baguette Cut Lab Diamond DEF VS about 2.25 ct tw Length: 18 inches If you have any special requests for this design (such as metal, gemstone, or design details), please contact our advisor for customization. Description Romantic and delicately refined, this five-flower station necklace features an elegant arrangement of round and baguette-cut lab diamonds crafted into graceful floral motifs that shimmer beautifully across the neckline. The combination of diamond shapes creates a sophisticated interplay of soft brilliance and clean geometric sparkle. Round diamonds add…</t>
        </is>
      </c>
      <c r="F362" s="4" t="inlineStr">
        <is>
          <t>18K Gold</t>
        </is>
      </c>
      <c r="G362" s="4" t="inlineStr">
        <is>
          <t>Lab Grown Diamond</t>
        </is>
      </c>
      <c r="H362" s="7" t="n">
        <v>2.25</v>
      </c>
      <c r="I362" s="4" t="inlineStr">
        <is>
          <t>2.25 ct</t>
        </is>
      </c>
      <c r="J362" s="6" t="inlineStr">
        <is>
          <t>Buguette cut and round cut DEF VVS-VS</t>
        </is>
      </c>
      <c r="K362" s="8" t="n">
        <v>4298.25</v>
      </c>
      <c r="L362" s="9">
        <f>K362*(1-Pricing!$B$4)</f>
        <v/>
      </c>
      <c r="M362" s="10">
        <f>L362*Pricing!$B$9*(1+Pricing!$B$6+Pricing!$B$7)+Pricing!$B$5</f>
        <v/>
      </c>
      <c r="N362" s="11">
        <f>M362*(1+Pricing!$B$8)</f>
        <v/>
      </c>
      <c r="O362" s="12">
        <f>N362-M362</f>
        <v/>
      </c>
      <c r="P362" s="13" t="inlineStr">
        <is>
          <t>View Product</t>
        </is>
      </c>
      <c r="Q362" s="4" t="inlineStr">
        <is>
          <t>Fiorese Jewelry</t>
        </is>
      </c>
      <c r="R362" s="13" t="inlineStr">
        <is>
          <t>Open Image</t>
        </is>
      </c>
      <c r="S362" s="4" t="n">
        <v>5</v>
      </c>
    </row>
    <row r="363" ht="95" customHeight="1">
      <c r="A363" s="14" t="n">
        <v>360</v>
      </c>
      <c r="B363" s="15" t="n"/>
      <c r="C363" s="16" t="inlineStr">
        <is>
          <t>Pear-Shaped Lab Diamond Pendant Necklace with Rolo Chain</t>
        </is>
      </c>
      <c r="D363" s="14" t="inlineStr">
        <is>
          <t>Necklace</t>
        </is>
      </c>
      <c r="E363" s="1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63" s="14" t="inlineStr">
        <is>
          <t>18K Gold</t>
        </is>
      </c>
      <c r="G363" s="14" t="inlineStr">
        <is>
          <t>Lab Grown Diamond</t>
        </is>
      </c>
      <c r="H363" s="17" t="n">
        <v>5</v>
      </c>
      <c r="I363" s="14" t="inlineStr">
        <is>
          <t>5 ct</t>
        </is>
      </c>
      <c r="J363" s="16" t="inlineStr">
        <is>
          <t>5ct Pear Cut DEF VS / 18 inches 1.3mm rolo chain</t>
        </is>
      </c>
      <c r="K363" s="18" t="n">
        <v>4360.5</v>
      </c>
      <c r="L363" s="19">
        <f>K363*(1-Pricing!$B$4)</f>
        <v/>
      </c>
      <c r="M363" s="20">
        <f>L363*Pricing!$B$9*(1+Pricing!$B$6+Pricing!$B$7)+Pricing!$B$5</f>
        <v/>
      </c>
      <c r="N363" s="11">
        <f>M363*(1+Pricing!$B$8)</f>
        <v/>
      </c>
      <c r="O363" s="21">
        <f>N363-M363</f>
        <v/>
      </c>
      <c r="P363" s="22" t="inlineStr">
        <is>
          <t>View Product</t>
        </is>
      </c>
      <c r="Q363" s="14" t="inlineStr">
        <is>
          <t>Fiorese Jewelry</t>
        </is>
      </c>
      <c r="R363" s="22" t="inlineStr">
        <is>
          <t>Open Image</t>
        </is>
      </c>
      <c r="S363" s="14" t="n">
        <v>1</v>
      </c>
    </row>
    <row r="364" ht="95" customHeight="1">
      <c r="A364" s="4" t="n">
        <v>361</v>
      </c>
      <c r="B364" s="5" t="n"/>
      <c r="C364" s="6" t="inlineStr">
        <is>
          <t>Elongated Old Mine-Cut Lab Diamond Pendant Necklace with Cross Chain</t>
        </is>
      </c>
      <c r="D364" s="4" t="inlineStr">
        <is>
          <t>Necklace</t>
        </is>
      </c>
      <c r="E364"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 old mine cut showcases broad, soft facets and a gently pillowed silhouette, creating the warm,…</t>
        </is>
      </c>
      <c r="F364" s="4" t="inlineStr">
        <is>
          <t>18K Gold</t>
        </is>
      </c>
      <c r="G364" s="4" t="inlineStr">
        <is>
          <t>Lab Grown Diamond</t>
        </is>
      </c>
      <c r="H364" s="7" t="n">
        <v>3</v>
      </c>
      <c r="I364" s="4" t="inlineStr">
        <is>
          <t>3 ct</t>
        </is>
      </c>
      <c r="J364" s="6" t="inlineStr">
        <is>
          <t>3ct Old Mine Cut Lab Diamond FG VS / 18 inches Cross Chain</t>
        </is>
      </c>
      <c r="K364" s="8" t="n">
        <v>4366.5</v>
      </c>
      <c r="L364" s="9">
        <f>K364*(1-Pricing!$B$4)</f>
        <v/>
      </c>
      <c r="M364" s="10">
        <f>L364*Pricing!$B$9*(1+Pricing!$B$6+Pricing!$B$7)+Pricing!$B$5</f>
        <v/>
      </c>
      <c r="N364" s="11">
        <f>M364*(1+Pricing!$B$8)</f>
        <v/>
      </c>
      <c r="O364" s="12">
        <f>N364-M364</f>
        <v/>
      </c>
      <c r="P364" s="13" t="inlineStr">
        <is>
          <t>View Product</t>
        </is>
      </c>
      <c r="Q364" s="4" t="inlineStr">
        <is>
          <t>Fiorese Jewelry</t>
        </is>
      </c>
      <c r="R364" s="13" t="inlineStr">
        <is>
          <t>Open Image</t>
        </is>
      </c>
      <c r="S364" s="4" t="n">
        <v>1</v>
      </c>
    </row>
    <row r="365" ht="95" customHeight="1">
      <c r="A365" s="14" t="n">
        <v>362</v>
      </c>
      <c r="B365" s="15" t="n"/>
      <c r="C365" s="16" t="inlineStr">
        <is>
          <t>Two-Tone Gold Necklace with Pear-Shaped Lab Diamond Bezel Pendant</t>
        </is>
      </c>
      <c r="D365" s="14" t="inlineStr">
        <is>
          <t>Necklace</t>
        </is>
      </c>
      <c r="E365" s="1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 dimension, giving the design a polished luxury aesthetic. The pear-shaped diamond combines graceful…</t>
        </is>
      </c>
      <c r="F365" s="14" t="inlineStr">
        <is>
          <t>18K Gold</t>
        </is>
      </c>
      <c r="G365" s="14" t="inlineStr">
        <is>
          <t>Lab Grown Diamond</t>
        </is>
      </c>
      <c r="H365" s="17" t="n">
        <v>4</v>
      </c>
      <c r="I365" s="14" t="inlineStr">
        <is>
          <t>4 ct</t>
        </is>
      </c>
      <c r="J365" s="16" t="inlineStr">
        <is>
          <t>4ct Pear cut DEF VS / 18 inches 2mm beaded chain</t>
        </is>
      </c>
      <c r="K365" s="18" t="n">
        <v>4368</v>
      </c>
      <c r="L365" s="19">
        <f>K365*(1-Pricing!$B$4)</f>
        <v/>
      </c>
      <c r="M365" s="20">
        <f>L365*Pricing!$B$9*(1+Pricing!$B$6+Pricing!$B$7)+Pricing!$B$5</f>
        <v/>
      </c>
      <c r="N365" s="11">
        <f>M365*(1+Pricing!$B$8)</f>
        <v/>
      </c>
      <c r="O365" s="21">
        <f>N365-M365</f>
        <v/>
      </c>
      <c r="P365" s="22" t="inlineStr">
        <is>
          <t>View Product</t>
        </is>
      </c>
      <c r="Q365" s="14" t="inlineStr">
        <is>
          <t>Fiorese Jewelry</t>
        </is>
      </c>
      <c r="R365" s="22" t="inlineStr">
        <is>
          <t>Open Image</t>
        </is>
      </c>
      <c r="S365" s="14" t="n">
        <v>1</v>
      </c>
    </row>
    <row r="366" ht="95" customHeight="1">
      <c r="A366" s="4" t="n">
        <v>363</v>
      </c>
      <c r="B366" s="5" t="n"/>
      <c r="C366" s="6" t="inlineStr">
        <is>
          <t>Old Mine-Cut Lab Diamond Bezel Pendant Necklace with Rolo Chain</t>
        </is>
      </c>
      <c r="D366" s="4" t="inlineStr">
        <is>
          <t>Necklace</t>
        </is>
      </c>
      <c r="E366" s="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 the old mine cut brings soulful vintage charm to a modern fine jewelry design. The smooth bezel…</t>
        </is>
      </c>
      <c r="F366" s="4" t="inlineStr">
        <is>
          <t>18K Gold</t>
        </is>
      </c>
      <c r="G366" s="4" t="inlineStr">
        <is>
          <t>Lab Grown Diamond</t>
        </is>
      </c>
      <c r="H366" s="7" t="n">
        <v>4</v>
      </c>
      <c r="I366" s="4" t="inlineStr">
        <is>
          <t>4 ct</t>
        </is>
      </c>
      <c r="J366" s="6" t="inlineStr">
        <is>
          <t>4ct Old Mine Cut FG VS / 18 inches rolo chain</t>
        </is>
      </c>
      <c r="K366" s="8" t="n">
        <v>4519.5</v>
      </c>
      <c r="L366" s="9">
        <f>K366*(1-Pricing!$B$4)</f>
        <v/>
      </c>
      <c r="M366" s="10">
        <f>L366*Pricing!$B$9*(1+Pricing!$B$6+Pricing!$B$7)+Pricing!$B$5</f>
        <v/>
      </c>
      <c r="N366" s="11">
        <f>M366*(1+Pricing!$B$8)</f>
        <v/>
      </c>
      <c r="O366" s="12">
        <f>N366-M366</f>
        <v/>
      </c>
      <c r="P366" s="13" t="inlineStr">
        <is>
          <t>View Product</t>
        </is>
      </c>
      <c r="Q366" s="4" t="inlineStr">
        <is>
          <t>Fiorese Jewelry</t>
        </is>
      </c>
      <c r="R366" s="13" t="inlineStr">
        <is>
          <t>Open Image</t>
        </is>
      </c>
      <c r="S366" s="4" t="n">
        <v>1</v>
      </c>
    </row>
    <row r="367" ht="95" customHeight="1">
      <c r="A367" s="14" t="n">
        <v>364</v>
      </c>
      <c r="B367" s="15" t="n"/>
      <c r="C367" s="16" t="inlineStr">
        <is>
          <t>Round Brilliant-Cut Lab Diamond 8-Claw Dome-Back Station Necklace with Adjustable Chain</t>
        </is>
      </c>
      <c r="D367" s="14" t="inlineStr">
        <is>
          <t>Necklace</t>
        </is>
      </c>
      <c r="E367" s="16" t="inlineStr">
        <is>
          <t>Stone Spec: Round Cut Lab Diamond DEF VS about 3.7 ct tw Total Length: 16 Inches ( 8 inches diamond section ) If you have any special requests for this design (such as metal, gemstone, or design details), please contact our advisor for customization. Description Designed to deliver effortless brilliance with timeless versatility, this 14K yellow gold station necklace features 3.7 carats total weight of round brilliant-cut lab-grown diamonds gracefully spaced along a fine adjustable chain. Each diamond is carefully positioned to create a balanced rhythm of sparkle, offering an elegant look…</t>
        </is>
      </c>
      <c r="F367" s="14" t="inlineStr">
        <is>
          <t>18K Gold</t>
        </is>
      </c>
      <c r="G367" s="14" t="inlineStr">
        <is>
          <t>Lab Grown Diamond</t>
        </is>
      </c>
      <c r="H367" s="17" t="n">
        <v>3.7</v>
      </c>
      <c r="I367" s="14" t="inlineStr">
        <is>
          <t>3.7 ct</t>
        </is>
      </c>
      <c r="J367" s="16" t="inlineStr">
        <is>
          <t>Round Brilliant Cut DEF VS ~3.7 ct tw / 8 inches cuban link</t>
        </is>
      </c>
      <c r="K367" s="18" t="n">
        <v>4650</v>
      </c>
      <c r="L367" s="19">
        <f>K367*(1-Pricing!$B$4)</f>
        <v/>
      </c>
      <c r="M367" s="20">
        <f>L367*Pricing!$B$9*(1+Pricing!$B$6+Pricing!$B$7)+Pricing!$B$5</f>
        <v/>
      </c>
      <c r="N367" s="11">
        <f>M367*(1+Pricing!$B$8)</f>
        <v/>
      </c>
      <c r="O367" s="21">
        <f>N367-M367</f>
        <v/>
      </c>
      <c r="P367" s="22" t="inlineStr">
        <is>
          <t>View Product</t>
        </is>
      </c>
      <c r="Q367" s="14" t="inlineStr">
        <is>
          <t>Fiorese Jewelry</t>
        </is>
      </c>
      <c r="R367" s="22" t="inlineStr">
        <is>
          <t>Open Image</t>
        </is>
      </c>
      <c r="S367" s="14" t="n">
        <v>1</v>
      </c>
    </row>
    <row r="368" ht="95" customHeight="1">
      <c r="A368" s="4" t="n">
        <v>365</v>
      </c>
      <c r="B368" s="5" t="n"/>
      <c r="C368" s="6" t="inlineStr">
        <is>
          <t>Fancy Shape Gem Bezel Pendant Necklace</t>
        </is>
      </c>
      <c r="D368" s="4" t="inlineStr">
        <is>
          <t>Necklace</t>
        </is>
      </c>
      <c r="E368" s="6" t="inlineStr">
        <is>
          <t>Stone 1: 6mm Round Cut, DEF VVS-VS, about 1.6ct Stone 2: 11*9mm Marquise Cut Spinel Stone 3: 9*6mm Pear Cut Corundum Stone 4: 8*6mm Oval Cut Spinel If you have any special requests for this design (such as metal, gemstone, or design details), please contact our advisor for customization. Description Artistic, vibrant, and elegantly curated, this fancy shape gemstone pendant necklace features a refined composition of round, marquise, pear, and oval gemstones , combining lab diamonds, lab corundum, and lab spinel in a modern multi-shape design. The varied silhouettes create a dynamic interplay…</t>
        </is>
      </c>
      <c r="F368" s="4" t="inlineStr">
        <is>
          <t>18K Gold</t>
        </is>
      </c>
      <c r="G368" s="4" t="inlineStr">
        <is>
          <t>Lab Grown Diamond</t>
        </is>
      </c>
      <c r="H368" s="7" t="n">
        <v>1.6</v>
      </c>
      <c r="I368" s="4" t="inlineStr">
        <is>
          <t>1.6 ct</t>
        </is>
      </c>
      <c r="J368" s="6" t="inlineStr">
        <is>
          <t>Round lab diamond 1.6 ct tw &amp; Marquise Spinel 11*9mm &amp; 9*6mm</t>
        </is>
      </c>
      <c r="K368" s="8" t="n">
        <v>4686</v>
      </c>
      <c r="L368" s="9">
        <f>K368*(1-Pricing!$B$4)</f>
        <v/>
      </c>
      <c r="M368" s="10">
        <f>L368*Pricing!$B$9*(1+Pricing!$B$6+Pricing!$B$7)+Pricing!$B$5</f>
        <v/>
      </c>
      <c r="N368" s="11">
        <f>M368*(1+Pricing!$B$8)</f>
        <v/>
      </c>
      <c r="O368" s="12">
        <f>N368-M368</f>
        <v/>
      </c>
      <c r="P368" s="13" t="inlineStr">
        <is>
          <t>View Product</t>
        </is>
      </c>
      <c r="Q368" s="4" t="inlineStr">
        <is>
          <t>Fiorese Jewelry</t>
        </is>
      </c>
      <c r="R368" s="13" t="inlineStr">
        <is>
          <t>Open Image</t>
        </is>
      </c>
      <c r="S368" s="4" t="n">
        <v>1</v>
      </c>
    </row>
    <row r="369" ht="95" customHeight="1">
      <c r="A369" s="14" t="n">
        <v>366</v>
      </c>
      <c r="B369" s="15" t="n"/>
      <c r="C369" s="16" t="inlineStr">
        <is>
          <t>Heart-Shaped Lab Diamond Bezel Pendant Necklace</t>
        </is>
      </c>
      <c r="D369" s="14" t="inlineStr">
        <is>
          <t>Necklace</t>
        </is>
      </c>
      <c r="E369" s="1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 connection. The bezel setting offers a clean, contemporary profile while providing enhanced…</t>
        </is>
      </c>
      <c r="F369" s="14" t="inlineStr">
        <is>
          <t>18K Gold</t>
        </is>
      </c>
      <c r="G369" s="14" t="inlineStr">
        <is>
          <t>Lab Grown Diamond</t>
        </is>
      </c>
      <c r="H369" s="17" t="n">
        <v>5</v>
      </c>
      <c r="I369" s="14" t="inlineStr">
        <is>
          <t>5 ct</t>
        </is>
      </c>
      <c r="J369" s="16" t="inlineStr">
        <is>
          <t>5ct heart cut DEF VS / 18 inches cross chain in 0.3mm thickn</t>
        </is>
      </c>
      <c r="K369" s="18" t="n">
        <v>4787.25</v>
      </c>
      <c r="L369" s="19">
        <f>K369*(1-Pricing!$B$4)</f>
        <v/>
      </c>
      <c r="M369" s="20">
        <f>L369*Pricing!$B$9*(1+Pricing!$B$6+Pricing!$B$7)+Pricing!$B$5</f>
        <v/>
      </c>
      <c r="N369" s="11">
        <f>M369*(1+Pricing!$B$8)</f>
        <v/>
      </c>
      <c r="O369" s="21">
        <f>N369-M369</f>
        <v/>
      </c>
      <c r="P369" s="22" t="inlineStr">
        <is>
          <t>View Product</t>
        </is>
      </c>
      <c r="Q369" s="14" t="inlineStr">
        <is>
          <t>Fiorese Jewelry</t>
        </is>
      </c>
      <c r="R369" s="22" t="inlineStr">
        <is>
          <t>Open Image</t>
        </is>
      </c>
      <c r="S369" s="14" t="n">
        <v>1</v>
      </c>
    </row>
    <row r="370" ht="95" customHeight="1">
      <c r="A370" s="4" t="n">
        <v>367</v>
      </c>
      <c r="B370" s="5" t="n"/>
      <c r="C370" s="6" t="inlineStr">
        <is>
          <t>Old Mine-Cut Lab Diamond Flat-Top Pyramid Pendant</t>
        </is>
      </c>
      <c r="D370" s="4" t="inlineStr">
        <is>
          <t>Necklace</t>
        </is>
      </c>
      <c r="E370" s="6" t="inlineStr">
        <is>
          <t>Stone Spec: Custom 4ct Old Mine Cut Lab Diamond FG VS Pendant Dimensions: 25.6*16.4mm If you have any special requests for this design (such as metal, gemstone, or design details), please contact our advisor for customization. Description Bold, sculptural, and richly distinctive, this pendant necklace features a striking 4 ct old mine-cut lab diamond set within a dramatic flat-topped stepped pyramid design , blending antique diamond character with strong architectural elegance. The old mine cut’s broad facets and softly romantic brilliance create a captivating contrast against the pendant’s…</t>
        </is>
      </c>
      <c r="F370" s="4" t="inlineStr">
        <is>
          <t>18K Gold</t>
        </is>
      </c>
      <c r="G370" s="4" t="inlineStr">
        <is>
          <t>Lab Grown Diamond</t>
        </is>
      </c>
      <c r="H370" s="7" t="n">
        <v>4</v>
      </c>
      <c r="I370" s="4" t="inlineStr">
        <is>
          <t>4 ct</t>
        </is>
      </c>
      <c r="J370" s="6" t="inlineStr">
        <is>
          <t>4ct Old Mine Cut Lab Diamond FG VS / Pendant Only</t>
        </is>
      </c>
      <c r="K370" s="8" t="n">
        <v>4827.75</v>
      </c>
      <c r="L370" s="9">
        <f>K370*(1-Pricing!$B$4)</f>
        <v/>
      </c>
      <c r="M370" s="10">
        <f>L370*Pricing!$B$9*(1+Pricing!$B$6+Pricing!$B$7)+Pricing!$B$5</f>
        <v/>
      </c>
      <c r="N370" s="11">
        <f>M370*(1+Pricing!$B$8)</f>
        <v/>
      </c>
      <c r="O370" s="12">
        <f>N370-M370</f>
        <v/>
      </c>
      <c r="P370" s="13" t="inlineStr">
        <is>
          <t>View Product</t>
        </is>
      </c>
      <c r="Q370" s="4" t="inlineStr">
        <is>
          <t>Fiorese Jewelry</t>
        </is>
      </c>
      <c r="R370" s="13" t="inlineStr">
        <is>
          <t>Open Image</t>
        </is>
      </c>
      <c r="S370" s="4" t="n">
        <v>1</v>
      </c>
    </row>
    <row r="371" ht="95" customHeight="1">
      <c r="A371" s="14" t="n">
        <v>368</v>
      </c>
      <c r="B371" s="15" t="n"/>
      <c r="C371" s="16" t="inlineStr">
        <is>
          <t>Heart-Shaped Lab Diamond Pendant Necklace with Geometric Bezel</t>
        </is>
      </c>
      <c r="D371" s="14" t="inlineStr">
        <is>
          <t>Necklace</t>
        </is>
      </c>
      <c r="E371" s="1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 of the heart-shaped stone, giving the design a refined and fashion-forward character. The bezel…</t>
        </is>
      </c>
      <c r="F371" s="14" t="inlineStr">
        <is>
          <t>18K Gold</t>
        </is>
      </c>
      <c r="G371" s="14" t="inlineStr">
        <is>
          <t>Lab Grown Diamond</t>
        </is>
      </c>
      <c r="H371" s="17" t="n">
        <v>5</v>
      </c>
      <c r="I371" s="14" t="inlineStr">
        <is>
          <t>5 ct</t>
        </is>
      </c>
      <c r="J371" s="16" t="inlineStr">
        <is>
          <t>5ct heart shape DEF VS / 18 inches 1.3mm width cross chain</t>
        </is>
      </c>
      <c r="K371" s="18" t="n">
        <v>4891.5</v>
      </c>
      <c r="L371" s="19">
        <f>K371*(1-Pricing!$B$4)</f>
        <v/>
      </c>
      <c r="M371" s="20">
        <f>L371*Pricing!$B$9*(1+Pricing!$B$6+Pricing!$B$7)+Pricing!$B$5</f>
        <v/>
      </c>
      <c r="N371" s="11">
        <f>M371*(1+Pricing!$B$8)</f>
        <v/>
      </c>
      <c r="O371" s="21">
        <f>N371-M371</f>
        <v/>
      </c>
      <c r="P371" s="22" t="inlineStr">
        <is>
          <t>View Product</t>
        </is>
      </c>
      <c r="Q371" s="14" t="inlineStr">
        <is>
          <t>Fiorese Jewelry</t>
        </is>
      </c>
      <c r="R371" s="22" t="inlineStr">
        <is>
          <t>Open Image</t>
        </is>
      </c>
      <c r="S371" s="14" t="n">
        <v>1</v>
      </c>
    </row>
    <row r="372" ht="95" customHeight="1">
      <c r="A372" s="4" t="n">
        <v>369</v>
      </c>
      <c r="B372" s="5" t="n"/>
      <c r="C372" s="6" t="inlineStr">
        <is>
          <t>Elongated Old Mine-Cut Lab Diamond Pendant Necklace with Cross Chain</t>
        </is>
      </c>
      <c r="D372" s="4" t="inlineStr">
        <is>
          <t>Necklace</t>
        </is>
      </c>
      <c r="E372"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 old mine cut showcases broad, soft facets and a gently pillowed silhouette, creating the warm,…</t>
        </is>
      </c>
      <c r="F372" s="4" t="inlineStr">
        <is>
          <t>18K Gold</t>
        </is>
      </c>
      <c r="G372" s="4" t="inlineStr">
        <is>
          <t>Lab Grown Diamond</t>
        </is>
      </c>
      <c r="H372" s="7" t="n">
        <v>4</v>
      </c>
      <c r="I372" s="4" t="inlineStr">
        <is>
          <t>4 ct</t>
        </is>
      </c>
      <c r="J372" s="6" t="inlineStr">
        <is>
          <t>4ct Old Mine Cut Lab Diamond FG VS / 18 inches Cross Chain</t>
        </is>
      </c>
      <c r="K372" s="8" t="n">
        <v>5041.5</v>
      </c>
      <c r="L372" s="9">
        <f>K372*(1-Pricing!$B$4)</f>
        <v/>
      </c>
      <c r="M372" s="10">
        <f>L372*Pricing!$B$9*(1+Pricing!$B$6+Pricing!$B$7)+Pricing!$B$5</f>
        <v/>
      </c>
      <c r="N372" s="11">
        <f>M372*(1+Pricing!$B$8)</f>
        <v/>
      </c>
      <c r="O372" s="12">
        <f>N372-M372</f>
        <v/>
      </c>
      <c r="P372" s="13" t="inlineStr">
        <is>
          <t>View Product</t>
        </is>
      </c>
      <c r="Q372" s="4" t="inlineStr">
        <is>
          <t>Fiorese Jewelry</t>
        </is>
      </c>
      <c r="R372" s="13" t="inlineStr">
        <is>
          <t>Open Image</t>
        </is>
      </c>
      <c r="S372" s="4" t="n">
        <v>1</v>
      </c>
    </row>
    <row r="373" ht="95" customHeight="1">
      <c r="A373" s="14" t="n">
        <v>370</v>
      </c>
      <c r="B373" s="15" t="n"/>
      <c r="C373" s="16" t="inlineStr">
        <is>
          <t>Round Lab Diamond Triangle-Shape Choker Necklace</t>
        </is>
      </c>
      <c r="D373" s="14" t="inlineStr">
        <is>
          <t>Necklace</t>
        </is>
      </c>
      <c r="E373" s="16" t="inlineStr">
        <is>
          <t>Stone Spec: 2mm Round Cut Lab Diamond DEF VS If you have any special requests for this design (such as metal, gemstone, or design details), please contact our advisor for customization. Description Modern, sleek, and architecturally refined, this choker necklace features shimmering round lab diamonds arranged in an elegant triangle-inspired silhouette , creating a striking geometric statement with contemporary sophistication. The clean angular lines contrast beautifully with the soft brilliance of the round diamonds, giving the design a balanced and elevated aesthetic. Designed to sit…</t>
        </is>
      </c>
      <c r="F373" s="14" t="inlineStr">
        <is>
          <t>18K Gold</t>
        </is>
      </c>
      <c r="G373" s="14" t="inlineStr">
        <is>
          <t>Lab Grown Diamond</t>
        </is>
      </c>
      <c r="H373" s="17" t="n"/>
      <c r="I373" s="14" t="inlineStr">
        <is>
          <t>2mm (per stone)</t>
        </is>
      </c>
      <c r="J373" s="16" t="inlineStr">
        <is>
          <t>2mm Round Lab Diamond DEF VVS-VS</t>
        </is>
      </c>
      <c r="K373" s="18" t="n">
        <v>5054.25</v>
      </c>
      <c r="L373" s="19">
        <f>K373*(1-Pricing!$B$4)</f>
        <v/>
      </c>
      <c r="M373" s="20">
        <f>L373*Pricing!$B$9*(1+Pricing!$B$6+Pricing!$B$7)+Pricing!$B$5</f>
        <v/>
      </c>
      <c r="N373" s="11">
        <f>M373*(1+Pricing!$B$8)</f>
        <v/>
      </c>
      <c r="O373" s="21">
        <f>N373-M373</f>
        <v/>
      </c>
      <c r="P373" s="22" t="inlineStr">
        <is>
          <t>View Product</t>
        </is>
      </c>
      <c r="Q373" s="14" t="inlineStr">
        <is>
          <t>Fiorese Jewelry</t>
        </is>
      </c>
      <c r="R373" s="22" t="inlineStr">
        <is>
          <t>Open Image</t>
        </is>
      </c>
      <c r="S373" s="14" t="n">
        <v>5</v>
      </c>
    </row>
    <row r="374" ht="95" customHeight="1">
      <c r="A374" s="4" t="n">
        <v>371</v>
      </c>
      <c r="B374" s="5" t="n"/>
      <c r="C374" s="6" t="inlineStr">
        <is>
          <t>Pear-Shaped Lab Diamond Pendant Necklace with Rolo Chain</t>
        </is>
      </c>
      <c r="D374" s="4" t="inlineStr">
        <is>
          <t>Necklace</t>
        </is>
      </c>
      <c r="E374"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 flattering, light-catching elegance at the neckline. The open basket structure allows light to enter…</t>
        </is>
      </c>
      <c r="F374" s="4" t="inlineStr">
        <is>
          <t>18K Gold</t>
        </is>
      </c>
      <c r="G374" s="4" t="inlineStr">
        <is>
          <t>Lab Grown Diamond</t>
        </is>
      </c>
      <c r="H374" s="7" t="n">
        <v>6</v>
      </c>
      <c r="I374" s="4" t="inlineStr">
        <is>
          <t>6 ct</t>
        </is>
      </c>
      <c r="J374" s="6" t="inlineStr">
        <is>
          <t>6ct Pear Cut DEF VS / 18 inches 1.3mm rolo chain</t>
        </is>
      </c>
      <c r="K374" s="8" t="n">
        <v>5073</v>
      </c>
      <c r="L374" s="9">
        <f>K374*(1-Pricing!$B$4)</f>
        <v/>
      </c>
      <c r="M374" s="10">
        <f>L374*Pricing!$B$9*(1+Pricing!$B$6+Pricing!$B$7)+Pricing!$B$5</f>
        <v/>
      </c>
      <c r="N374" s="11">
        <f>M374*(1+Pricing!$B$8)</f>
        <v/>
      </c>
      <c r="O374" s="12">
        <f>N374-M374</f>
        <v/>
      </c>
      <c r="P374" s="13" t="inlineStr">
        <is>
          <t>View Product</t>
        </is>
      </c>
      <c r="Q374" s="4" t="inlineStr">
        <is>
          <t>Fiorese Jewelry</t>
        </is>
      </c>
      <c r="R374" s="13" t="inlineStr">
        <is>
          <t>Open Image</t>
        </is>
      </c>
      <c r="S374" s="4" t="n">
        <v>1</v>
      </c>
    </row>
    <row r="375" ht="95" customHeight="1">
      <c r="A375" s="14" t="n">
        <v>372</v>
      </c>
      <c r="B375" s="15" t="n"/>
      <c r="C375" s="16" t="inlineStr">
        <is>
          <t>Floral Relief Pendant Necklace with Round Lab Diamond Pavé</t>
        </is>
      </c>
      <c r="D375" s="14" t="inlineStr">
        <is>
          <t>Necklace</t>
        </is>
      </c>
      <c r="E375" s="16" t="inlineStr">
        <is>
          <t>Stone Spec: Round Cut Lab Diamond DEF VS about 0.13 ct tw Pendant Dimensions: 29.2*20mm If you have any special requests for this design (such as metal, gemstone, or design details), please contact our advisor for customization. Description Romantic and artistically detailed, this pendant necklace features an elegant floral relief design accented with shimmering round lab diamonds in a refined pavé setting. The sculptural floral motif is enhanced by a sophisticated two-tone metal composition , creating beautiful contrast, depth, and dimensional character. The intricate relief detailing…</t>
        </is>
      </c>
      <c r="F375" s="14" t="inlineStr">
        <is>
          <t>18K Gold</t>
        </is>
      </c>
      <c r="G375" s="14" t="inlineStr">
        <is>
          <t>Lab Grown Diamond</t>
        </is>
      </c>
      <c r="H375" s="17" t="n">
        <v>0.13</v>
      </c>
      <c r="I375" s="14" t="inlineStr">
        <is>
          <t>0.13 ct</t>
        </is>
      </c>
      <c r="J375" s="16" t="inlineStr">
        <is>
          <t>0.13 ctw Round Lab Diamond DEF VVS-VS / 18 inches rolo chain</t>
        </is>
      </c>
      <c r="K375" s="18" t="n">
        <v>5078.25</v>
      </c>
      <c r="L375" s="19">
        <f>K375*(1-Pricing!$B$4)</f>
        <v/>
      </c>
      <c r="M375" s="20">
        <f>L375*Pricing!$B$9*(1+Pricing!$B$6+Pricing!$B$7)+Pricing!$B$5</f>
        <v/>
      </c>
      <c r="N375" s="11">
        <f>M375*(1+Pricing!$B$8)</f>
        <v/>
      </c>
      <c r="O375" s="21">
        <f>N375-M375</f>
        <v/>
      </c>
      <c r="P375" s="22" t="inlineStr">
        <is>
          <t>View Product</t>
        </is>
      </c>
      <c r="Q375" s="14" t="inlineStr">
        <is>
          <t>Fiorese Jewelry</t>
        </is>
      </c>
      <c r="R375" s="22" t="inlineStr">
        <is>
          <t>Open Image</t>
        </is>
      </c>
      <c r="S375" s="14" t="n">
        <v>1</v>
      </c>
    </row>
    <row r="376" ht="95" customHeight="1">
      <c r="A376" s="4" t="n">
        <v>373</v>
      </c>
      <c r="B376" s="5" t="n"/>
      <c r="C376" s="6" t="inlineStr">
        <is>
          <t>Two-Tone Gold Necklace with Pear-Shaped Lab Diamond Bezel Pendant</t>
        </is>
      </c>
      <c r="D376" s="4" t="inlineStr">
        <is>
          <t>Necklace</t>
        </is>
      </c>
      <c r="E376" s="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 dimension, giving the design a polished luxury aesthetic. The pear-shaped diamond combines graceful…</t>
        </is>
      </c>
      <c r="F376" s="4" t="inlineStr">
        <is>
          <t>18K Gold</t>
        </is>
      </c>
      <c r="G376" s="4" t="inlineStr">
        <is>
          <t>Lab Grown Diamond</t>
        </is>
      </c>
      <c r="H376" s="7" t="n">
        <v>5</v>
      </c>
      <c r="I376" s="4" t="inlineStr">
        <is>
          <t>5 ct</t>
        </is>
      </c>
      <c r="J376" s="6" t="inlineStr">
        <is>
          <t>5ct Pear cut DEF VS / 18 inches 2mm beaded chain</t>
        </is>
      </c>
      <c r="K376" s="8" t="n">
        <v>5156.25</v>
      </c>
      <c r="L376" s="9">
        <f>K376*(1-Pricing!$B$4)</f>
        <v/>
      </c>
      <c r="M376" s="10">
        <f>L376*Pricing!$B$9*(1+Pricing!$B$6+Pricing!$B$7)+Pricing!$B$5</f>
        <v/>
      </c>
      <c r="N376" s="11">
        <f>M376*(1+Pricing!$B$8)</f>
        <v/>
      </c>
      <c r="O376" s="12">
        <f>N376-M376</f>
        <v/>
      </c>
      <c r="P376" s="13" t="inlineStr">
        <is>
          <t>View Product</t>
        </is>
      </c>
      <c r="Q376" s="4" t="inlineStr">
        <is>
          <t>Fiorese Jewelry</t>
        </is>
      </c>
      <c r="R376" s="13" t="inlineStr">
        <is>
          <t>Open Image</t>
        </is>
      </c>
      <c r="S376" s="4" t="n">
        <v>1</v>
      </c>
    </row>
    <row r="377" ht="95" customHeight="1">
      <c r="A377" s="14" t="n">
        <v>374</v>
      </c>
      <c r="B377" s="15" t="n"/>
      <c r="C377" s="16" t="inlineStr">
        <is>
          <t>Robot Pendant Necklace with Round Lab Diamond and Princess-Cut Lab Corundum</t>
        </is>
      </c>
      <c r="D377" s="14" t="inlineStr">
        <is>
          <t>Necklace</t>
        </is>
      </c>
      <c r="E377" s="16" t="inlineStr">
        <is>
          <t>Stone Spec: Round Cut Lab Diamond DEF VS about 0.26 ct tw and Princess Cut Lab Corundum If you have any special requests for this design (such as metal, gemstone, or design details), please contact our advisor for customization. Description Playful, futuristic, and full of personality, this robot pendant necklace combines shimmering round lab diamonds with vibrant princess cut lab corundum to create a bold design inspired by modern pop art and imaginative luxury jewelry styling. The geometric silhouette brings a fun, expressive energy while maintaining elevated fine jewelry craftsmanship.…</t>
        </is>
      </c>
      <c r="F377" s="14" t="inlineStr">
        <is>
          <t>18K Gold</t>
        </is>
      </c>
      <c r="G377" s="14" t="inlineStr">
        <is>
          <t>Lab Grown Diamond</t>
        </is>
      </c>
      <c r="H377" s="17" t="n">
        <v>0.26</v>
      </c>
      <c r="I377" s="14" t="inlineStr">
        <is>
          <t>0.26 ct</t>
        </is>
      </c>
      <c r="J377" s="16" t="inlineStr">
        <is>
          <t>18 inches 1.5mm width cross chain</t>
        </is>
      </c>
      <c r="K377" s="18" t="n">
        <v>5252.25</v>
      </c>
      <c r="L377" s="19">
        <f>K377*(1-Pricing!$B$4)</f>
        <v/>
      </c>
      <c r="M377" s="20">
        <f>L377*Pricing!$B$9*(1+Pricing!$B$6+Pricing!$B$7)+Pricing!$B$5</f>
        <v/>
      </c>
      <c r="N377" s="11">
        <f>M377*(1+Pricing!$B$8)</f>
        <v/>
      </c>
      <c r="O377" s="21">
        <f>N377-M377</f>
        <v/>
      </c>
      <c r="P377" s="22" t="inlineStr">
        <is>
          <t>View Product</t>
        </is>
      </c>
      <c r="Q377" s="14" t="inlineStr">
        <is>
          <t>Fiorese Jewelry</t>
        </is>
      </c>
      <c r="R377" s="22" t="inlineStr">
        <is>
          <t>Open Image</t>
        </is>
      </c>
      <c r="S377" s="14" t="n">
        <v>1</v>
      </c>
    </row>
    <row r="378" ht="95" customHeight="1">
      <c r="A378" s="4" t="n">
        <v>375</v>
      </c>
      <c r="B378" s="5" t="n"/>
      <c r="C378" s="6" t="inlineStr">
        <is>
          <t>Elongated Old Mine-Cut Lab Diamond Pendant Necklace with Cross Chain</t>
        </is>
      </c>
      <c r="D378" s="4" t="inlineStr">
        <is>
          <t>Necklace</t>
        </is>
      </c>
      <c r="E378"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 old mine cut showcases broad, soft facets and a gently pillowed silhouette, creating the warm,…</t>
        </is>
      </c>
      <c r="F378" s="4" t="inlineStr">
        <is>
          <t>18K Gold</t>
        </is>
      </c>
      <c r="G378" s="4" t="inlineStr">
        <is>
          <t>Lab Grown Diamond</t>
        </is>
      </c>
      <c r="H378" s="7" t="n">
        <v>5</v>
      </c>
      <c r="I378" s="4" t="inlineStr">
        <is>
          <t>5 ct</t>
        </is>
      </c>
      <c r="J378" s="6" t="inlineStr">
        <is>
          <t>5ct Old Mine Cut Lab Diamond FG VS / 18 inches Cross Chain</t>
        </is>
      </c>
      <c r="K378" s="8" t="n">
        <v>5806.5</v>
      </c>
      <c r="L378" s="9">
        <f>K378*(1-Pricing!$B$4)</f>
        <v/>
      </c>
      <c r="M378" s="10">
        <f>L378*Pricing!$B$9*(1+Pricing!$B$6+Pricing!$B$7)+Pricing!$B$5</f>
        <v/>
      </c>
      <c r="N378" s="11">
        <f>M378*(1+Pricing!$B$8)</f>
        <v/>
      </c>
      <c r="O378" s="12">
        <f>N378-M378</f>
        <v/>
      </c>
      <c r="P378" s="13" t="inlineStr">
        <is>
          <t>View Product</t>
        </is>
      </c>
      <c r="Q378" s="4" t="inlineStr">
        <is>
          <t>Fiorese Jewelry</t>
        </is>
      </c>
      <c r="R378" s="13" t="inlineStr">
        <is>
          <t>Open Image</t>
        </is>
      </c>
      <c r="S378" s="4" t="n">
        <v>1</v>
      </c>
    </row>
    <row r="379" ht="95" customHeight="1">
      <c r="A379" s="14" t="n">
        <v>376</v>
      </c>
      <c r="B379" s="15" t="n"/>
      <c r="C379" s="16" t="inlineStr">
        <is>
          <t>Allah’s Amulet Pendant with Round Lab Diamond Pavé</t>
        </is>
      </c>
      <c r="D379" s="14" t="inlineStr">
        <is>
          <t>Necklace</t>
        </is>
      </c>
      <c r="E379" s="16" t="inlineStr">
        <is>
          <t>Stone Spec: Round Cut Lab Diamond DEF VS Pendant Dimensions: 43*30mm If you have any special requests for this design (such as metal, gemstone, or design details), please contact our advisor for customization. Description Meaningful and elegantly crafted, this amulet pendant necklace features a refined Allah-inspired motif adorned with shimmering round lab diamonds in a radiant pavé setting. The intricate detailing is enhanced by a sophisticated two-tone metal design , creating depth, contrast, and elevated visual dimension. The pavé-set diamonds add continuous brilliance across the…</t>
        </is>
      </c>
      <c r="F379" s="14" t="inlineStr">
        <is>
          <t>18K Gold</t>
        </is>
      </c>
      <c r="G379" s="14" t="inlineStr">
        <is>
          <t>Lab Grown Diamond</t>
        </is>
      </c>
      <c r="H379" s="17" t="n"/>
      <c r="I379" s="14" t="inlineStr">
        <is>
          <t>43×30mm (per stone)</t>
        </is>
      </c>
      <c r="J379" s="16" t="inlineStr">
        <is>
          <t>43*30mm / Pendant Only</t>
        </is>
      </c>
      <c r="K379" s="18" t="n">
        <v>7735.5</v>
      </c>
      <c r="L379" s="19">
        <f>K379*(1-Pricing!$B$4)</f>
        <v/>
      </c>
      <c r="M379" s="20">
        <f>L379*Pricing!$B$9*(1+Pricing!$B$6+Pricing!$B$7)+Pricing!$B$5</f>
        <v/>
      </c>
      <c r="N379" s="11">
        <f>M379*(1+Pricing!$B$8)</f>
        <v/>
      </c>
      <c r="O379" s="21">
        <f>N379-M379</f>
        <v/>
      </c>
      <c r="P379" s="22" t="inlineStr">
        <is>
          <t>View Product</t>
        </is>
      </c>
      <c r="Q379" s="14" t="inlineStr">
        <is>
          <t>Fiorese Jewelry</t>
        </is>
      </c>
      <c r="R379" s="22" t="inlineStr">
        <is>
          <t>Open Image</t>
        </is>
      </c>
      <c r="S379" s="14" t="n">
        <v>1</v>
      </c>
    </row>
    <row r="380" ht="95" customHeight="1">
      <c r="A380" s="4" t="n">
        <v>377</v>
      </c>
      <c r="B380" s="5" t="n"/>
      <c r="C380" s="6" t="inlineStr">
        <is>
          <t>Elongated Cushion-Cut Lab Diamond Pendant Necklace with Handcrafted Beaded Chain</t>
        </is>
      </c>
      <c r="D380" s="4" t="inlineStr">
        <is>
          <t>Necklace</t>
        </is>
      </c>
      <c r="E380" s="6"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 cushion silhouette offers a graceful balance between soft curves and elongated geometry, creating a…</t>
        </is>
      </c>
      <c r="F380" s="4" t="inlineStr">
        <is>
          <t>18K Gold</t>
        </is>
      </c>
      <c r="G380" s="4" t="inlineStr">
        <is>
          <t>Lab Grown Diamond</t>
        </is>
      </c>
      <c r="H380" s="7" t="n">
        <v>3</v>
      </c>
      <c r="I380" s="4" t="inlineStr">
        <is>
          <t>3 ct</t>
        </is>
      </c>
      <c r="J380" s="6" t="inlineStr">
        <is>
          <t>3ct Elongated Cushion Cut FG VS / 16+2 inches adjustable bea</t>
        </is>
      </c>
      <c r="K380" s="8" t="n">
        <v>8787.75</v>
      </c>
      <c r="L380" s="9">
        <f>K380*(1-Pricing!$B$4)</f>
        <v/>
      </c>
      <c r="M380" s="10">
        <f>L380*Pricing!$B$9*(1+Pricing!$B$6+Pricing!$B$7)+Pricing!$B$5</f>
        <v/>
      </c>
      <c r="N380" s="11">
        <f>M380*(1+Pricing!$B$8)</f>
        <v/>
      </c>
      <c r="O380" s="12">
        <f>N380-M380</f>
        <v/>
      </c>
      <c r="P380" s="13" t="inlineStr">
        <is>
          <t>View Product</t>
        </is>
      </c>
      <c r="Q380" s="4" t="inlineStr">
        <is>
          <t>Fiorese Jewelry</t>
        </is>
      </c>
      <c r="R380" s="13" t="inlineStr">
        <is>
          <t>Open Image</t>
        </is>
      </c>
      <c r="S380" s="4" t="n">
        <v>1</v>
      </c>
    </row>
    <row r="381" ht="95" customHeight="1">
      <c r="A381" s="14" t="n">
        <v>378</v>
      </c>
      <c r="B381" s="15" t="n"/>
      <c r="C381" s="16" t="inlineStr">
        <is>
          <t>Elongated Cushion-Cut Lab Diamond Pendant Necklace with Handcrafted Beaded Chain</t>
        </is>
      </c>
      <c r="D381" s="14" t="inlineStr">
        <is>
          <t>Necklace</t>
        </is>
      </c>
      <c r="E381" s="16"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 cushion silhouette offers a graceful balance between soft curves and elongated geometry, creating a…</t>
        </is>
      </c>
      <c r="F381" s="14" t="inlineStr">
        <is>
          <t>18K Gold</t>
        </is>
      </c>
      <c r="G381" s="14" t="inlineStr">
        <is>
          <t>Lab Grown Diamond</t>
        </is>
      </c>
      <c r="H381" s="17" t="n">
        <v>4</v>
      </c>
      <c r="I381" s="14" t="inlineStr">
        <is>
          <t>4 ct</t>
        </is>
      </c>
      <c r="J381" s="16" t="inlineStr">
        <is>
          <t>4ct Elongated Cushion Cut FG VS / 16+2 inches adjustable bea</t>
        </is>
      </c>
      <c r="K381" s="18" t="n">
        <v>9350.25</v>
      </c>
      <c r="L381" s="19">
        <f>K381*(1-Pricing!$B$4)</f>
        <v/>
      </c>
      <c r="M381" s="20">
        <f>L381*Pricing!$B$9*(1+Pricing!$B$6+Pricing!$B$7)+Pricing!$B$5</f>
        <v/>
      </c>
      <c r="N381" s="11">
        <f>M381*(1+Pricing!$B$8)</f>
        <v/>
      </c>
      <c r="O381" s="21">
        <f>N381-M381</f>
        <v/>
      </c>
      <c r="P381" s="22" t="inlineStr">
        <is>
          <t>View Product</t>
        </is>
      </c>
      <c r="Q381" s="14" t="inlineStr">
        <is>
          <t>Fiorese Jewelry</t>
        </is>
      </c>
      <c r="R381" s="22" t="inlineStr">
        <is>
          <t>Open Image</t>
        </is>
      </c>
      <c r="S381" s="14" t="n">
        <v>1</v>
      </c>
    </row>
    <row r="382" ht="95" customHeight="1">
      <c r="A382" s="4" t="n">
        <v>379</v>
      </c>
      <c r="B382" s="5" t="n"/>
      <c r="C382" s="6" t="inlineStr">
        <is>
          <t>Fiorese High Jewelry — Queen' s Secret Convertible Crown Necklace</t>
        </is>
      </c>
      <c r="D382" s="4" t="inlineStr">
        <is>
          <t>Necklace</t>
        </is>
      </c>
      <c r="E382" s="6" t="inlineStr">
        <is>
          <t>Stone Spec: 2.8mm Round Cut Lab Diamond DEF VS about 10.5 ct tw Length: 15 inches + adjustable chain If you have any special requests for this design (such as metal, gemstone, or design details), please contact our advisor for customization. Description Majestic, transformative, and exquisitely artistic, the Fiorese High Jewelry — Queen’s Secret Convertible Crown Necklace is a couture-level creation designed to embody regal femininity and modern haute joaillerie craftsmanship. This exceptional convertible design seamlessly transforms between an opulent necklace and an elegant crown tiara,…</t>
        </is>
      </c>
      <c r="F382" s="4" t="inlineStr">
        <is>
          <t>925 Sterling Silver</t>
        </is>
      </c>
      <c r="G382" s="4" t="inlineStr">
        <is>
          <t>Lab Grown Diamond</t>
        </is>
      </c>
      <c r="H382" s="7" t="n">
        <v>10.5</v>
      </c>
      <c r="I382" s="4" t="inlineStr">
        <is>
          <t>10.5 ct</t>
        </is>
      </c>
      <c r="J382" s="6" t="inlineStr">
        <is>
          <t>2.8mm Round Cut Lab Diamond DEF VS about 10.5 ct tw Length:</t>
        </is>
      </c>
      <c r="K382" s="8" t="n">
        <v>9845.25</v>
      </c>
      <c r="L382" s="9">
        <f>K382*(1-Pricing!$B$4)</f>
        <v/>
      </c>
      <c r="M382" s="10">
        <f>L382*Pricing!$B$9*(1+Pricing!$B$6+Pricing!$B$7)+Pricing!$B$5</f>
        <v/>
      </c>
      <c r="N382" s="11">
        <f>M382*(1+Pricing!$B$8)</f>
        <v/>
      </c>
      <c r="O382" s="12">
        <f>N382-M382</f>
        <v/>
      </c>
      <c r="P382" s="13" t="inlineStr">
        <is>
          <t>View Product</t>
        </is>
      </c>
      <c r="Q382" s="4" t="inlineStr">
        <is>
          <t>Fiorese Jewelry</t>
        </is>
      </c>
      <c r="R382" s="13" t="inlineStr">
        <is>
          <t>Open Image</t>
        </is>
      </c>
      <c r="S382" s="4" t="n">
        <v>1</v>
      </c>
    </row>
    <row r="383" ht="95" customHeight="1">
      <c r="A383" s="14" t="n">
        <v>380</v>
      </c>
      <c r="B383" s="15" t="n"/>
      <c r="C383" s="16" t="inlineStr">
        <is>
          <t>Elongated Cushion-Cut Lab Diamond Pendant Necklace with Handcrafted Beaded Chain</t>
        </is>
      </c>
      <c r="D383" s="14" t="inlineStr">
        <is>
          <t>Necklace</t>
        </is>
      </c>
      <c r="E383" s="16"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 cushion silhouette offers a graceful balance between soft curves and elongated geometry, creating a…</t>
        </is>
      </c>
      <c r="F383" s="14" t="inlineStr">
        <is>
          <t>18K Gold</t>
        </is>
      </c>
      <c r="G383" s="14" t="inlineStr">
        <is>
          <t>Lab Grown Diamond</t>
        </is>
      </c>
      <c r="H383" s="17" t="n">
        <v>5</v>
      </c>
      <c r="I383" s="14" t="inlineStr">
        <is>
          <t>5 ct</t>
        </is>
      </c>
      <c r="J383" s="16" t="inlineStr">
        <is>
          <t>5ct Elongated Cushion Cut FG VS / 16+2 inches adjustable bea</t>
        </is>
      </c>
      <c r="K383" s="18" t="n">
        <v>9987.75</v>
      </c>
      <c r="L383" s="19">
        <f>K383*(1-Pricing!$B$4)</f>
        <v/>
      </c>
      <c r="M383" s="20">
        <f>L383*Pricing!$B$9*(1+Pricing!$B$6+Pricing!$B$7)+Pricing!$B$5</f>
        <v/>
      </c>
      <c r="N383" s="11">
        <f>M383*(1+Pricing!$B$8)</f>
        <v/>
      </c>
      <c r="O383" s="21">
        <f>N383-M383</f>
        <v/>
      </c>
      <c r="P383" s="22" t="inlineStr">
        <is>
          <t>View Product</t>
        </is>
      </c>
      <c r="Q383" s="14" t="inlineStr">
        <is>
          <t>Fiorese Jewelry</t>
        </is>
      </c>
      <c r="R383" s="22" t="inlineStr">
        <is>
          <t>Open Image</t>
        </is>
      </c>
      <c r="S383" s="14" t="n">
        <v>1</v>
      </c>
    </row>
    <row r="384" ht="95" customHeight="1">
      <c r="A384" s="4" t="n">
        <v>381</v>
      </c>
      <c r="B384" s="5" t="n"/>
      <c r="C384" s="6" t="inlineStr">
        <is>
          <t>Palm Pendant Necklace with Round Lab Diamond Pavé</t>
        </is>
      </c>
      <c r="D384" s="4" t="inlineStr">
        <is>
          <t>Necklace</t>
        </is>
      </c>
      <c r="E384" s="6" t="inlineStr">
        <is>
          <t>Stone Spec: Round Cut Lab Diamond DEF VS about 6.66 ct tw Pendant Dimensions: 43.8*17mm Custom letters on back side available. If you have any special requests for this design (such as metal, gemstone, or design details), please contact our advisor for customization. Description Distinctive and symbolic, this palm pendant necklace features shimmering round lab diamonds in a refined pavé setting , creating a radiant surface of continuous sparkle across the sculptural palm-inspired silhouette. Rich in meaning and modern luxury appeal, the design blends expressive symbolism with elevated fine…</t>
        </is>
      </c>
      <c r="F384" s="4" t="inlineStr">
        <is>
          <t>18K Gold</t>
        </is>
      </c>
      <c r="G384" s="4" t="inlineStr">
        <is>
          <t>Lab Grown Diamond</t>
        </is>
      </c>
      <c r="H384" s="7" t="n">
        <v>6.66</v>
      </c>
      <c r="I384" s="4" t="inlineStr">
        <is>
          <t>6.66 ct</t>
        </is>
      </c>
      <c r="J384" s="6" t="inlineStr">
        <is>
          <t>Round Lab Diamond DEF VVS-VS / 18 inches 925 silver twist ch</t>
        </is>
      </c>
      <c r="K384" s="8" t="n">
        <v>10728</v>
      </c>
      <c r="L384" s="9">
        <f>K384*(1-Pricing!$B$4)</f>
        <v/>
      </c>
      <c r="M384" s="10">
        <f>L384*Pricing!$B$9*(1+Pricing!$B$6+Pricing!$B$7)+Pricing!$B$5</f>
        <v/>
      </c>
      <c r="N384" s="11">
        <f>M384*(1+Pricing!$B$8)</f>
        <v/>
      </c>
      <c r="O384" s="12">
        <f>N384-M384</f>
        <v/>
      </c>
      <c r="P384" s="13" t="inlineStr">
        <is>
          <t>View Product</t>
        </is>
      </c>
      <c r="Q384" s="4" t="inlineStr">
        <is>
          <t>Fiorese Jewelry</t>
        </is>
      </c>
      <c r="R384" s="13" t="inlineStr">
        <is>
          <t>Open Image</t>
        </is>
      </c>
      <c r="S384" s="4" t="n">
        <v>1</v>
      </c>
    </row>
    <row r="385" ht="95" customHeight="1">
      <c r="A385" s="14" t="n">
        <v>382</v>
      </c>
      <c r="B385" s="15" t="n"/>
      <c r="C385" s="16" t="inlineStr">
        <is>
          <t>Round Lab Diamond Lace-Inspired Necklace with Adjustable Chain</t>
        </is>
      </c>
      <c r="D385" s="14" t="inlineStr">
        <is>
          <t>Necklace</t>
        </is>
      </c>
      <c r="E385" s="16" t="inlineStr">
        <is>
          <t>Stone Spec: 2.8mm Round Cut Lab Diamond DEF VS about 10.5 ct tw Length: 15 inches + adjustable chain If you have any special requests for this design (such as metal, gemstone, or design details), please contact our advisor for customization. Description Delicate and intricately refined, this lace-inspired necklace features shimmering round lab diamonds arranged in an elegant openwork design reminiscent of fine lace craftsmanship. The graceful pattern creates soft texture and airy dimension, blending romantic vintage influence with modern fine jewelry sophistication. Each diamond is carefully…</t>
        </is>
      </c>
      <c r="F385" s="14" t="inlineStr">
        <is>
          <t>18K Gold</t>
        </is>
      </c>
      <c r="G385" s="14" t="inlineStr">
        <is>
          <t>Lab Grown Diamond</t>
        </is>
      </c>
      <c r="H385" s="17" t="n">
        <v>10.5</v>
      </c>
      <c r="I385" s="14" t="inlineStr">
        <is>
          <t>10.5 ct</t>
        </is>
      </c>
      <c r="J385" s="16" t="inlineStr">
        <is>
          <t>125 pieces of 2.8mm round lab diamond about 10.5 ct tw</t>
        </is>
      </c>
      <c r="K385" s="18" t="n">
        <v>11792.25</v>
      </c>
      <c r="L385" s="19">
        <f>K385*(1-Pricing!$B$4)</f>
        <v/>
      </c>
      <c r="M385" s="20">
        <f>L385*Pricing!$B$9*(1+Pricing!$B$6+Pricing!$B$7)+Pricing!$B$5</f>
        <v/>
      </c>
      <c r="N385" s="11">
        <f>M385*(1+Pricing!$B$8)</f>
        <v/>
      </c>
      <c r="O385" s="21">
        <f>N385-M385</f>
        <v/>
      </c>
      <c r="P385" s="22" t="inlineStr">
        <is>
          <t>View Product</t>
        </is>
      </c>
      <c r="Q385" s="14" t="inlineStr">
        <is>
          <t>Fiorese Jewelry</t>
        </is>
      </c>
      <c r="R385" s="22" t="inlineStr">
        <is>
          <t>Open Image</t>
        </is>
      </c>
      <c r="S385" s="14" t="n">
        <v>1</v>
      </c>
    </row>
    <row r="386" ht="95" customHeight="1">
      <c r="A386" s="4" t="n">
        <v>383</v>
      </c>
      <c r="B386" s="5" t="n"/>
      <c r="C386" s="6" t="inlineStr">
        <is>
          <t>Round Lab Diamond Boxing Gloves Pendant Necklace</t>
        </is>
      </c>
      <c r="D386" s="4" t="inlineStr">
        <is>
          <t>Necklace</t>
        </is>
      </c>
      <c r="E386" s="6" t="inlineStr">
        <is>
          <t>Stone Spec: Round Cut Lab Diamond DEF VS Pendant Dimensions: 65*35mm If you have any special requests for this design (such as metal, gemstone, or design details), please contact our advisor for customization. Description Bold, expressive, and unapologetically statement-making, this boxing gloves pendant necklace features an iced-out design adorned with shimmering lab diamonds , capturing the energy, strength, and confidence of modern hip hop luxury style. The detailed two-tone relief design adds depth and dimension, giving the pendant a sculptural high-impact presence. The pavé-set diamonds…</t>
        </is>
      </c>
      <c r="F386" s="4" t="inlineStr">
        <is>
          <t>18K Gold</t>
        </is>
      </c>
      <c r="G386" s="4" t="inlineStr">
        <is>
          <t>Lab Grown Diamond</t>
        </is>
      </c>
      <c r="H386" s="7" t="n"/>
      <c r="I386" s="4" t="inlineStr">
        <is>
          <t>65×35mm (per stone)</t>
        </is>
      </c>
      <c r="J386" s="6" t="inlineStr">
        <is>
          <t>Round Cut DEF VVS-VS / Pendant Only</t>
        </is>
      </c>
      <c r="K386" s="8" t="n">
        <v>17037.75</v>
      </c>
      <c r="L386" s="9">
        <f>K386*(1-Pricing!$B$4)</f>
        <v/>
      </c>
      <c r="M386" s="10">
        <f>L386*Pricing!$B$9*(1+Pricing!$B$6+Pricing!$B$7)+Pricing!$B$5</f>
        <v/>
      </c>
      <c r="N386" s="11">
        <f>M386*(1+Pricing!$B$8)</f>
        <v/>
      </c>
      <c r="O386" s="12">
        <f>N386-M386</f>
        <v/>
      </c>
      <c r="P386" s="13" t="inlineStr">
        <is>
          <t>View Product</t>
        </is>
      </c>
      <c r="Q386" s="4" t="inlineStr">
        <is>
          <t>Fiorese Jewelry</t>
        </is>
      </c>
      <c r="R386" s="13" t="inlineStr">
        <is>
          <t>Open Image</t>
        </is>
      </c>
      <c r="S386" s="4" t="n">
        <v>1</v>
      </c>
    </row>
    <row r="387" ht="95" customHeight="1">
      <c r="A387" s="14" t="n">
        <v>384</v>
      </c>
      <c r="B387" s="15" t="n"/>
      <c r="C387" s="16" t="inlineStr">
        <is>
          <t>Fiorese High Jewelry — Queen' s Secret Convertible Crown Necklace</t>
        </is>
      </c>
      <c r="D387" s="14" t="inlineStr">
        <is>
          <t>Necklace</t>
        </is>
      </c>
      <c r="E387" s="16" t="inlineStr">
        <is>
          <t>Stone Spec: 2.8mm Round Cut Lab Diamond DEF VS about 10.5 ct tw Length: 15 inches + adjustable chain If you have any special requests for this design (such as metal, gemstone, or design details), please contact our advisor for customization. Description Majestic, transformative, and exquisitely artistic, the Fiorese High Jewelry — Queen’s Secret Convertible Crown Necklace is a couture-level creation designed to embody regal femininity and modern haute joaillerie craftsmanship. This exceptional convertible design seamlessly transforms between an opulent necklace and an elegant crown tiara,…</t>
        </is>
      </c>
      <c r="F387" s="14" t="inlineStr">
        <is>
          <t>18K Gold</t>
        </is>
      </c>
      <c r="G387" s="14" t="inlineStr">
        <is>
          <t>Lab Grown Diamond</t>
        </is>
      </c>
      <c r="H387" s="17" t="n">
        <v>10.5</v>
      </c>
      <c r="I387" s="14" t="inlineStr">
        <is>
          <t>10.5 ct</t>
        </is>
      </c>
      <c r="J387" s="16" t="inlineStr">
        <is>
          <t>2.8mm Round Cut Lab Diamond DEF VS about 10.5 ct tw Length:</t>
        </is>
      </c>
      <c r="K387" s="18" t="n">
        <v>65142.75</v>
      </c>
      <c r="L387" s="19">
        <f>K387*(1-Pricing!$B$4)</f>
        <v/>
      </c>
      <c r="M387" s="20">
        <f>L387*Pricing!$B$9*(1+Pricing!$B$6+Pricing!$B$7)+Pricing!$B$5</f>
        <v/>
      </c>
      <c r="N387" s="11">
        <f>M387*(1+Pricing!$B$8)</f>
        <v/>
      </c>
      <c r="O387" s="21">
        <f>N387-M387</f>
        <v/>
      </c>
      <c r="P387" s="22" t="inlineStr">
        <is>
          <t>View Product</t>
        </is>
      </c>
      <c r="Q387" s="14" t="inlineStr">
        <is>
          <t>Fiorese Jewelry</t>
        </is>
      </c>
      <c r="R387" s="22" t="inlineStr">
        <is>
          <t>Open Image</t>
        </is>
      </c>
      <c r="S387" s="14" t="n">
        <v>1</v>
      </c>
    </row>
    <row r="388" ht="95" customHeight="1">
      <c r="A388" s="4" t="n">
        <v>385</v>
      </c>
      <c r="B388" s="5" t="n"/>
      <c r="C388" s="6" t="inlineStr">
        <is>
          <t>Iced-Out Cuban Link Chain Necklace with Round Lab Diamonds</t>
        </is>
      </c>
      <c r="D388" s="4" t="inlineStr">
        <is>
          <t>Necklace</t>
        </is>
      </c>
      <c r="E388" s="6" t="inlineStr">
        <is>
          <t>Stone Spec: Round Cut Lab Diamond DEF VS Chain Width: 14mm If you have any special requests for this design (such as metal, gemstone, or design details), please contact our advisor for customization. Description Bold, powerful, and unapologetically luxurious, this iced-out Cuban link chain necklace is fully adorned with shimmering round lab diamonds , creating an intense display of brilliance from every angle. The iconic Cuban link silhouette delivers a strong, structured presence while embodying modern high-end street luxury aesthetics. Each link is meticulously set with radiant diamonds,…</t>
        </is>
      </c>
      <c r="F388" s="4" t="inlineStr">
        <is>
          <t>18K Gold</t>
        </is>
      </c>
      <c r="G388" s="4" t="inlineStr">
        <is>
          <t>Lab Grown Diamond</t>
        </is>
      </c>
      <c r="H388" s="7" t="n"/>
      <c r="I388" s="4" t="inlineStr">
        <is>
          <t>14mm (per stone)</t>
        </is>
      </c>
      <c r="J388" s="6" t="inlineStr">
        <is>
          <t>18K Gold / 18 inches</t>
        </is>
      </c>
      <c r="K388" s="8" t="n">
        <v>109251</v>
      </c>
      <c r="L388" s="9">
        <f>K388*(1-Pricing!$B$4)</f>
        <v/>
      </c>
      <c r="M388" s="10">
        <f>L388*Pricing!$B$9*(1+Pricing!$B$6+Pricing!$B$7)+Pricing!$B$5</f>
        <v/>
      </c>
      <c r="N388" s="11">
        <f>M388*(1+Pricing!$B$8)</f>
        <v/>
      </c>
      <c r="O388" s="12">
        <f>N388-M388</f>
        <v/>
      </c>
      <c r="P388" s="13" t="inlineStr">
        <is>
          <t>View Product</t>
        </is>
      </c>
      <c r="Q388" s="4" t="inlineStr">
        <is>
          <t>Fiorese Jewelry</t>
        </is>
      </c>
      <c r="R388" s="13" t="inlineStr">
        <is>
          <t>Open Image</t>
        </is>
      </c>
      <c r="S388" s="4" t="n">
        <v>7</v>
      </c>
    </row>
    <row r="389" ht="95" customHeight="1">
      <c r="A389" s="14" t="n">
        <v>386</v>
      </c>
      <c r="B389" s="15" t="n"/>
      <c r="C389" s="16" t="inlineStr">
        <is>
          <t>Natural Inspired Oval Modified Brilliant Cut Lab Diamond Ring with European Shank Design</t>
        </is>
      </c>
      <c r="D389" s="14" t="inlineStr">
        <is>
          <t>Ring</t>
        </is>
      </c>
      <c r="E389" s="16" t="inlineStr">
        <is>
          <t>Stone Type: Lab Diamond Stone Shape &amp; Cut: Oval Modified Brilliant Cut Stone Carat Weight: 2.031 Stone Color &amp; Clarity: F VS Description Set with an oval modified cut lab diamond for a clean, controlled sparkle. The natural-inspired profile keeps the design soft and balanced. A European shank adds weight and stability at the base. Simple, wearable, and well-proportioned</t>
        </is>
      </c>
      <c r="F389" s="14" t="inlineStr">
        <is>
          <t>18K Yellow Gold</t>
        </is>
      </c>
      <c r="G389" s="14" t="inlineStr">
        <is>
          <t>Lab Grown Diamond</t>
        </is>
      </c>
      <c r="H389" s="17" t="n">
        <v>2.031</v>
      </c>
      <c r="I389" s="14" t="inlineStr">
        <is>
          <t>2.031 ct</t>
        </is>
      </c>
      <c r="J389" s="16" t="inlineStr">
        <is>
          <t>2.031CT Oval Modified Brilliant Lab Diamond / No Certificati</t>
        </is>
      </c>
      <c r="K389" s="18" t="n">
        <v>2100</v>
      </c>
      <c r="L389" s="19">
        <f>K389*(1-Pricing!$B$4)</f>
        <v/>
      </c>
      <c r="M389" s="20">
        <f>L389*Pricing!$B$9*(1+Pricing!$B$6+Pricing!$B$7)+Pricing!$B$5</f>
        <v/>
      </c>
      <c r="N389" s="11">
        <f>M389*(1+Pricing!$B$8)</f>
        <v/>
      </c>
      <c r="O389" s="21">
        <f>N389-M389</f>
        <v/>
      </c>
      <c r="P389" s="22" t="inlineStr">
        <is>
          <t>View Product</t>
        </is>
      </c>
      <c r="Q389" s="14" t="inlineStr">
        <is>
          <t>Fiorese Jewelry</t>
        </is>
      </c>
      <c r="R389" s="22" t="inlineStr">
        <is>
          <t>Open Image</t>
        </is>
      </c>
      <c r="S389" s="14" t="n">
        <v>1</v>
      </c>
    </row>
    <row r="390" ht="95" customHeight="1">
      <c r="A390" s="4" t="n">
        <v>387</v>
      </c>
      <c r="B390" s="5" t="n"/>
      <c r="C390" s="6" t="inlineStr">
        <is>
          <t>Triple-Link Stacking Ring with Round Lab Diamond Pavé</t>
        </is>
      </c>
      <c r="D390" s="4" t="inlineStr">
        <is>
          <t>Ring</t>
        </is>
      </c>
      <c r="E390" s="6" t="inlineStr">
        <is>
          <t>Stone Type: Lab Diamond Eternity ring Pave: 2mm round cut DEF VS Band Width: 2mm Band Thickness: 1.8mm Plain rings Band Width: 1.8mm Band Thickness: 1.8mm If you have any special requests for this design (such as metal, gemstone, or design details), please contact our advisor for customization. Description Playful and contemporary, this stacking ring features a triple-link design adorned with round lab diamond pavé , creating a fluid, interlocking silhouette with continuous sparkle. Each link adds movement and dimension, while the pavé setting brings a refined shimmer to the design. Perfect…</t>
        </is>
      </c>
      <c r="F390" s="4" t="inlineStr">
        <is>
          <t>18K Gold</t>
        </is>
      </c>
      <c r="G390" s="4" t="inlineStr">
        <is>
          <t>Lab Grown Diamond</t>
        </is>
      </c>
      <c r="H390" s="7" t="n"/>
      <c r="I390" s="4" t="inlineStr">
        <is>
          <t>2mm (per stone)</t>
        </is>
      </c>
      <c r="J390" s="6" t="inlineStr">
        <is>
          <t>2mm Round Cut Lab Diamond DEF VS</t>
        </is>
      </c>
      <c r="K390" s="8" t="n">
        <v>3357.75</v>
      </c>
      <c r="L390" s="9">
        <f>K390*(1-Pricing!$B$4)</f>
        <v/>
      </c>
      <c r="M390" s="10">
        <f>L390*Pricing!$B$9*(1+Pricing!$B$6+Pricing!$B$7)+Pricing!$B$5</f>
        <v/>
      </c>
      <c r="N390" s="11">
        <f>M390*(1+Pricing!$B$8)</f>
        <v/>
      </c>
      <c r="O390" s="12">
        <f>N390-M390</f>
        <v/>
      </c>
      <c r="P390" s="13" t="inlineStr">
        <is>
          <t>View Product</t>
        </is>
      </c>
      <c r="Q390" s="4" t="inlineStr">
        <is>
          <t>Fiorese Jewelry</t>
        </is>
      </c>
      <c r="R390" s="13" t="inlineStr">
        <is>
          <t>Open Image</t>
        </is>
      </c>
      <c r="S390" s="4" t="n">
        <v>1</v>
      </c>
    </row>
    <row r="391" ht="95" customHeight="1">
      <c r="A391" s="14" t="n">
        <v>388</v>
      </c>
      <c r="B391" s="15" t="n"/>
      <c r="C391" s="16" t="inlineStr">
        <is>
          <t>Cherished Moments 2 ct tw Round Cut Lab Diamond 6 Round Prong Stud Earrings (DE/G Color, VS Clarity)</t>
        </is>
      </c>
      <c r="D391" s="14" t="inlineStr">
        <is>
          <t>Stud Earrings</t>
        </is>
      </c>
      <c r="E391" s="16"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 Each diamond is secured in a traditional 6-round prong setting , a design favored by leading fine…</t>
        </is>
      </c>
      <c r="F391" s="14" t="inlineStr">
        <is>
          <t>18K Gold</t>
        </is>
      </c>
      <c r="G391" s="14" t="inlineStr">
        <is>
          <t>Lab Grown Diamond</t>
        </is>
      </c>
      <c r="H391" s="17" t="n">
        <v>1</v>
      </c>
      <c r="I391" s="14" t="inlineStr">
        <is>
          <t>1 ct</t>
        </is>
      </c>
      <c r="J391" s="16" t="inlineStr">
        <is>
          <t>1 ct tw Round Lab Diamond DEF VS Uncertificated / Screw Back</t>
        </is>
      </c>
      <c r="K391" s="18" t="n">
        <v>893.52</v>
      </c>
      <c r="L391" s="19">
        <f>K391*(1-Pricing!$B$4)</f>
        <v/>
      </c>
      <c r="M391" s="20">
        <f>L391*Pricing!$B$9*(1+Pricing!$B$6+Pricing!$B$7)+Pricing!$B$5</f>
        <v/>
      </c>
      <c r="N391" s="11">
        <f>M391*(1+Pricing!$B$8)</f>
        <v/>
      </c>
      <c r="O391" s="21">
        <f>N391-M391</f>
        <v/>
      </c>
      <c r="P391" s="22" t="inlineStr">
        <is>
          <t>View Product</t>
        </is>
      </c>
      <c r="Q391" s="14" t="inlineStr">
        <is>
          <t>Fiorese Jewelry</t>
        </is>
      </c>
      <c r="R391" s="22" t="inlineStr">
        <is>
          <t>Open Image</t>
        </is>
      </c>
      <c r="S391" s="14" t="n">
        <v>3</v>
      </c>
    </row>
    <row r="392" ht="95" customHeight="1">
      <c r="A392" s="4" t="n">
        <v>389</v>
      </c>
      <c r="B392" s="5" t="n"/>
      <c r="C392" s="6" t="inlineStr">
        <is>
          <t>Cherished Moments 2 ct tw Round Cut Lab Diamond 4 Claw Prongs Basket Stud Earrings (DE/G Color, VS Clarity)</t>
        </is>
      </c>
      <c r="D392" s="4" t="inlineStr">
        <is>
          <t>Stud Earrings</t>
        </is>
      </c>
      <c r="E392" s="6"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 noticeable yet sophisticated sparkle perfect for daily wear. The open basket structure allows light to pass…</t>
        </is>
      </c>
      <c r="F392" s="4" t="inlineStr">
        <is>
          <t>18K Gold</t>
        </is>
      </c>
      <c r="G392" s="4" t="inlineStr">
        <is>
          <t>Lab Grown Diamond</t>
        </is>
      </c>
      <c r="H392" s="7" t="n">
        <v>1</v>
      </c>
      <c r="I392" s="4" t="inlineStr">
        <is>
          <t>1 ct</t>
        </is>
      </c>
      <c r="J392" s="6" t="inlineStr">
        <is>
          <t>1 ct tw Round Lab Diamond DEF VS Uncertificated / Screw Back</t>
        </is>
      </c>
      <c r="K392" s="8" t="n">
        <v>893.52</v>
      </c>
      <c r="L392" s="9">
        <f>K392*(1-Pricing!$B$4)</f>
        <v/>
      </c>
      <c r="M392" s="10">
        <f>L392*Pricing!$B$9*(1+Pricing!$B$6+Pricing!$B$7)+Pricing!$B$5</f>
        <v/>
      </c>
      <c r="N392" s="11">
        <f>M392*(1+Pricing!$B$8)</f>
        <v/>
      </c>
      <c r="O392" s="12">
        <f>N392-M392</f>
        <v/>
      </c>
      <c r="P392" s="13" t="inlineStr">
        <is>
          <t>View Product</t>
        </is>
      </c>
      <c r="Q392" s="4" t="inlineStr">
        <is>
          <t>Fiorese Jewelry</t>
        </is>
      </c>
      <c r="R392" s="13" t="inlineStr">
        <is>
          <t>Open Image</t>
        </is>
      </c>
      <c r="S392" s="4" t="n">
        <v>3</v>
      </c>
    </row>
    <row r="393" ht="95" customHeight="1">
      <c r="A393" s="14" t="n">
        <v>390</v>
      </c>
      <c r="B393" s="15" t="n"/>
      <c r="C393" s="16" t="inlineStr">
        <is>
          <t>Cherished Moments 2 ct tw Round Cut Lab Diamond 6 Claw Prong Martini Stud Earrings (DE/G Color, VS Clarity)</t>
        </is>
      </c>
      <c r="D393" s="14" t="inlineStr">
        <is>
          <t>Stud Earrings</t>
        </is>
      </c>
      <c r="E393" s="16"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 a sophisticated, lifted appearance that flatters from every angle. The six delicate claw prongs…</t>
        </is>
      </c>
      <c r="F393" s="14" t="inlineStr">
        <is>
          <t>18K Gold</t>
        </is>
      </c>
      <c r="G393" s="14" t="inlineStr">
        <is>
          <t>Lab Grown Diamond</t>
        </is>
      </c>
      <c r="H393" s="17" t="n">
        <v>1</v>
      </c>
      <c r="I393" s="14" t="inlineStr">
        <is>
          <t>1 ct</t>
        </is>
      </c>
      <c r="J393" s="16" t="inlineStr">
        <is>
          <t>1 ct tw Round Lab Diamond DEF VS Uncertificated / Screw Back</t>
        </is>
      </c>
      <c r="K393" s="18" t="n">
        <v>893.52</v>
      </c>
      <c r="L393" s="19">
        <f>K393*(1-Pricing!$B$4)</f>
        <v/>
      </c>
      <c r="M393" s="20">
        <f>L393*Pricing!$B$9*(1+Pricing!$B$6+Pricing!$B$7)+Pricing!$B$5</f>
        <v/>
      </c>
      <c r="N393" s="11">
        <f>M393*(1+Pricing!$B$8)</f>
        <v/>
      </c>
      <c r="O393" s="21">
        <f>N393-M393</f>
        <v/>
      </c>
      <c r="P393" s="22" t="inlineStr">
        <is>
          <t>View Product</t>
        </is>
      </c>
      <c r="Q393" s="14" t="inlineStr">
        <is>
          <t>Fiorese Jewelry</t>
        </is>
      </c>
      <c r="R393" s="22" t="inlineStr">
        <is>
          <t>Open Image</t>
        </is>
      </c>
      <c r="S393" s="14" t="n">
        <v>3</v>
      </c>
    </row>
    <row r="394" ht="95" customHeight="1">
      <c r="A394" s="4" t="n">
        <v>391</v>
      </c>
      <c r="B394" s="5" t="n"/>
      <c r="C394" s="6" t="inlineStr">
        <is>
          <t>Cherished Moments 2 ct tw Round Cut Lab Diamond 6 Prongs Floral Setting Stud Earrings (DE/G Color, VS Clarity)</t>
        </is>
      </c>
      <c r="D394" s="4" t="inlineStr">
        <is>
          <t>Stud Earrings</t>
        </is>
      </c>
      <c r="E394" s="6"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 blooming petals surrounding each diamond, adding dimension and femininity to the design. The open floral…</t>
        </is>
      </c>
      <c r="F394" s="4" t="inlineStr">
        <is>
          <t>18K Gold</t>
        </is>
      </c>
      <c r="G394" s="4" t="inlineStr">
        <is>
          <t>Lab Grown Diamond</t>
        </is>
      </c>
      <c r="H394" s="7" t="n">
        <v>1</v>
      </c>
      <c r="I394" s="4" t="inlineStr">
        <is>
          <t>1 ct</t>
        </is>
      </c>
      <c r="J394" s="6" t="inlineStr">
        <is>
          <t>1 ct tw Round Lab Diamond DEF VS Uncertificated / Screw Back</t>
        </is>
      </c>
      <c r="K394" s="8" t="n">
        <v>893.52</v>
      </c>
      <c r="L394" s="9">
        <f>K394*(1-Pricing!$B$4)</f>
        <v/>
      </c>
      <c r="M394" s="10">
        <f>L394*Pricing!$B$9*(1+Pricing!$B$6+Pricing!$B$7)+Pricing!$B$5</f>
        <v/>
      </c>
      <c r="N394" s="11">
        <f>M394*(1+Pricing!$B$8)</f>
        <v/>
      </c>
      <c r="O394" s="12">
        <f>N394-M394</f>
        <v/>
      </c>
      <c r="P394" s="13" t="inlineStr">
        <is>
          <t>View Product</t>
        </is>
      </c>
      <c r="Q394" s="4" t="inlineStr">
        <is>
          <t>Fiorese Jewelry</t>
        </is>
      </c>
      <c r="R394" s="13" t="inlineStr">
        <is>
          <t>Open Image</t>
        </is>
      </c>
      <c r="S394" s="4" t="n">
        <v>3</v>
      </c>
    </row>
    <row r="395" ht="95" customHeight="1">
      <c r="A395" s="14" t="n">
        <v>392</v>
      </c>
      <c r="B395" s="15" t="n"/>
      <c r="C395" s="16" t="inlineStr">
        <is>
          <t>Cherished Moments 2 ct tw Round Cut Lab Diamond 3 Claw Prongs Martini Stud Earrings (DE/G Color, VS Clarity)</t>
        </is>
      </c>
      <c r="D395" s="14" t="inlineStr">
        <is>
          <t>Stud Earrings</t>
        </is>
      </c>
      <c r="E395" s="16"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 ear for a clean, elevated appearance that feels both contemporary and timeless. The three delicate…</t>
        </is>
      </c>
      <c r="F395" s="14" t="inlineStr">
        <is>
          <t>18K Gold</t>
        </is>
      </c>
      <c r="G395" s="14" t="inlineStr">
        <is>
          <t>Lab Grown Diamond</t>
        </is>
      </c>
      <c r="H395" s="17" t="n">
        <v>1</v>
      </c>
      <c r="I395" s="14" t="inlineStr">
        <is>
          <t>1 ct</t>
        </is>
      </c>
      <c r="J395" s="16" t="inlineStr">
        <is>
          <t>1 ct tw Round Lab Diamond DEF VS Uncertificated / Screw Back</t>
        </is>
      </c>
      <c r="K395" s="18" t="n">
        <v>893.52</v>
      </c>
      <c r="L395" s="19">
        <f>K395*(1-Pricing!$B$4)</f>
        <v/>
      </c>
      <c r="M395" s="20">
        <f>L395*Pricing!$B$9*(1+Pricing!$B$6+Pricing!$B$7)+Pricing!$B$5</f>
        <v/>
      </c>
      <c r="N395" s="11">
        <f>M395*(1+Pricing!$B$8)</f>
        <v/>
      </c>
      <c r="O395" s="21">
        <f>N395-M395</f>
        <v/>
      </c>
      <c r="P395" s="22" t="inlineStr">
        <is>
          <t>View Product</t>
        </is>
      </c>
      <c r="Q395" s="14" t="inlineStr">
        <is>
          <t>Fiorese Jewelry</t>
        </is>
      </c>
      <c r="R395" s="22" t="inlineStr">
        <is>
          <t>Open Image</t>
        </is>
      </c>
      <c r="S395" s="14" t="n">
        <v>6</v>
      </c>
    </row>
    <row r="396" ht="95" customHeight="1">
      <c r="A396" s="4" t="n">
        <v>393</v>
      </c>
      <c r="B396" s="5" t="n"/>
      <c r="C396" s="6" t="inlineStr">
        <is>
          <t>Cherished Moments 2 ct tw Round Cut Lab Diamond 4 Round Prongs Basket Stud Earrings (DE/G Color, VS Clarity)</t>
        </is>
      </c>
      <c r="D396" s="4" t="inlineStr">
        <is>
          <t>Stud Earrings</t>
        </is>
      </c>
      <c r="E396" s="6"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 refined yet eye-catching sparkle suitable for every occasion. The open basket design allows light to…</t>
        </is>
      </c>
      <c r="F396" s="4" t="inlineStr">
        <is>
          <t>18K Gold</t>
        </is>
      </c>
      <c r="G396" s="4" t="inlineStr">
        <is>
          <t>Lab Grown Diamond</t>
        </is>
      </c>
      <c r="H396" s="7" t="n">
        <v>1</v>
      </c>
      <c r="I396" s="4" t="inlineStr">
        <is>
          <t>1 ct</t>
        </is>
      </c>
      <c r="J396" s="6" t="inlineStr">
        <is>
          <t>1 ct tw Round Lab Diamond DEF VS Uncertificated / Screw Back</t>
        </is>
      </c>
      <c r="K396" s="8" t="n">
        <v>893.52</v>
      </c>
      <c r="L396" s="9">
        <f>K396*(1-Pricing!$B$4)</f>
        <v/>
      </c>
      <c r="M396" s="10">
        <f>L396*Pricing!$B$9*(1+Pricing!$B$6+Pricing!$B$7)+Pricing!$B$5</f>
        <v/>
      </c>
      <c r="N396" s="11">
        <f>M396*(1+Pricing!$B$8)</f>
        <v/>
      </c>
      <c r="O396" s="12">
        <f>N396-M396</f>
        <v/>
      </c>
      <c r="P396" s="13" t="inlineStr">
        <is>
          <t>View Product</t>
        </is>
      </c>
      <c r="Q396" s="4" t="inlineStr">
        <is>
          <t>Fiorese Jewelry</t>
        </is>
      </c>
      <c r="R396" s="13" t="inlineStr">
        <is>
          <t>Open Image</t>
        </is>
      </c>
      <c r="S396" s="4" t="n">
        <v>3</v>
      </c>
    </row>
    <row r="397" ht="95" customHeight="1">
      <c r="A397" s="14" t="n">
        <v>394</v>
      </c>
      <c r="B397" s="15" t="n"/>
      <c r="C397" s="16" t="inlineStr">
        <is>
          <t>Round Lab Diamond Butterfly-Inspired Stud Earrings</t>
        </is>
      </c>
      <c r="D397" s="14" t="inlineStr">
        <is>
          <t>Stud Earrings</t>
        </is>
      </c>
      <c r="E397" s="16" t="inlineStr">
        <is>
          <t>Stone Type: Lab Diamond Stone Spec: round cut DEF VS, about 0.02 ct tw If you have any special requests for this design (such as metal, gemstone, or design details), please contact our advisor for customization. Description Delicate and enchanting, these stud earrings feature round lab diamonds set within a graceful butterfly-inspired nature motif , symbolizing transformation, lightness, and beauty. The sculptural design captures the soft movement of wings, adding a poetic, organic touch to the sparkling center stones. Perfect for those who love nature-inspired jewelry with meaningful…</t>
        </is>
      </c>
      <c r="F397" s="14" t="inlineStr">
        <is>
          <t>18K Gold</t>
        </is>
      </c>
      <c r="G397" s="14" t="inlineStr">
        <is>
          <t>Lab Grown Diamond</t>
        </is>
      </c>
      <c r="H397" s="17" t="n">
        <v>0.02</v>
      </c>
      <c r="I397" s="14" t="inlineStr">
        <is>
          <t>0.02 ct</t>
        </is>
      </c>
      <c r="J397" s="16" t="inlineStr">
        <is>
          <t>0.02 ct tw Round Cut DEF VVS-VS / Screw Backs</t>
        </is>
      </c>
      <c r="K397" s="18" t="n">
        <v>954.5599999999999</v>
      </c>
      <c r="L397" s="19">
        <f>K397*(1-Pricing!$B$4)</f>
        <v/>
      </c>
      <c r="M397" s="20">
        <f>L397*Pricing!$B$9*(1+Pricing!$B$6+Pricing!$B$7)+Pricing!$B$5</f>
        <v/>
      </c>
      <c r="N397" s="11">
        <f>M397*(1+Pricing!$B$8)</f>
        <v/>
      </c>
      <c r="O397" s="21">
        <f>N397-M397</f>
        <v/>
      </c>
      <c r="P397" s="22" t="inlineStr">
        <is>
          <t>View Product</t>
        </is>
      </c>
      <c r="Q397" s="14" t="inlineStr">
        <is>
          <t>Fiorese Jewelry</t>
        </is>
      </c>
      <c r="R397" s="22" t="inlineStr">
        <is>
          <t>Open Image</t>
        </is>
      </c>
      <c r="S397" s="14" t="n">
        <v>3</v>
      </c>
    </row>
    <row r="398" ht="95" customHeight="1">
      <c r="A398" s="4" t="n">
        <v>395</v>
      </c>
      <c r="B398" s="5" t="n"/>
      <c r="C398" s="6" t="inlineStr">
        <is>
          <t>Round Lab Diamond Bezel Martini Stud Earrings</t>
        </is>
      </c>
      <c r="D398" s="4" t="inlineStr">
        <is>
          <t>Stud Earrings</t>
        </is>
      </c>
      <c r="E398"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 while maximizing light and comfort. The result is a refined, minimalist look with effortless…</t>
        </is>
      </c>
      <c r="F398" s="4" t="inlineStr">
        <is>
          <t>18K Gold</t>
        </is>
      </c>
      <c r="G398" s="4" t="inlineStr">
        <is>
          <t>Lab Grown Diamond</t>
        </is>
      </c>
      <c r="H398" s="7" t="n">
        <v>1</v>
      </c>
      <c r="I398" s="4" t="inlineStr">
        <is>
          <t>1 ct</t>
        </is>
      </c>
      <c r="J398" s="6" t="inlineStr">
        <is>
          <t>1 ct tw round cut DEF VS uncertificated / Screw Backs</t>
        </is>
      </c>
      <c r="K398" s="8" t="n">
        <v>1136.2</v>
      </c>
      <c r="L398" s="9">
        <f>K398*(1-Pricing!$B$4)</f>
        <v/>
      </c>
      <c r="M398" s="10">
        <f>L398*Pricing!$B$9*(1+Pricing!$B$6+Pricing!$B$7)+Pricing!$B$5</f>
        <v/>
      </c>
      <c r="N398" s="11">
        <f>M398*(1+Pricing!$B$8)</f>
        <v/>
      </c>
      <c r="O398" s="12">
        <f>N398-M398</f>
        <v/>
      </c>
      <c r="P398" s="13" t="inlineStr">
        <is>
          <t>View Product</t>
        </is>
      </c>
      <c r="Q398" s="4" t="inlineStr">
        <is>
          <t>Fiorese Jewelry</t>
        </is>
      </c>
      <c r="R398" s="13" t="inlineStr">
        <is>
          <t>Open Image</t>
        </is>
      </c>
      <c r="S398" s="4" t="n">
        <v>3</v>
      </c>
    </row>
    <row r="399" ht="95" customHeight="1">
      <c r="A399" s="14" t="n">
        <v>396</v>
      </c>
      <c r="B399" s="15" t="n"/>
      <c r="C399" s="16" t="inlineStr">
        <is>
          <t>Marquise-Cut Lab Diamond Four-Leaf Floral Basket Stud Earrings</t>
        </is>
      </c>
      <c r="D399" s="14" t="inlineStr">
        <is>
          <t>Stud Earrings</t>
        </is>
      </c>
      <c r="E399" s="16" t="inlineStr">
        <is>
          <t>Stone Type: Lab Diamond Stone Spec: 5*2.5mm marquise cut DEF VS, about 0.9 ct tw If you have any special requests for this design (such as metal, gemstone, or design details), please contact our advisor for customization. Description Delicate and nature-inspired, these stud earrings feature marquise-cut lab diamonds arranged in a graceful four-leaf flower design , symbolizing luck, harmony, and natural beauty. The elongated marquise shapes form soft petals, creating a refined floral silhouette with elegant symmetry. Each earring is set in a finely crafted nature-inspired basket setting ,…</t>
        </is>
      </c>
      <c r="F399" s="14" t="inlineStr">
        <is>
          <t>18K Gold</t>
        </is>
      </c>
      <c r="G399" s="14" t="inlineStr">
        <is>
          <t>Lab Grown Diamond</t>
        </is>
      </c>
      <c r="H399" s="17" t="n">
        <v>0.9</v>
      </c>
      <c r="I399" s="14" t="inlineStr">
        <is>
          <t>0.9 ct</t>
        </is>
      </c>
      <c r="J399" s="16" t="inlineStr">
        <is>
          <t>8 pieces 5*2.5mm Marquise cut DEF VVS-VS / Screw Backs</t>
        </is>
      </c>
      <c r="K399" s="18" t="n">
        <v>1161.28</v>
      </c>
      <c r="L399" s="19">
        <f>K399*(1-Pricing!$B$4)</f>
        <v/>
      </c>
      <c r="M399" s="20">
        <f>L399*Pricing!$B$9*(1+Pricing!$B$6+Pricing!$B$7)+Pricing!$B$5</f>
        <v/>
      </c>
      <c r="N399" s="11">
        <f>M399*(1+Pricing!$B$8)</f>
        <v/>
      </c>
      <c r="O399" s="21">
        <f>N399-M399</f>
        <v/>
      </c>
      <c r="P399" s="22" t="inlineStr">
        <is>
          <t>View Product</t>
        </is>
      </c>
      <c r="Q399" s="14" t="inlineStr">
        <is>
          <t>Fiorese Jewelry</t>
        </is>
      </c>
      <c r="R399" s="22" t="inlineStr">
        <is>
          <t>Open Image</t>
        </is>
      </c>
      <c r="S399" s="14" t="n">
        <v>3</v>
      </c>
    </row>
    <row r="400" ht="95" customHeight="1">
      <c r="A400" s="4" t="n">
        <v>397</v>
      </c>
      <c r="B400" s="5" t="n"/>
      <c r="C400" s="6" t="inlineStr">
        <is>
          <t>Cherished Moments 2 ct tw Round Cut Lab Diamond 6 Round Prong Stud Earrings (DE/G Color, VS Clarity)</t>
        </is>
      </c>
      <c r="D400" s="4" t="inlineStr">
        <is>
          <t>Stud Earrings</t>
        </is>
      </c>
      <c r="E400" s="6"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 Each diamond is secured in a traditional 6-round prong setting , a design favored by leading fine…</t>
        </is>
      </c>
      <c r="F400" s="4" t="inlineStr">
        <is>
          <t>18K Gold</t>
        </is>
      </c>
      <c r="G400" s="4" t="inlineStr">
        <is>
          <t>Lab Grown Diamond</t>
        </is>
      </c>
      <c r="H400" s="7" t="n">
        <v>2</v>
      </c>
      <c r="I400" s="4" t="inlineStr">
        <is>
          <t>2 ct</t>
        </is>
      </c>
      <c r="J400" s="6" t="inlineStr">
        <is>
          <t>2 ct tw Round Lab Diamond DEF VS Uncertificated / Screw Back</t>
        </is>
      </c>
      <c r="K400" s="8" t="n">
        <v>1213.26</v>
      </c>
      <c r="L400" s="9">
        <f>K400*(1-Pricing!$B$4)</f>
        <v/>
      </c>
      <c r="M400" s="10">
        <f>L400*Pricing!$B$9*(1+Pricing!$B$6+Pricing!$B$7)+Pricing!$B$5</f>
        <v/>
      </c>
      <c r="N400" s="11">
        <f>M400*(1+Pricing!$B$8)</f>
        <v/>
      </c>
      <c r="O400" s="12">
        <f>N400-M400</f>
        <v/>
      </c>
      <c r="P400" s="13" t="inlineStr">
        <is>
          <t>View Product</t>
        </is>
      </c>
      <c r="Q400" s="4" t="inlineStr">
        <is>
          <t>Fiorese Jewelry</t>
        </is>
      </c>
      <c r="R400" s="13" t="inlineStr">
        <is>
          <t>Open Image</t>
        </is>
      </c>
      <c r="S400" s="4" t="n">
        <v>6</v>
      </c>
    </row>
    <row r="401" ht="95" customHeight="1">
      <c r="A401" s="14" t="n">
        <v>398</v>
      </c>
      <c r="B401" s="15" t="n"/>
      <c r="C401" s="16" t="inlineStr">
        <is>
          <t>Cherished Moments 2 ct tw Round Cut Lab Diamond 4 Claw Prongs Basket Stud Earrings (DE/G Color, VS Clarity)</t>
        </is>
      </c>
      <c r="D401" s="14" t="inlineStr">
        <is>
          <t>Stud Earrings</t>
        </is>
      </c>
      <c r="E401" s="16"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 noticeable yet sophisticated sparkle perfect for daily wear. The open basket structure allows light to pass…</t>
        </is>
      </c>
      <c r="F401" s="14" t="inlineStr">
        <is>
          <t>18K Gold</t>
        </is>
      </c>
      <c r="G401" s="14" t="inlineStr">
        <is>
          <t>Lab Grown Diamond</t>
        </is>
      </c>
      <c r="H401" s="17" t="n">
        <v>2</v>
      </c>
      <c r="I401" s="14" t="inlineStr">
        <is>
          <t>2 ct</t>
        </is>
      </c>
      <c r="J401" s="16" t="inlineStr">
        <is>
          <t>2 ct tw Round Lab Diamond DEF VS Uncertificated / Screw Back</t>
        </is>
      </c>
      <c r="K401" s="18" t="n">
        <v>1213.26</v>
      </c>
      <c r="L401" s="19">
        <f>K401*(1-Pricing!$B$4)</f>
        <v/>
      </c>
      <c r="M401" s="20">
        <f>L401*Pricing!$B$9*(1+Pricing!$B$6+Pricing!$B$7)+Pricing!$B$5</f>
        <v/>
      </c>
      <c r="N401" s="11">
        <f>M401*(1+Pricing!$B$8)</f>
        <v/>
      </c>
      <c r="O401" s="21">
        <f>N401-M401</f>
        <v/>
      </c>
      <c r="P401" s="22" t="inlineStr">
        <is>
          <t>View Product</t>
        </is>
      </c>
      <c r="Q401" s="14" t="inlineStr">
        <is>
          <t>Fiorese Jewelry</t>
        </is>
      </c>
      <c r="R401" s="22" t="inlineStr">
        <is>
          <t>Open Image</t>
        </is>
      </c>
      <c r="S401" s="14" t="n">
        <v>6</v>
      </c>
    </row>
    <row r="402" ht="95" customHeight="1">
      <c r="A402" s="4" t="n">
        <v>399</v>
      </c>
      <c r="B402" s="5" t="n"/>
      <c r="C402" s="6" t="inlineStr">
        <is>
          <t>Cherished Moments 2 ct tw Round Cut Lab Diamond 6 Claw Prong Martini Stud Earrings (DE/G Color, VS Clarity)</t>
        </is>
      </c>
      <c r="D402" s="4" t="inlineStr">
        <is>
          <t>Stud Earrings</t>
        </is>
      </c>
      <c r="E402" s="6"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 a sophisticated, lifted appearance that flatters from every angle. The six delicate claw prongs…</t>
        </is>
      </c>
      <c r="F402" s="4" t="inlineStr">
        <is>
          <t>18K Gold</t>
        </is>
      </c>
      <c r="G402" s="4" t="inlineStr">
        <is>
          <t>Lab Grown Diamond</t>
        </is>
      </c>
      <c r="H402" s="7" t="n">
        <v>2</v>
      </c>
      <c r="I402" s="4" t="inlineStr">
        <is>
          <t>2 ct</t>
        </is>
      </c>
      <c r="J402" s="6" t="inlineStr">
        <is>
          <t>2 ct tw Round Lab Diamond DEF VS Uncertificated / Screw Back</t>
        </is>
      </c>
      <c r="K402" s="8" t="n">
        <v>1213.26</v>
      </c>
      <c r="L402" s="9">
        <f>K402*(1-Pricing!$B$4)</f>
        <v/>
      </c>
      <c r="M402" s="10">
        <f>L402*Pricing!$B$9*(1+Pricing!$B$6+Pricing!$B$7)+Pricing!$B$5</f>
        <v/>
      </c>
      <c r="N402" s="11">
        <f>M402*(1+Pricing!$B$8)</f>
        <v/>
      </c>
      <c r="O402" s="12">
        <f>N402-M402</f>
        <v/>
      </c>
      <c r="P402" s="13" t="inlineStr">
        <is>
          <t>View Product</t>
        </is>
      </c>
      <c r="Q402" s="4" t="inlineStr">
        <is>
          <t>Fiorese Jewelry</t>
        </is>
      </c>
      <c r="R402" s="13" t="inlineStr">
        <is>
          <t>Open Image</t>
        </is>
      </c>
      <c r="S402" s="4" t="n">
        <v>6</v>
      </c>
    </row>
    <row r="403" ht="95" customHeight="1">
      <c r="A403" s="14" t="n">
        <v>400</v>
      </c>
      <c r="B403" s="15" t="n"/>
      <c r="C403" s="16" t="inlineStr">
        <is>
          <t>Cherished Moments 2 ct tw Round Cut Lab Diamond 6 Prongs Floral Setting Stud Earrings (DE/G Color, VS Clarity)</t>
        </is>
      </c>
      <c r="D403" s="14" t="inlineStr">
        <is>
          <t>Stud Earrings</t>
        </is>
      </c>
      <c r="E403" s="16"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 blooming petals surrounding each diamond, adding dimension and femininity to the design. The open floral…</t>
        </is>
      </c>
      <c r="F403" s="14" t="inlineStr">
        <is>
          <t>18K Gold</t>
        </is>
      </c>
      <c r="G403" s="14" t="inlineStr">
        <is>
          <t>Lab Grown Diamond</t>
        </is>
      </c>
      <c r="H403" s="17" t="n">
        <v>2</v>
      </c>
      <c r="I403" s="14" t="inlineStr">
        <is>
          <t>2 ct</t>
        </is>
      </c>
      <c r="J403" s="16" t="inlineStr">
        <is>
          <t>2 ct tw Round Lab Diamond DEF VS Uncertificated / Screw Back</t>
        </is>
      </c>
      <c r="K403" s="18" t="n">
        <v>1213.26</v>
      </c>
      <c r="L403" s="19">
        <f>K403*(1-Pricing!$B$4)</f>
        <v/>
      </c>
      <c r="M403" s="20">
        <f>L403*Pricing!$B$9*(1+Pricing!$B$6+Pricing!$B$7)+Pricing!$B$5</f>
        <v/>
      </c>
      <c r="N403" s="11">
        <f>M403*(1+Pricing!$B$8)</f>
        <v/>
      </c>
      <c r="O403" s="21">
        <f>N403-M403</f>
        <v/>
      </c>
      <c r="P403" s="22" t="inlineStr">
        <is>
          <t>View Product</t>
        </is>
      </c>
      <c r="Q403" s="14" t="inlineStr">
        <is>
          <t>Fiorese Jewelry</t>
        </is>
      </c>
      <c r="R403" s="22" t="inlineStr">
        <is>
          <t>Open Image</t>
        </is>
      </c>
      <c r="S403" s="14" t="n">
        <v>6</v>
      </c>
    </row>
    <row r="404" ht="95" customHeight="1">
      <c r="A404" s="4" t="n">
        <v>401</v>
      </c>
      <c r="B404" s="5" t="n"/>
      <c r="C404" s="6" t="inlineStr">
        <is>
          <t>Cherished Moments 2 ct tw Round Cut Lab Diamond 3 Claw Prongs Martini Stud Earrings (DE/G Color, VS Clarity)</t>
        </is>
      </c>
      <c r="D404" s="4" t="inlineStr">
        <is>
          <t>Stud Earrings</t>
        </is>
      </c>
      <c r="E404" s="6"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 ear for a clean, elevated appearance that feels both contemporary and timeless. The three delicate…</t>
        </is>
      </c>
      <c r="F404" s="4" t="inlineStr">
        <is>
          <t>18K Gold</t>
        </is>
      </c>
      <c r="G404" s="4" t="inlineStr">
        <is>
          <t>Lab Grown Diamond</t>
        </is>
      </c>
      <c r="H404" s="7" t="n">
        <v>2</v>
      </c>
      <c r="I404" s="4" t="inlineStr">
        <is>
          <t>2 ct</t>
        </is>
      </c>
      <c r="J404" s="6" t="inlineStr">
        <is>
          <t>2 ct tw Round Lab Diamond DEF VS Uncertificated / Screw Back</t>
        </is>
      </c>
      <c r="K404" s="8" t="n">
        <v>1213.26</v>
      </c>
      <c r="L404" s="9">
        <f>K404*(1-Pricing!$B$4)</f>
        <v/>
      </c>
      <c r="M404" s="10">
        <f>L404*Pricing!$B$9*(1+Pricing!$B$6+Pricing!$B$7)+Pricing!$B$5</f>
        <v/>
      </c>
      <c r="N404" s="11">
        <f>M404*(1+Pricing!$B$8)</f>
        <v/>
      </c>
      <c r="O404" s="12">
        <f>N404-M404</f>
        <v/>
      </c>
      <c r="P404" s="13" t="inlineStr">
        <is>
          <t>View Product</t>
        </is>
      </c>
      <c r="Q404" s="4" t="inlineStr">
        <is>
          <t>Fiorese Jewelry</t>
        </is>
      </c>
      <c r="R404" s="13" t="inlineStr">
        <is>
          <t>Open Image</t>
        </is>
      </c>
      <c r="S404" s="4" t="n">
        <v>12</v>
      </c>
    </row>
    <row r="405" ht="95" customHeight="1">
      <c r="A405" s="14" t="n">
        <v>402</v>
      </c>
      <c r="B405" s="15" t="n"/>
      <c r="C405" s="16" t="inlineStr">
        <is>
          <t>Cherished Moments 2 ct tw Round Cut Lab Diamond 4 Round Prongs Basket Stud Earrings (DE/G Color, VS Clarity)</t>
        </is>
      </c>
      <c r="D405" s="14" t="inlineStr">
        <is>
          <t>Stud Earrings</t>
        </is>
      </c>
      <c r="E405" s="16"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 refined yet eye-catching sparkle suitable for every occasion. The open basket design allows light to…</t>
        </is>
      </c>
      <c r="F405" s="14" t="inlineStr">
        <is>
          <t>18K Gold</t>
        </is>
      </c>
      <c r="G405" s="14" t="inlineStr">
        <is>
          <t>Lab Grown Diamond</t>
        </is>
      </c>
      <c r="H405" s="17" t="n">
        <v>2</v>
      </c>
      <c r="I405" s="14" t="inlineStr">
        <is>
          <t>2 ct</t>
        </is>
      </c>
      <c r="J405" s="16" t="inlineStr">
        <is>
          <t>2 ct tw Round Lab Diamond DEF VS Uncertificated / Screw Back</t>
        </is>
      </c>
      <c r="K405" s="18" t="n">
        <v>1213.26</v>
      </c>
      <c r="L405" s="19">
        <f>K405*(1-Pricing!$B$4)</f>
        <v/>
      </c>
      <c r="M405" s="20">
        <f>L405*Pricing!$B$9*(1+Pricing!$B$6+Pricing!$B$7)+Pricing!$B$5</f>
        <v/>
      </c>
      <c r="N405" s="11">
        <f>M405*(1+Pricing!$B$8)</f>
        <v/>
      </c>
      <c r="O405" s="21">
        <f>N405-M405</f>
        <v/>
      </c>
      <c r="P405" s="22" t="inlineStr">
        <is>
          <t>View Product</t>
        </is>
      </c>
      <c r="Q405" s="14" t="inlineStr">
        <is>
          <t>Fiorese Jewelry</t>
        </is>
      </c>
      <c r="R405" s="22" t="inlineStr">
        <is>
          <t>Open Image</t>
        </is>
      </c>
      <c r="S405" s="14" t="n">
        <v>6</v>
      </c>
    </row>
    <row r="406" ht="95" customHeight="1">
      <c r="A406" s="4" t="n">
        <v>403</v>
      </c>
      <c r="B406" s="5" t="n"/>
      <c r="C406" s="6" t="inlineStr">
        <is>
          <t>Pear- and Marquise-Cut Lab Diamond Matte Brushed Stud Earrings</t>
        </is>
      </c>
      <c r="D406" s="4" t="inlineStr">
        <is>
          <t>Stud Earrings</t>
        </is>
      </c>
      <c r="E406" s="6" t="inlineStr">
        <is>
          <t>Stone Type: Lab Diamond Stone Spec: pear cut about 0.74 ct tw and marquise cut about 0.38 ct tw DEF VS If you have any special requests for this design (such as metal, gemstone, or design details), please contact our advisor for customization. Description Modern and quietly distinctive, these stud earrings feature a total of 1 ct tw pear and marquise-cut lab diamonds , arranged to highlight their elegant, elongated silhouettes. The combination of cuts creates a soft interplay of curves and pointed forms, offering a refined yet expressive sparkle. Set against a brushed matte metal finish ,…</t>
        </is>
      </c>
      <c r="F406" s="4" t="inlineStr">
        <is>
          <t>18K Gold</t>
        </is>
      </c>
      <c r="G406" s="4" t="inlineStr">
        <is>
          <t>Lab Grown Diamond</t>
        </is>
      </c>
      <c r="H406" s="7" t="n">
        <v>0.74</v>
      </c>
      <c r="I406" s="4" t="inlineStr">
        <is>
          <t>0.74 ct</t>
        </is>
      </c>
      <c r="J406" s="6" t="inlineStr">
        <is>
          <t>Lab diamond DEF VS / Screw Backs</t>
        </is>
      </c>
      <c r="K406" s="8" t="n">
        <v>1394.6</v>
      </c>
      <c r="L406" s="9">
        <f>K406*(1-Pricing!$B$4)</f>
        <v/>
      </c>
      <c r="M406" s="10">
        <f>L406*Pricing!$B$9*(1+Pricing!$B$6+Pricing!$B$7)+Pricing!$B$5</f>
        <v/>
      </c>
      <c r="N406" s="11">
        <f>M406*(1+Pricing!$B$8)</f>
        <v/>
      </c>
      <c r="O406" s="12">
        <f>N406-M406</f>
        <v/>
      </c>
      <c r="P406" s="13" t="inlineStr">
        <is>
          <t>View Product</t>
        </is>
      </c>
      <c r="Q406" s="4" t="inlineStr">
        <is>
          <t>Fiorese Jewelry</t>
        </is>
      </c>
      <c r="R406" s="13" t="inlineStr">
        <is>
          <t>Open Image</t>
        </is>
      </c>
      <c r="S406" s="4" t="n">
        <v>3</v>
      </c>
    </row>
    <row r="407" ht="95" customHeight="1">
      <c r="A407" s="14" t="n">
        <v>404</v>
      </c>
      <c r="B407" s="15" t="n"/>
      <c r="C407" s="16" t="inlineStr">
        <is>
          <t>Pear-Shaped Lab Diamond 3-Prong Basket Stud Earrings</t>
        </is>
      </c>
      <c r="D407" s="14" t="inlineStr">
        <is>
          <t>Stud Earrings</t>
        </is>
      </c>
      <c r="E407" s="16"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 diamond’s natural shape while allowing maximum light performance. The clean, airy design keeps the focus on…</t>
        </is>
      </c>
      <c r="F407" s="14" t="inlineStr">
        <is>
          <t>18K Gold</t>
        </is>
      </c>
      <c r="G407" s="14" t="inlineStr">
        <is>
          <t>Lab Grown Diamond</t>
        </is>
      </c>
      <c r="H407" s="17" t="n">
        <v>1.5</v>
      </c>
      <c r="I407" s="14" t="inlineStr">
        <is>
          <t>1.5 ct</t>
        </is>
      </c>
      <c r="J407" s="16" t="inlineStr">
        <is>
          <t>1.5 ct tw Pear cut DEF VS / Screw Backs</t>
        </is>
      </c>
      <c r="K407" s="18" t="n">
        <v>1458.44</v>
      </c>
      <c r="L407" s="19">
        <f>K407*(1-Pricing!$B$4)</f>
        <v/>
      </c>
      <c r="M407" s="20">
        <f>L407*Pricing!$B$9*(1+Pricing!$B$6+Pricing!$B$7)+Pricing!$B$5</f>
        <v/>
      </c>
      <c r="N407" s="11">
        <f>M407*(1+Pricing!$B$8)</f>
        <v/>
      </c>
      <c r="O407" s="21">
        <f>N407-M407</f>
        <v/>
      </c>
      <c r="P407" s="22" t="inlineStr">
        <is>
          <t>View Product</t>
        </is>
      </c>
      <c r="Q407" s="14" t="inlineStr">
        <is>
          <t>Fiorese Jewelry</t>
        </is>
      </c>
      <c r="R407" s="22" t="inlineStr">
        <is>
          <t>Open Image</t>
        </is>
      </c>
      <c r="S407" s="14" t="n">
        <v>3</v>
      </c>
    </row>
    <row r="408" ht="95" customHeight="1">
      <c r="A408" s="4" t="n">
        <v>405</v>
      </c>
      <c r="B408" s="5" t="n"/>
      <c r="C408" s="6" t="inlineStr">
        <is>
          <t>Round Lab Diamond Bezel Martini Stud Earrings</t>
        </is>
      </c>
      <c r="D408" s="4" t="inlineStr">
        <is>
          <t>Stud Earrings</t>
        </is>
      </c>
      <c r="E408"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 while maximizing light and comfort. The result is a refined, minimalist look with effortless…</t>
        </is>
      </c>
      <c r="F408" s="4" t="inlineStr">
        <is>
          <t>18K Gold</t>
        </is>
      </c>
      <c r="G408" s="4" t="inlineStr">
        <is>
          <t>Lab Grown Diamond</t>
        </is>
      </c>
      <c r="H408" s="7" t="n">
        <v>2</v>
      </c>
      <c r="I408" s="4" t="inlineStr">
        <is>
          <t>2 ct</t>
        </is>
      </c>
      <c r="J408" s="6" t="inlineStr">
        <is>
          <t>2 ct tw round cut DEF VS with IGI certificate / Screw Backs</t>
        </is>
      </c>
      <c r="K408" s="8" t="n">
        <v>1554.2</v>
      </c>
      <c r="L408" s="9">
        <f>K408*(1-Pricing!$B$4)</f>
        <v/>
      </c>
      <c r="M408" s="10">
        <f>L408*Pricing!$B$9*(1+Pricing!$B$6+Pricing!$B$7)+Pricing!$B$5</f>
        <v/>
      </c>
      <c r="N408" s="11">
        <f>M408*(1+Pricing!$B$8)</f>
        <v/>
      </c>
      <c r="O408" s="12">
        <f>N408-M408</f>
        <v/>
      </c>
      <c r="P408" s="13" t="inlineStr">
        <is>
          <t>View Product</t>
        </is>
      </c>
      <c r="Q408" s="4" t="inlineStr">
        <is>
          <t>Fiorese Jewelry</t>
        </is>
      </c>
      <c r="R408" s="13" t="inlineStr">
        <is>
          <t>Open Image</t>
        </is>
      </c>
      <c r="S408" s="4" t="n">
        <v>3</v>
      </c>
    </row>
    <row r="409" ht="95" customHeight="1">
      <c r="A409" s="14" t="n">
        <v>406</v>
      </c>
      <c r="B409" s="15" t="n"/>
      <c r="C409" s="16" t="inlineStr">
        <is>
          <t>Heart-Shaped Lab Diamond 3-Prong Basket Stud Earrings</t>
        </is>
      </c>
      <c r="D409" s="14" t="inlineStr">
        <is>
          <t>Stud Earrings</t>
        </is>
      </c>
      <c r="E409" s="16" t="inlineStr">
        <is>
          <t>Stone Type: Lab Diamond Stone Spec: 1ct heart cut DEF VS, about 2 ct tw If you have any special requests for this design (such as metal, gemstone, or design details), please contact our advisor for customization. Description Romantic and refined, these stud earrings feature a total of 2 ct tw heart-shaped lab diamonds , symbolizing love with a soft yet brilliant silhouette. Each stone is secured in a delicate 3-prong basket setting , designed to highlight the heart shape while allowing light to enhance its natural sparkle. The minimal structure keeps the focus on the diamond’s expressive…</t>
        </is>
      </c>
      <c r="F409" s="14" t="inlineStr">
        <is>
          <t>18K Gold</t>
        </is>
      </c>
      <c r="G409" s="14" t="inlineStr">
        <is>
          <t>Lab Grown Diamond</t>
        </is>
      </c>
      <c r="H409" s="17" t="n">
        <v>2</v>
      </c>
      <c r="I409" s="14" t="inlineStr">
        <is>
          <t>2 ct</t>
        </is>
      </c>
      <c r="J409" s="16" t="inlineStr">
        <is>
          <t>2 ct tw heart cut DEF VS / Screw Backs</t>
        </is>
      </c>
      <c r="K409" s="18" t="n">
        <v>1636.28</v>
      </c>
      <c r="L409" s="19">
        <f>K409*(1-Pricing!$B$4)</f>
        <v/>
      </c>
      <c r="M409" s="20">
        <f>L409*Pricing!$B$9*(1+Pricing!$B$6+Pricing!$B$7)+Pricing!$B$5</f>
        <v/>
      </c>
      <c r="N409" s="11">
        <f>M409*(1+Pricing!$B$8)</f>
        <v/>
      </c>
      <c r="O409" s="21">
        <f>N409-M409</f>
        <v/>
      </c>
      <c r="P409" s="22" t="inlineStr">
        <is>
          <t>View Product</t>
        </is>
      </c>
      <c r="Q409" s="14" t="inlineStr">
        <is>
          <t>Fiorese Jewelry</t>
        </is>
      </c>
      <c r="R409" s="22" t="inlineStr">
        <is>
          <t>Open Image</t>
        </is>
      </c>
      <c r="S409" s="14" t="n">
        <v>3</v>
      </c>
    </row>
    <row r="410" ht="95" customHeight="1">
      <c r="A410" s="4" t="n">
        <v>407</v>
      </c>
      <c r="B410" s="5" t="n"/>
      <c r="C410" s="6" t="inlineStr">
        <is>
          <t>Round-Cut Diamond Drop Earrings with Pavé and Halo</t>
        </is>
      </c>
      <c r="D410" s="4" t="inlineStr">
        <is>
          <t>Stud Earrings</t>
        </is>
      </c>
      <c r="E410" s="6" t="inlineStr">
        <is>
          <t>Stone Type: Lab Diamond Stone Spec: round cut DEF VS, about 0.56 ct tw If you have any special requests for this design (such as metal, gemstone, or design details), please contact our advisor for customization. Description Elegant and radiant, these drop earrings feature round-cut diamonds arranged in a sophisticated pavé and halo design , creating layers of brilliance that catch the light from every angle. The halo enhances the center sparkle, while the pavé detailing adds a continuous shimmer throughout the design. The graceful drop silhouette introduces soft movement, making these…</t>
        </is>
      </c>
      <c r="F410" s="4" t="inlineStr">
        <is>
          <t>18K Gold</t>
        </is>
      </c>
      <c r="G410" s="4" t="inlineStr">
        <is>
          <t>Lab Grown Diamond</t>
        </is>
      </c>
      <c r="H410" s="7" t="n">
        <v>0.5600000000000001</v>
      </c>
      <c r="I410" s="4" t="inlineStr">
        <is>
          <t>0.56 ct</t>
        </is>
      </c>
      <c r="J410" s="6" t="inlineStr">
        <is>
          <t>94 pieces of Round DEF VVS-VS about 0.56 ct tw / Screw Backs</t>
        </is>
      </c>
      <c r="K410" s="8" t="n">
        <v>1640.84</v>
      </c>
      <c r="L410" s="9">
        <f>K410*(1-Pricing!$B$4)</f>
        <v/>
      </c>
      <c r="M410" s="10">
        <f>L410*Pricing!$B$9*(1+Pricing!$B$6+Pricing!$B$7)+Pricing!$B$5</f>
        <v/>
      </c>
      <c r="N410" s="11">
        <f>M410*(1+Pricing!$B$8)</f>
        <v/>
      </c>
      <c r="O410" s="12">
        <f>N410-M410</f>
        <v/>
      </c>
      <c r="P410" s="13" t="inlineStr">
        <is>
          <t>View Product</t>
        </is>
      </c>
      <c r="Q410" s="4" t="inlineStr">
        <is>
          <t>Fiorese Jewelry</t>
        </is>
      </c>
      <c r="R410" s="13" t="inlineStr">
        <is>
          <t>Open Image</t>
        </is>
      </c>
      <c r="S410" s="4" t="n">
        <v>3</v>
      </c>
    </row>
    <row r="411" ht="95" customHeight="1">
      <c r="A411" s="14" t="n">
        <v>408</v>
      </c>
      <c r="B411" s="15" t="n"/>
      <c r="C411" s="16" t="inlineStr">
        <is>
          <t>Round Brilliant Lab Diamond Bezel Station Dangle Drop Earrings</t>
        </is>
      </c>
      <c r="D411" s="14" t="inlineStr">
        <is>
          <t>Stud Earrings</t>
        </is>
      </c>
      <c r="E411" s="16" t="inlineStr">
        <is>
          <t>Stone Type: Lab Diamond Stone Spec: round cut DEF VS, about 1.2 ct tw If you have any special requests for this design (such as metal, gemstone, or design details), please contact our advisor for customization. Description Effortlessly elegant, these dangle drop earrings feature round brilliant lab diamonds set in a refined bezel station design , creating a delicate sequence of light that appears to float along the drop. Each bezel frame offers a smooth, modern finish while enhancing the diamonds’ natural brilliance. The linear silhouette adds graceful movement and elongates the look, making…</t>
        </is>
      </c>
      <c r="F411" s="14" t="inlineStr">
        <is>
          <t>18K Gold</t>
        </is>
      </c>
      <c r="G411" s="14" t="inlineStr">
        <is>
          <t>Lab Grown Diamond</t>
        </is>
      </c>
      <c r="H411" s="17" t="n">
        <v>1.22</v>
      </c>
      <c r="I411" s="14" t="inlineStr">
        <is>
          <t>1.22 ct</t>
        </is>
      </c>
      <c r="J411" s="16" t="inlineStr">
        <is>
          <t>14 pieces of round lab diamond DEF VVS-VS about 1.22 ct tw</t>
        </is>
      </c>
      <c r="K411" s="18" t="n">
        <v>1686.44</v>
      </c>
      <c r="L411" s="19">
        <f>K411*(1-Pricing!$B$4)</f>
        <v/>
      </c>
      <c r="M411" s="20">
        <f>L411*Pricing!$B$9*(1+Pricing!$B$6+Pricing!$B$7)+Pricing!$B$5</f>
        <v/>
      </c>
      <c r="N411" s="11">
        <f>M411*(1+Pricing!$B$8)</f>
        <v/>
      </c>
      <c r="O411" s="21">
        <f>N411-M411</f>
        <v/>
      </c>
      <c r="P411" s="22" t="inlineStr">
        <is>
          <t>View Product</t>
        </is>
      </c>
      <c r="Q411" s="14" t="inlineStr">
        <is>
          <t>Fiorese Jewelry</t>
        </is>
      </c>
      <c r="R411" s="22" t="inlineStr">
        <is>
          <t>Open Image</t>
        </is>
      </c>
      <c r="S411" s="14" t="n">
        <v>1</v>
      </c>
    </row>
    <row r="412" ht="95" customHeight="1">
      <c r="A412" s="4" t="n">
        <v>409</v>
      </c>
      <c r="B412" s="5" t="n"/>
      <c r="C412" s="6" t="inlineStr">
        <is>
          <t>Old Mine-Cut Lab Diamond 8-Claw Crown Basket Stud Earrings</t>
        </is>
      </c>
      <c r="D412" s="4" t="inlineStr">
        <is>
          <t>Stud Earrings</t>
        </is>
      </c>
      <c r="E412" s="6" t="inlineStr">
        <is>
          <t>Stone Type: Lab Diamond Stone Spec: custom 1ct old mine cut DEF VS, about 2 ct tw If you have any special requests for this design (such as metal, gemstone, or design details), please contact our advisor for customization. Description Romantic and richly detailed, these stud earrings feature a total of 2 ct tw Old Mine-cut lab diamonds , known for their soft, antique-style sparkle and warm, candlelit glow. Each stone is secured in an ornate 8-claw crown basket setting , enhancing both security and regal presence while highlighting the diamond’s vintage charm. The crown-inspired structure…</t>
        </is>
      </c>
      <c r="F412" s="4" t="inlineStr">
        <is>
          <t>18K Gold</t>
        </is>
      </c>
      <c r="G412" s="4" t="inlineStr">
        <is>
          <t>Lab Grown Diamond</t>
        </is>
      </c>
      <c r="H412" s="7" t="n">
        <v>2</v>
      </c>
      <c r="I412" s="4" t="inlineStr">
        <is>
          <t>2 ct</t>
        </is>
      </c>
      <c r="J412" s="6" t="inlineStr">
        <is>
          <t>2 ct tw Old Mine Cut FG VS / Screw Backs</t>
        </is>
      </c>
      <c r="K412" s="8" t="n">
        <v>1773.08</v>
      </c>
      <c r="L412" s="9">
        <f>K412*(1-Pricing!$B$4)</f>
        <v/>
      </c>
      <c r="M412" s="10">
        <f>L412*Pricing!$B$9*(1+Pricing!$B$6+Pricing!$B$7)+Pricing!$B$5</f>
        <v/>
      </c>
      <c r="N412" s="11">
        <f>M412*(1+Pricing!$B$8)</f>
        <v/>
      </c>
      <c r="O412" s="12">
        <f>N412-M412</f>
        <v/>
      </c>
      <c r="P412" s="13" t="inlineStr">
        <is>
          <t>View Product</t>
        </is>
      </c>
      <c r="Q412" s="4" t="inlineStr">
        <is>
          <t>Fiorese Jewelry</t>
        </is>
      </c>
      <c r="R412" s="13" t="inlineStr">
        <is>
          <t>Open Image</t>
        </is>
      </c>
      <c r="S412" s="4" t="n">
        <v>3</v>
      </c>
    </row>
    <row r="413" ht="95" customHeight="1">
      <c r="A413" s="14" t="n">
        <v>410</v>
      </c>
      <c r="B413" s="15" t="n"/>
      <c r="C413" s="16" t="inlineStr">
        <is>
          <t>Baguette- and Round-Cut Lab Diamond Flower Stud Earrings</t>
        </is>
      </c>
      <c r="D413" s="14" t="inlineStr">
        <is>
          <t>Stud Earrings</t>
        </is>
      </c>
      <c r="E413" s="16" t="inlineStr">
        <is>
          <t>Stone Type: Lab Diamond Stone Spec: round cut about 0.52 ct tw and baguette cut about 0.28 ct tw, DEF VVS-VS If you have any special requests for this design (such as metal, gemstone, or design details), please contact our advisor for customization. Description Romantic and artistically crafted, these stud earrings feature a delicate flower design formed from baguette and round-cut lab diamonds , blending structured geometry with soft brilliance. The contrasting cuts create layered petals that catch the light from every angle, giving the floral motif a refined, dimensional sparkle. Inspired…</t>
        </is>
      </c>
      <c r="F413" s="14" t="inlineStr">
        <is>
          <t>18K Gold</t>
        </is>
      </c>
      <c r="G413" s="14" t="inlineStr">
        <is>
          <t>Lab Grown Diamond</t>
        </is>
      </c>
      <c r="H413" s="17" t="n">
        <v>0.52</v>
      </c>
      <c r="I413" s="14" t="inlineStr">
        <is>
          <t>0.52 ct</t>
        </is>
      </c>
      <c r="J413" s="16" t="inlineStr">
        <is>
          <t>Baguette and round cut DEF VVS-VS / Screw Backs</t>
        </is>
      </c>
      <c r="K413" s="18" t="n">
        <v>1792.84</v>
      </c>
      <c r="L413" s="19">
        <f>K413*(1-Pricing!$B$4)</f>
        <v/>
      </c>
      <c r="M413" s="20">
        <f>L413*Pricing!$B$9*(1+Pricing!$B$6+Pricing!$B$7)+Pricing!$B$5</f>
        <v/>
      </c>
      <c r="N413" s="11">
        <f>M413*(1+Pricing!$B$8)</f>
        <v/>
      </c>
      <c r="O413" s="21">
        <f>N413-M413</f>
        <v/>
      </c>
      <c r="P413" s="22" t="inlineStr">
        <is>
          <t>View Product</t>
        </is>
      </c>
      <c r="Q413" s="14" t="inlineStr">
        <is>
          <t>Fiorese Jewelry</t>
        </is>
      </c>
      <c r="R413" s="22" t="inlineStr">
        <is>
          <t>Open Image</t>
        </is>
      </c>
      <c r="S413" s="14" t="n">
        <v>3</v>
      </c>
    </row>
    <row r="414" ht="95" customHeight="1">
      <c r="A414" s="4" t="n">
        <v>411</v>
      </c>
      <c r="B414" s="5" t="n"/>
      <c r="C414" s="6" t="inlineStr">
        <is>
          <t>Pear-Shaped Fancy Yellow Lab Diamond Stud Earrings with Round Diamond Halo</t>
        </is>
      </c>
      <c r="D414" s="4" t="inlineStr">
        <is>
          <t>Stud Earrings</t>
        </is>
      </c>
      <c r="E414" s="6" t="inlineStr">
        <is>
          <t>Stone Type: Lab Diamond Center Stone: pear cut yellow VS-SI, about 1.5 ct tw Side Stone: 1.2mm round cut DEF VS, about 0.29 ct tw If you have any special requests for this design (such as metal, gemstone, or design details), please contact our advisor for customization. Description Radiant and uplifting, these stud earrings feature a total of 1.5 ct tw pear-shaped fancy yellow lab diamonds , glowing with a warm, sunlit brilliance. The elegant teardrop silhouette is framed by a delicate halo of round lab diamonds , enhancing brightness and creating a soft, luminous contrast. The combination…</t>
        </is>
      </c>
      <c r="F414" s="4" t="inlineStr">
        <is>
          <t>18K Gold</t>
        </is>
      </c>
      <c r="G414" s="4" t="inlineStr">
        <is>
          <t>Lab Grown Diamond</t>
        </is>
      </c>
      <c r="H414" s="7" t="n">
        <v>1.5</v>
      </c>
      <c r="I414" s="4" t="inlineStr">
        <is>
          <t>1.5 ct</t>
        </is>
      </c>
      <c r="J414" s="6" t="inlineStr">
        <is>
          <t>1.5 ct tw Pear Shaped Fancy Yellow Lab Diamonds / Screw Back</t>
        </is>
      </c>
      <c r="K414" s="8" t="n">
        <v>1833.88</v>
      </c>
      <c r="L414" s="9">
        <f>K414*(1-Pricing!$B$4)</f>
        <v/>
      </c>
      <c r="M414" s="10">
        <f>L414*Pricing!$B$9*(1+Pricing!$B$6+Pricing!$B$7)+Pricing!$B$5</f>
        <v/>
      </c>
      <c r="N414" s="11">
        <f>M414*(1+Pricing!$B$8)</f>
        <v/>
      </c>
      <c r="O414" s="12">
        <f>N414-M414</f>
        <v/>
      </c>
      <c r="P414" s="13" t="inlineStr">
        <is>
          <t>View Product</t>
        </is>
      </c>
      <c r="Q414" s="4" t="inlineStr">
        <is>
          <t>Fiorese Jewelry</t>
        </is>
      </c>
      <c r="R414" s="13" t="inlineStr">
        <is>
          <t>Open Image</t>
        </is>
      </c>
      <c r="S414" s="4" t="n">
        <v>3</v>
      </c>
    </row>
    <row r="415" ht="95" customHeight="1">
      <c r="A415" s="14" t="n">
        <v>412</v>
      </c>
      <c r="B415" s="15" t="n"/>
      <c r="C415" s="16" t="inlineStr">
        <is>
          <t>Round Brilliant-Cut Diamond Halo Stud Earrings</t>
        </is>
      </c>
      <c r="D415" s="14" t="inlineStr">
        <is>
          <t>Stud Earrings</t>
        </is>
      </c>
      <c r="E415" s="16" t="inlineStr">
        <is>
          <t>Stone Type: Lab Diamond Center Stone: 1ct round cut DEF VS, about 2 ct tw Side Stone: 1mm round cut DEF VS, about 0.2 ct tw If you have any special requests for this design (such as metal, gemstone, or design details), please contact our advisor for customization. Description Elegant and timeless, these stud earrings feature round brilliant-cut diamonds at the center, surrounded by a delicate halo of smaller diamonds that enhances their fire and brilliance. The halo setting amplifies sparkle while creating a beautifully balanced, luminous effect from every angle. Perfect for both everyday…</t>
        </is>
      </c>
      <c r="F415" s="14" t="inlineStr">
        <is>
          <t>18K Gold</t>
        </is>
      </c>
      <c r="G415" s="14" t="inlineStr">
        <is>
          <t>Lab Grown Diamond</t>
        </is>
      </c>
      <c r="H415" s="17" t="n">
        <v>2</v>
      </c>
      <c r="I415" s="14" t="inlineStr">
        <is>
          <t>2 ct</t>
        </is>
      </c>
      <c r="J415" s="16" t="inlineStr">
        <is>
          <t>2 ct tw round cut G VS / Screw Backs</t>
        </is>
      </c>
      <c r="K415" s="18" t="n">
        <v>1875.68</v>
      </c>
      <c r="L415" s="19">
        <f>K415*(1-Pricing!$B$4)</f>
        <v/>
      </c>
      <c r="M415" s="20">
        <f>L415*Pricing!$B$9*(1+Pricing!$B$6+Pricing!$B$7)+Pricing!$B$5</f>
        <v/>
      </c>
      <c r="N415" s="11">
        <f>M415*(1+Pricing!$B$8)</f>
        <v/>
      </c>
      <c r="O415" s="21">
        <f>N415-M415</f>
        <v/>
      </c>
      <c r="P415" s="22" t="inlineStr">
        <is>
          <t>View Product</t>
        </is>
      </c>
      <c r="Q415" s="14" t="inlineStr">
        <is>
          <t>Fiorese Jewelry</t>
        </is>
      </c>
      <c r="R415" s="22" t="inlineStr">
        <is>
          <t>Open Image</t>
        </is>
      </c>
      <c r="S415" s="14" t="n">
        <v>6</v>
      </c>
    </row>
    <row r="416" ht="95" customHeight="1">
      <c r="A416" s="4" t="n">
        <v>413</v>
      </c>
      <c r="B416" s="5" t="n"/>
      <c r="C416" s="6" t="inlineStr">
        <is>
          <t>Round-Cut Lab Diamond Millegrain Floral Basket Stud Earrings</t>
        </is>
      </c>
      <c r="D416" s="4" t="inlineStr">
        <is>
          <t>Stud Earrings</t>
        </is>
      </c>
      <c r="E416" s="6" t="inlineStr">
        <is>
          <t>Stone Type: Lab Diamond Stone Spec: 1ct round cut DEF VS, about 2 ct tw If you have any special requests for this design (such as metal, gemstone, or design details), please contact our advisor for customization. Description Romantic and finely crafted, these stud earrings feature a total of 2 ct tw round-cut lab diamonds , offering brilliant, timeless sparkle. Each stone is nestled within a millegrain floral basket setting , where delicate bead-like detailing and petal-inspired forms create an intricate, vintage aesthetic. The open floral basket allows light to pass through beautifully,…</t>
        </is>
      </c>
      <c r="F416" s="4" t="inlineStr">
        <is>
          <t>18K Gold</t>
        </is>
      </c>
      <c r="G416" s="4" t="inlineStr">
        <is>
          <t>Lab Grown Diamond</t>
        </is>
      </c>
      <c r="H416" s="7" t="n">
        <v>2</v>
      </c>
      <c r="I416" s="4" t="inlineStr">
        <is>
          <t>2 ct</t>
        </is>
      </c>
      <c r="J416" s="6" t="inlineStr">
        <is>
          <t>2 ct tw Round Cut Lab Diamond DEF VS / Screw Backs</t>
        </is>
      </c>
      <c r="K416" s="8" t="n">
        <v>1926.6</v>
      </c>
      <c r="L416" s="9">
        <f>K416*(1-Pricing!$B$4)</f>
        <v/>
      </c>
      <c r="M416" s="10">
        <f>L416*Pricing!$B$9*(1+Pricing!$B$6+Pricing!$B$7)+Pricing!$B$5</f>
        <v/>
      </c>
      <c r="N416" s="11">
        <f>M416*(1+Pricing!$B$8)</f>
        <v/>
      </c>
      <c r="O416" s="12">
        <f>N416-M416</f>
        <v/>
      </c>
      <c r="P416" s="13" t="inlineStr">
        <is>
          <t>View Product</t>
        </is>
      </c>
      <c r="Q416" s="4" t="inlineStr">
        <is>
          <t>Fiorese Jewelry</t>
        </is>
      </c>
      <c r="R416" s="13" t="inlineStr">
        <is>
          <t>Open Image</t>
        </is>
      </c>
      <c r="S416" s="4" t="n">
        <v>3</v>
      </c>
    </row>
    <row r="417" ht="95" customHeight="1">
      <c r="A417" s="14" t="n">
        <v>414</v>
      </c>
      <c r="B417" s="15" t="n"/>
      <c r="C417" s="16" t="inlineStr">
        <is>
          <t>Pear-Shaped Lab Diamond 3-Prong Basket Stud Earrings</t>
        </is>
      </c>
      <c r="D417" s="14" t="inlineStr">
        <is>
          <t>Stud Earrings</t>
        </is>
      </c>
      <c r="E417" s="16"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 diamond’s natural shape while allowing maximum light performance. The clean, airy design keeps the focus on…</t>
        </is>
      </c>
      <c r="F417" s="14" t="inlineStr">
        <is>
          <t>18K Gold</t>
        </is>
      </c>
      <c r="G417" s="14" t="inlineStr">
        <is>
          <t>Lab Grown Diamond</t>
        </is>
      </c>
      <c r="H417" s="17" t="n">
        <v>2</v>
      </c>
      <c r="I417" s="14" t="inlineStr">
        <is>
          <t>2 ct</t>
        </is>
      </c>
      <c r="J417" s="16" t="inlineStr">
        <is>
          <t>2 ct tw Pear cut DEF VS / Screw Backs</t>
        </is>
      </c>
      <c r="K417" s="18" t="n">
        <v>1972.96</v>
      </c>
      <c r="L417" s="19">
        <f>K417*(1-Pricing!$B$4)</f>
        <v/>
      </c>
      <c r="M417" s="20">
        <f>L417*Pricing!$B$9*(1+Pricing!$B$6+Pricing!$B$7)+Pricing!$B$5</f>
        <v/>
      </c>
      <c r="N417" s="11">
        <f>M417*(1+Pricing!$B$8)</f>
        <v/>
      </c>
      <c r="O417" s="21">
        <f>N417-M417</f>
        <v/>
      </c>
      <c r="P417" s="22" t="inlineStr">
        <is>
          <t>View Product</t>
        </is>
      </c>
      <c r="Q417" s="14" t="inlineStr">
        <is>
          <t>Fiorese Jewelry</t>
        </is>
      </c>
      <c r="R417" s="22" t="inlineStr">
        <is>
          <t>Open Image</t>
        </is>
      </c>
      <c r="S417" s="14" t="n">
        <v>3</v>
      </c>
    </row>
    <row r="418" ht="95" customHeight="1">
      <c r="A418" s="4" t="n">
        <v>415</v>
      </c>
      <c r="B418" s="5" t="n"/>
      <c r="C418" s="6" t="inlineStr">
        <is>
          <t>Princess-Cut Lab Diamond Stud Earrings with Four-Prong Basket Setting</t>
        </is>
      </c>
      <c r="D418" s="4" t="inlineStr">
        <is>
          <t>Stud Earrings</t>
        </is>
      </c>
      <c r="E418" s="6"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 a balanced, secure hold. The combination of crisp edges and minimal setting creates a clean,…</t>
        </is>
      </c>
      <c r="F418" s="4" t="inlineStr">
        <is>
          <t>18K Gold</t>
        </is>
      </c>
      <c r="G418" s="4" t="inlineStr">
        <is>
          <t>Lab Grown Diamond</t>
        </is>
      </c>
      <c r="H418" s="7" t="n">
        <v>2</v>
      </c>
      <c r="I418" s="4" t="inlineStr">
        <is>
          <t>2 ct</t>
        </is>
      </c>
      <c r="J418" s="6" t="inlineStr">
        <is>
          <t>2 ct tw Princes cut DEF VS / Screw Backs</t>
        </is>
      </c>
      <c r="K418" s="8" t="n">
        <v>1972.96</v>
      </c>
      <c r="L418" s="9">
        <f>K418*(1-Pricing!$B$4)</f>
        <v/>
      </c>
      <c r="M418" s="10">
        <f>L418*Pricing!$B$9*(1+Pricing!$B$6+Pricing!$B$7)+Pricing!$B$5</f>
        <v/>
      </c>
      <c r="N418" s="11">
        <f>M418*(1+Pricing!$B$8)</f>
        <v/>
      </c>
      <c r="O418" s="12">
        <f>N418-M418</f>
        <v/>
      </c>
      <c r="P418" s="13" t="inlineStr">
        <is>
          <t>View Product</t>
        </is>
      </c>
      <c r="Q418" s="4" t="inlineStr">
        <is>
          <t>Fiorese Jewelry</t>
        </is>
      </c>
      <c r="R418" s="13" t="inlineStr">
        <is>
          <t>Open Image</t>
        </is>
      </c>
      <c r="S418" s="4" t="n">
        <v>3</v>
      </c>
    </row>
    <row r="419" ht="95" customHeight="1">
      <c r="A419" s="14" t="n">
        <v>416</v>
      </c>
      <c r="B419" s="15" t="n"/>
      <c r="C419" s="16" t="inlineStr">
        <is>
          <t>Old European-Cut Lab Diamond Millegrain Bezel Stud Earrings</t>
        </is>
      </c>
      <c r="D419" s="14" t="inlineStr">
        <is>
          <t>Stud Earrings</t>
        </is>
      </c>
      <c r="E419" s="16"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 adding delicate texture and heirloom-inspired craftsmanship. The open basket structure allows light to…</t>
        </is>
      </c>
      <c r="F419" s="14" t="inlineStr">
        <is>
          <t>18K Gold</t>
        </is>
      </c>
      <c r="G419" s="14" t="inlineStr">
        <is>
          <t>Lab Grown Diamond</t>
        </is>
      </c>
      <c r="H419" s="17" t="n">
        <v>2</v>
      </c>
      <c r="I419" s="14" t="inlineStr">
        <is>
          <t>2 ct</t>
        </is>
      </c>
      <c r="J419" s="16" t="inlineStr">
        <is>
          <t>2ct tw old european cut FG VS / Screw Backs</t>
        </is>
      </c>
      <c r="K419" s="18" t="n">
        <v>2064.92</v>
      </c>
      <c r="L419" s="19">
        <f>K419*(1-Pricing!$B$4)</f>
        <v/>
      </c>
      <c r="M419" s="20">
        <f>L419*Pricing!$B$9*(1+Pricing!$B$6+Pricing!$B$7)+Pricing!$B$5</f>
        <v/>
      </c>
      <c r="N419" s="11">
        <f>M419*(1+Pricing!$B$8)</f>
        <v/>
      </c>
      <c r="O419" s="21">
        <f>N419-M419</f>
        <v/>
      </c>
      <c r="P419" s="22" t="inlineStr">
        <is>
          <t>View Product</t>
        </is>
      </c>
      <c r="Q419" s="14" t="inlineStr">
        <is>
          <t>Fiorese Jewelry</t>
        </is>
      </c>
      <c r="R419" s="22" t="inlineStr">
        <is>
          <t>Open Image</t>
        </is>
      </c>
      <c r="S419" s="14" t="n">
        <v>3</v>
      </c>
    </row>
    <row r="420" ht="95" customHeight="1">
      <c r="A420" s="4" t="n">
        <v>417</v>
      </c>
      <c r="B420" s="5" t="n"/>
      <c r="C420" s="6" t="inlineStr">
        <is>
          <t>Round Brilliant Lab Diamond Celestial Dangle Stud Earrings</t>
        </is>
      </c>
      <c r="D420" s="4" t="inlineStr">
        <is>
          <t>Stud Earrings</t>
        </is>
      </c>
      <c r="E420" s="6"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 stone, amplifying sparkle and creating a layered, star-like glow. The elegant drop design adds…</t>
        </is>
      </c>
      <c r="F420" s="4" t="inlineStr">
        <is>
          <t>18K Gold</t>
        </is>
      </c>
      <c r="G420" s="4" t="inlineStr">
        <is>
          <t>Lab Grown Diamond</t>
        </is>
      </c>
      <c r="H420" s="7" t="n">
        <v>0.97</v>
      </c>
      <c r="I420" s="4" t="inlineStr">
        <is>
          <t>0.97 ct</t>
        </is>
      </c>
      <c r="J420" s="6" t="inlineStr">
        <is>
          <t>Round Lab Diamond DEF VVS-VS / Screw Backs</t>
        </is>
      </c>
      <c r="K420" s="8" t="n">
        <v>2084.68</v>
      </c>
      <c r="L420" s="9">
        <f>K420*(1-Pricing!$B$4)</f>
        <v/>
      </c>
      <c r="M420" s="10">
        <f>L420*Pricing!$B$9*(1+Pricing!$B$6+Pricing!$B$7)+Pricing!$B$5</f>
        <v/>
      </c>
      <c r="N420" s="11">
        <f>M420*(1+Pricing!$B$8)</f>
        <v/>
      </c>
      <c r="O420" s="12">
        <f>N420-M420</f>
        <v/>
      </c>
      <c r="P420" s="13" t="inlineStr">
        <is>
          <t>View Product</t>
        </is>
      </c>
      <c r="Q420" s="4" t="inlineStr">
        <is>
          <t>Fiorese Jewelry</t>
        </is>
      </c>
      <c r="R420" s="13" t="inlineStr">
        <is>
          <t>Open Image</t>
        </is>
      </c>
      <c r="S420" s="4" t="n">
        <v>3</v>
      </c>
    </row>
    <row r="421" ht="95" customHeight="1">
      <c r="A421" s="14" t="n">
        <v>418</v>
      </c>
      <c r="B421" s="15" t="n"/>
      <c r="C421" s="16" t="inlineStr">
        <is>
          <t>Old Mine-Cut Lab Diamond 6-Prong Basket Stud Earrings</t>
        </is>
      </c>
      <c r="D421" s="14" t="inlineStr">
        <is>
          <t>Stud Earrings</t>
        </is>
      </c>
      <c r="E421" s="16"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 performance while highlighting the diamond’s vintage character. The open basket design allows light to pass…</t>
        </is>
      </c>
      <c r="F421" s="14" t="inlineStr">
        <is>
          <t>18K Gold</t>
        </is>
      </c>
      <c r="G421" s="14" t="inlineStr">
        <is>
          <t>Lab Grown Diamond</t>
        </is>
      </c>
      <c r="H421" s="17" t="n">
        <v>2</v>
      </c>
      <c r="I421" s="14" t="inlineStr">
        <is>
          <t>2 ct</t>
        </is>
      </c>
      <c r="J421" s="16" t="inlineStr">
        <is>
          <t>2ct tw old mine cut FG VS / Screw Backs</t>
        </is>
      </c>
      <c r="K421" s="18" t="n">
        <v>2109.76</v>
      </c>
      <c r="L421" s="19">
        <f>K421*(1-Pricing!$B$4)</f>
        <v/>
      </c>
      <c r="M421" s="20">
        <f>L421*Pricing!$B$9*(1+Pricing!$B$6+Pricing!$B$7)+Pricing!$B$5</f>
        <v/>
      </c>
      <c r="N421" s="11">
        <f>M421*(1+Pricing!$B$8)</f>
        <v/>
      </c>
      <c r="O421" s="21">
        <f>N421-M421</f>
        <v/>
      </c>
      <c r="P421" s="22" t="inlineStr">
        <is>
          <t>View Product</t>
        </is>
      </c>
      <c r="Q421" s="14" t="inlineStr">
        <is>
          <t>Fiorese Jewelry</t>
        </is>
      </c>
      <c r="R421" s="22" t="inlineStr">
        <is>
          <t>Open Image</t>
        </is>
      </c>
      <c r="S421" s="14" t="n">
        <v>3</v>
      </c>
    </row>
    <row r="422" ht="95" customHeight="1">
      <c r="A422" s="4" t="n">
        <v>419</v>
      </c>
      <c r="B422" s="5" t="n"/>
      <c r="C422" s="6" t="inlineStr">
        <is>
          <t>Round Brilliant-Cut Lab Diamond Hexagon Bezel Stud Earrings</t>
        </is>
      </c>
      <c r="D422" s="4" t="inlineStr">
        <is>
          <t>Stud Earrings</t>
        </is>
      </c>
      <c r="E422" s="6" t="inlineStr">
        <is>
          <t>Stone Type: Lab Diamond Stone Spec: 1ct round cut DEF VS, about 2 ct tw If you have any special requests for this design (such as metal, gemstone, or design details), please contact our advisor for customization. Description Modern and distinctive, these stud earrings feature a total of 2 ct tw round brilliant-cut lab diamonds , framed within a striking hexagon bezel setting . The contrast between the diamond’s soft brilliance and the clean geometric outline creates a refined, architectural aesthetic. The bezel design offers a smooth, secure finish while enhancing the overall silhouette with…</t>
        </is>
      </c>
      <c r="F422" s="4" t="inlineStr">
        <is>
          <t>18K Gold</t>
        </is>
      </c>
      <c r="G422" s="4" t="inlineStr">
        <is>
          <t>Lab Grown Diamond</t>
        </is>
      </c>
      <c r="H422" s="7" t="n">
        <v>2</v>
      </c>
      <c r="I422" s="4" t="inlineStr">
        <is>
          <t>2 ct</t>
        </is>
      </c>
      <c r="J422" s="6" t="inlineStr">
        <is>
          <t>2 ct tw round cut GH VS / Screw Backs</t>
        </is>
      </c>
      <c r="K422" s="8" t="n">
        <v>2140.92</v>
      </c>
      <c r="L422" s="9">
        <f>K422*(1-Pricing!$B$4)</f>
        <v/>
      </c>
      <c r="M422" s="10">
        <f>L422*Pricing!$B$9*(1+Pricing!$B$6+Pricing!$B$7)+Pricing!$B$5</f>
        <v/>
      </c>
      <c r="N422" s="11">
        <f>M422*(1+Pricing!$B$8)</f>
        <v/>
      </c>
      <c r="O422" s="12">
        <f>N422-M422</f>
        <v/>
      </c>
      <c r="P422" s="13" t="inlineStr">
        <is>
          <t>View Product</t>
        </is>
      </c>
      <c r="Q422" s="4" t="inlineStr">
        <is>
          <t>Fiorese Jewelry</t>
        </is>
      </c>
      <c r="R422" s="13" t="inlineStr">
        <is>
          <t>Open Image</t>
        </is>
      </c>
      <c r="S422" s="4" t="n">
        <v>6</v>
      </c>
    </row>
    <row r="423" ht="95" customHeight="1">
      <c r="A423" s="14" t="n">
        <v>420</v>
      </c>
      <c r="B423" s="15" t="n"/>
      <c r="C423" s="16" t="inlineStr">
        <is>
          <t>Round Lab Diamond Stud Earrings with W &amp; H-Shaped Setting</t>
        </is>
      </c>
      <c r="D423" s="14" t="inlineStr">
        <is>
          <t>Stud Earrings</t>
        </is>
      </c>
      <c r="E423" s="16"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 shine with clean, refined brilliance. Perfect for those who appreciate contemporary styling with a…</t>
        </is>
      </c>
      <c r="F423" s="14" t="inlineStr">
        <is>
          <t>18K Gold</t>
        </is>
      </c>
      <c r="G423" s="14" t="inlineStr">
        <is>
          <t>Lab Grown Diamond</t>
        </is>
      </c>
      <c r="H423" s="17" t="n">
        <v>2</v>
      </c>
      <c r="I423" s="14" t="inlineStr">
        <is>
          <t>2 ct</t>
        </is>
      </c>
      <c r="J423" s="16" t="inlineStr">
        <is>
          <t>2 ct tw round cut DEF VS / Screw Backs</t>
        </is>
      </c>
      <c r="K423" s="18" t="n">
        <v>2218.44</v>
      </c>
      <c r="L423" s="19">
        <f>K423*(1-Pricing!$B$4)</f>
        <v/>
      </c>
      <c r="M423" s="20">
        <f>L423*Pricing!$B$9*(1+Pricing!$B$6+Pricing!$B$7)+Pricing!$B$5</f>
        <v/>
      </c>
      <c r="N423" s="11">
        <f>M423*(1+Pricing!$B$8)</f>
        <v/>
      </c>
      <c r="O423" s="21">
        <f>N423-M423</f>
        <v/>
      </c>
      <c r="P423" s="22" t="inlineStr">
        <is>
          <t>View Product</t>
        </is>
      </c>
      <c r="Q423" s="14" t="inlineStr">
        <is>
          <t>Fiorese Jewelry</t>
        </is>
      </c>
      <c r="R423" s="22" t="inlineStr">
        <is>
          <t>Open Image</t>
        </is>
      </c>
      <c r="S423" s="14" t="n">
        <v>3</v>
      </c>
    </row>
    <row r="424" ht="95" customHeight="1">
      <c r="A424" s="4" t="n">
        <v>421</v>
      </c>
      <c r="B424" s="5" t="n"/>
      <c r="C424" s="6" t="inlineStr">
        <is>
          <t>Cherished Moments 2 ct tw Round Cut Lab Diamond 6 Round Prong Stud Earrings (DE/G Color, VS Clarity)</t>
        </is>
      </c>
      <c r="D424" s="4" t="inlineStr">
        <is>
          <t>Stud Earrings</t>
        </is>
      </c>
      <c r="E424" s="6"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 Each diamond is secured in a traditional 6-round prong setting , a design favored by leading fine…</t>
        </is>
      </c>
      <c r="F424" s="4" t="inlineStr">
        <is>
          <t>18K Gold</t>
        </is>
      </c>
      <c r="G424" s="4" t="inlineStr">
        <is>
          <t>Lab Grown Diamond</t>
        </is>
      </c>
      <c r="H424" s="7" t="n">
        <v>4</v>
      </c>
      <c r="I424" s="4" t="inlineStr">
        <is>
          <t>4 ct</t>
        </is>
      </c>
      <c r="J424" s="6" t="inlineStr">
        <is>
          <t>4 ct tw Round Lab Diamond DEF VS with IGI Certificate / Scre</t>
        </is>
      </c>
      <c r="K424" s="8" t="n">
        <v>2275.41</v>
      </c>
      <c r="L424" s="9">
        <f>K424*(1-Pricing!$B$4)</f>
        <v/>
      </c>
      <c r="M424" s="10">
        <f>L424*Pricing!$B$9*(1+Pricing!$B$6+Pricing!$B$7)+Pricing!$B$5</f>
        <v/>
      </c>
      <c r="N424" s="11">
        <f>M424*(1+Pricing!$B$8)</f>
        <v/>
      </c>
      <c r="O424" s="12">
        <f>N424-M424</f>
        <v/>
      </c>
      <c r="P424" s="13" t="inlineStr">
        <is>
          <t>View Product</t>
        </is>
      </c>
      <c r="Q424" s="4" t="inlineStr">
        <is>
          <t>Fiorese Jewelry</t>
        </is>
      </c>
      <c r="R424" s="13" t="inlineStr">
        <is>
          <t>Open Image</t>
        </is>
      </c>
      <c r="S424" s="4" t="n">
        <v>3</v>
      </c>
    </row>
    <row r="425" ht="95" customHeight="1">
      <c r="A425" s="14" t="n">
        <v>422</v>
      </c>
      <c r="B425" s="15" t="n"/>
      <c r="C425" s="16" t="inlineStr">
        <is>
          <t>Cherished Moments 2 ct tw Round Cut Lab Diamond 4 Claw Prongs Basket Stud Earrings (DE/G Color, VS Clarity)</t>
        </is>
      </c>
      <c r="D425" s="14" t="inlineStr">
        <is>
          <t>Stud Earrings</t>
        </is>
      </c>
      <c r="E425" s="16"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 noticeable yet sophisticated sparkle perfect for daily wear. The open basket structure allows light to pass…</t>
        </is>
      </c>
      <c r="F425" s="14" t="inlineStr">
        <is>
          <t>18K Gold</t>
        </is>
      </c>
      <c r="G425" s="14" t="inlineStr">
        <is>
          <t>Lab Grown Diamond</t>
        </is>
      </c>
      <c r="H425" s="17" t="n">
        <v>4</v>
      </c>
      <c r="I425" s="14" t="inlineStr">
        <is>
          <t>4 ct</t>
        </is>
      </c>
      <c r="J425" s="16" t="inlineStr">
        <is>
          <t>4 ct tw Round Lab Diamond DEF VS with IGI Certificate / Scre</t>
        </is>
      </c>
      <c r="K425" s="18" t="n">
        <v>2275.41</v>
      </c>
      <c r="L425" s="19">
        <f>K425*(1-Pricing!$B$4)</f>
        <v/>
      </c>
      <c r="M425" s="20">
        <f>L425*Pricing!$B$9*(1+Pricing!$B$6+Pricing!$B$7)+Pricing!$B$5</f>
        <v/>
      </c>
      <c r="N425" s="11">
        <f>M425*(1+Pricing!$B$8)</f>
        <v/>
      </c>
      <c r="O425" s="21">
        <f>N425-M425</f>
        <v/>
      </c>
      <c r="P425" s="22" t="inlineStr">
        <is>
          <t>View Product</t>
        </is>
      </c>
      <c r="Q425" s="14" t="inlineStr">
        <is>
          <t>Fiorese Jewelry</t>
        </is>
      </c>
      <c r="R425" s="22" t="inlineStr">
        <is>
          <t>Open Image</t>
        </is>
      </c>
      <c r="S425" s="14" t="n">
        <v>3</v>
      </c>
    </row>
    <row r="426" ht="95" customHeight="1">
      <c r="A426" s="4" t="n">
        <v>423</v>
      </c>
      <c r="B426" s="5" t="n"/>
      <c r="C426" s="6" t="inlineStr">
        <is>
          <t>Cherished Moments 2 ct tw Round Cut Lab Diamond 6 Claw Prong Martini Stud Earrings (DE/G Color, VS Clarity)</t>
        </is>
      </c>
      <c r="D426" s="4" t="inlineStr">
        <is>
          <t>Stud Earrings</t>
        </is>
      </c>
      <c r="E426" s="6"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 a sophisticated, lifted appearance that flatters from every angle. The six delicate claw prongs…</t>
        </is>
      </c>
      <c r="F426" s="4" t="inlineStr">
        <is>
          <t>18K Gold</t>
        </is>
      </c>
      <c r="G426" s="4" t="inlineStr">
        <is>
          <t>Lab Grown Diamond</t>
        </is>
      </c>
      <c r="H426" s="7" t="n">
        <v>4</v>
      </c>
      <c r="I426" s="4" t="inlineStr">
        <is>
          <t>4 ct</t>
        </is>
      </c>
      <c r="J426" s="6" t="inlineStr">
        <is>
          <t>4 ct tw Round Lab Diamond DEF VS with IGI Certificate / Scre</t>
        </is>
      </c>
      <c r="K426" s="8" t="n">
        <v>2275.41</v>
      </c>
      <c r="L426" s="9">
        <f>K426*(1-Pricing!$B$4)</f>
        <v/>
      </c>
      <c r="M426" s="10">
        <f>L426*Pricing!$B$9*(1+Pricing!$B$6+Pricing!$B$7)+Pricing!$B$5</f>
        <v/>
      </c>
      <c r="N426" s="11">
        <f>M426*(1+Pricing!$B$8)</f>
        <v/>
      </c>
      <c r="O426" s="12">
        <f>N426-M426</f>
        <v/>
      </c>
      <c r="P426" s="13" t="inlineStr">
        <is>
          <t>View Product</t>
        </is>
      </c>
      <c r="Q426" s="4" t="inlineStr">
        <is>
          <t>Fiorese Jewelry</t>
        </is>
      </c>
      <c r="R426" s="13" t="inlineStr">
        <is>
          <t>Open Image</t>
        </is>
      </c>
      <c r="S426" s="4" t="n">
        <v>3</v>
      </c>
    </row>
    <row r="427" ht="95" customHeight="1">
      <c r="A427" s="14" t="n">
        <v>424</v>
      </c>
      <c r="B427" s="15" t="n"/>
      <c r="C427" s="16" t="inlineStr">
        <is>
          <t>Cherished Moments 2 ct tw Round Cut Lab Diamond 6 Prongs Floral Setting Stud Earrings (DE/G Color, VS Clarity)</t>
        </is>
      </c>
      <c r="D427" s="14" t="inlineStr">
        <is>
          <t>Stud Earrings</t>
        </is>
      </c>
      <c r="E427" s="16"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 blooming petals surrounding each diamond, adding dimension and femininity to the design. The open floral…</t>
        </is>
      </c>
      <c r="F427" s="14" t="inlineStr">
        <is>
          <t>18K Gold</t>
        </is>
      </c>
      <c r="G427" s="14" t="inlineStr">
        <is>
          <t>Lab Grown Diamond</t>
        </is>
      </c>
      <c r="H427" s="17" t="n">
        <v>4</v>
      </c>
      <c r="I427" s="14" t="inlineStr">
        <is>
          <t>4 ct</t>
        </is>
      </c>
      <c r="J427" s="16" t="inlineStr">
        <is>
          <t>4 ct tw Round Lab Diamond DEF VS with IGI Certificate / Scre</t>
        </is>
      </c>
      <c r="K427" s="18" t="n">
        <v>2275.41</v>
      </c>
      <c r="L427" s="19">
        <f>K427*(1-Pricing!$B$4)</f>
        <v/>
      </c>
      <c r="M427" s="20">
        <f>L427*Pricing!$B$9*(1+Pricing!$B$6+Pricing!$B$7)+Pricing!$B$5</f>
        <v/>
      </c>
      <c r="N427" s="11">
        <f>M427*(1+Pricing!$B$8)</f>
        <v/>
      </c>
      <c r="O427" s="21">
        <f>N427-M427</f>
        <v/>
      </c>
      <c r="P427" s="22" t="inlineStr">
        <is>
          <t>View Product</t>
        </is>
      </c>
      <c r="Q427" s="14" t="inlineStr">
        <is>
          <t>Fiorese Jewelry</t>
        </is>
      </c>
      <c r="R427" s="22" t="inlineStr">
        <is>
          <t>Open Image</t>
        </is>
      </c>
      <c r="S427" s="14" t="n">
        <v>3</v>
      </c>
    </row>
    <row r="428" ht="95" customHeight="1">
      <c r="A428" s="4" t="n">
        <v>425</v>
      </c>
      <c r="B428" s="5" t="n"/>
      <c r="C428" s="6" t="inlineStr">
        <is>
          <t>Cherished Moments 2 ct tw Round Cut Lab Diamond 3 Claw Prongs Martini Stud Earrings (DE/G Color, VS Clarity)</t>
        </is>
      </c>
      <c r="D428" s="4" t="inlineStr">
        <is>
          <t>Stud Earrings</t>
        </is>
      </c>
      <c r="E428" s="6"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 ear for a clean, elevated appearance that feels both contemporary and timeless. The three delicate…</t>
        </is>
      </c>
      <c r="F428" s="4" t="inlineStr">
        <is>
          <t>18K Gold</t>
        </is>
      </c>
      <c r="G428" s="4" t="inlineStr">
        <is>
          <t>Lab Grown Diamond</t>
        </is>
      </c>
      <c r="H428" s="7" t="n">
        <v>4</v>
      </c>
      <c r="I428" s="4" t="inlineStr">
        <is>
          <t>4 ct</t>
        </is>
      </c>
      <c r="J428" s="6" t="inlineStr">
        <is>
          <t>4 ct tw Round Lab Diamond DEF VS with IGI Certificate / Scre</t>
        </is>
      </c>
      <c r="K428" s="8" t="n">
        <v>2275.41</v>
      </c>
      <c r="L428" s="9">
        <f>K428*(1-Pricing!$B$4)</f>
        <v/>
      </c>
      <c r="M428" s="10">
        <f>L428*Pricing!$B$9*(1+Pricing!$B$6+Pricing!$B$7)+Pricing!$B$5</f>
        <v/>
      </c>
      <c r="N428" s="11">
        <f>M428*(1+Pricing!$B$8)</f>
        <v/>
      </c>
      <c r="O428" s="12">
        <f>N428-M428</f>
        <v/>
      </c>
      <c r="P428" s="13" t="inlineStr">
        <is>
          <t>View Product</t>
        </is>
      </c>
      <c r="Q428" s="4" t="inlineStr">
        <is>
          <t>Fiorese Jewelry</t>
        </is>
      </c>
      <c r="R428" s="13" t="inlineStr">
        <is>
          <t>Open Image</t>
        </is>
      </c>
      <c r="S428" s="4" t="n">
        <v>6</v>
      </c>
    </row>
    <row r="429" ht="95" customHeight="1">
      <c r="A429" s="14" t="n">
        <v>426</v>
      </c>
      <c r="B429" s="15" t="n"/>
      <c r="C429" s="16" t="inlineStr">
        <is>
          <t>Cherished Moments 2 ct tw Round Cut Lab Diamond 4 Round Prongs Basket Stud Earrings (DE/G Color, VS Clarity)</t>
        </is>
      </c>
      <c r="D429" s="14" t="inlineStr">
        <is>
          <t>Stud Earrings</t>
        </is>
      </c>
      <c r="E429" s="16"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 refined yet eye-catching sparkle suitable for every occasion. The open basket design allows light to…</t>
        </is>
      </c>
      <c r="F429" s="14" t="inlineStr">
        <is>
          <t>18K Gold</t>
        </is>
      </c>
      <c r="G429" s="14" t="inlineStr">
        <is>
          <t>Lab Grown Diamond</t>
        </is>
      </c>
      <c r="H429" s="17" t="n">
        <v>4</v>
      </c>
      <c r="I429" s="14" t="inlineStr">
        <is>
          <t>4 ct</t>
        </is>
      </c>
      <c r="J429" s="16" t="inlineStr">
        <is>
          <t>4 ct tw Round Lab Diamond DEF VS with IGI Certificate / Scre</t>
        </is>
      </c>
      <c r="K429" s="18" t="n">
        <v>2275.41</v>
      </c>
      <c r="L429" s="19">
        <f>K429*(1-Pricing!$B$4)</f>
        <v/>
      </c>
      <c r="M429" s="20">
        <f>L429*Pricing!$B$9*(1+Pricing!$B$6+Pricing!$B$7)+Pricing!$B$5</f>
        <v/>
      </c>
      <c r="N429" s="11">
        <f>M429*(1+Pricing!$B$8)</f>
        <v/>
      </c>
      <c r="O429" s="21">
        <f>N429-M429</f>
        <v/>
      </c>
      <c r="P429" s="22" t="inlineStr">
        <is>
          <t>View Product</t>
        </is>
      </c>
      <c r="Q429" s="14" t="inlineStr">
        <is>
          <t>Fiorese Jewelry</t>
        </is>
      </c>
      <c r="R429" s="22" t="inlineStr">
        <is>
          <t>Open Image</t>
        </is>
      </c>
      <c r="S429" s="14" t="n">
        <v>3</v>
      </c>
    </row>
    <row r="430" ht="95" customHeight="1">
      <c r="A430" s="4" t="n">
        <v>427</v>
      </c>
      <c r="B430" s="5" t="n"/>
      <c r="C430" s="6" t="inlineStr">
        <is>
          <t>Pear-Shaped Lab Diamond 3-Prong Basket Stud Earrings</t>
        </is>
      </c>
      <c r="D430" s="4" t="inlineStr">
        <is>
          <t>Stud Earrings</t>
        </is>
      </c>
      <c r="E430" s="6"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 diamond’s natural shape while allowing maximum light performance. The clean, airy design keeps the focus on…</t>
        </is>
      </c>
      <c r="F430" s="4" t="inlineStr">
        <is>
          <t>18K Gold</t>
        </is>
      </c>
      <c r="G430" s="4" t="inlineStr">
        <is>
          <t>Lab Grown Diamond</t>
        </is>
      </c>
      <c r="H430" s="7" t="n">
        <v>3</v>
      </c>
      <c r="I430" s="4" t="inlineStr">
        <is>
          <t>3 ct</t>
        </is>
      </c>
      <c r="J430" s="6" t="inlineStr">
        <is>
          <t>3 ct tw Pear cut DEF VS / Screw Backs</t>
        </is>
      </c>
      <c r="K430" s="8" t="n">
        <v>2314.96</v>
      </c>
      <c r="L430" s="9">
        <f>K430*(1-Pricing!$B$4)</f>
        <v/>
      </c>
      <c r="M430" s="10">
        <f>L430*Pricing!$B$9*(1+Pricing!$B$6+Pricing!$B$7)+Pricing!$B$5</f>
        <v/>
      </c>
      <c r="N430" s="11">
        <f>M430*(1+Pricing!$B$8)</f>
        <v/>
      </c>
      <c r="O430" s="12">
        <f>N430-M430</f>
        <v/>
      </c>
      <c r="P430" s="13" t="inlineStr">
        <is>
          <t>View Product</t>
        </is>
      </c>
      <c r="Q430" s="4" t="inlineStr">
        <is>
          <t>Fiorese Jewelry</t>
        </is>
      </c>
      <c r="R430" s="13" t="inlineStr">
        <is>
          <t>Open Image</t>
        </is>
      </c>
      <c r="S430" s="4" t="n">
        <v>3</v>
      </c>
    </row>
    <row r="431" ht="95" customHeight="1">
      <c r="A431" s="14" t="n">
        <v>428</v>
      </c>
      <c r="B431" s="15" t="n"/>
      <c r="C431" s="16" t="inlineStr">
        <is>
          <t>Princess-Cut Lab Diamond Stud Earrings with Four-Prong Basket Setting</t>
        </is>
      </c>
      <c r="D431" s="14" t="inlineStr">
        <is>
          <t>Stud Earrings</t>
        </is>
      </c>
      <c r="E431" s="16"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 a balanced, secure hold. The combination of crisp edges and minimal setting creates a clean,…</t>
        </is>
      </c>
      <c r="F431" s="14" t="inlineStr">
        <is>
          <t>18K Gold</t>
        </is>
      </c>
      <c r="G431" s="14" t="inlineStr">
        <is>
          <t>Lab Grown Diamond</t>
        </is>
      </c>
      <c r="H431" s="17" t="n">
        <v>3</v>
      </c>
      <c r="I431" s="14" t="inlineStr">
        <is>
          <t>3 ct</t>
        </is>
      </c>
      <c r="J431" s="16" t="inlineStr">
        <is>
          <t>3 ct tw Princes cut DEF VS / Screw Backs</t>
        </is>
      </c>
      <c r="K431" s="18" t="n">
        <v>2314.96</v>
      </c>
      <c r="L431" s="19">
        <f>K431*(1-Pricing!$B$4)</f>
        <v/>
      </c>
      <c r="M431" s="20">
        <f>L431*Pricing!$B$9*(1+Pricing!$B$6+Pricing!$B$7)+Pricing!$B$5</f>
        <v/>
      </c>
      <c r="N431" s="11">
        <f>M431*(1+Pricing!$B$8)</f>
        <v/>
      </c>
      <c r="O431" s="21">
        <f>N431-M431</f>
        <v/>
      </c>
      <c r="P431" s="22" t="inlineStr">
        <is>
          <t>View Product</t>
        </is>
      </c>
      <c r="Q431" s="14" t="inlineStr">
        <is>
          <t>Fiorese Jewelry</t>
        </is>
      </c>
      <c r="R431" s="22" t="inlineStr">
        <is>
          <t>Open Image</t>
        </is>
      </c>
      <c r="S431" s="14" t="n">
        <v>3</v>
      </c>
    </row>
    <row r="432" ht="95" customHeight="1">
      <c r="A432" s="4" t="n">
        <v>429</v>
      </c>
      <c r="B432" s="5" t="n"/>
      <c r="C432" s="6" t="inlineStr">
        <is>
          <t>Round Lab Diamond Bezel Martini Stud Earrings</t>
        </is>
      </c>
      <c r="D432" s="4" t="inlineStr">
        <is>
          <t>Stud Earrings</t>
        </is>
      </c>
      <c r="E432"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 while maximizing light and comfort. The result is a refined, minimalist look with effortless…</t>
        </is>
      </c>
      <c r="F432" s="4" t="inlineStr">
        <is>
          <t>18K Gold</t>
        </is>
      </c>
      <c r="G432" s="4" t="inlineStr">
        <is>
          <t>Lab Grown Diamond</t>
        </is>
      </c>
      <c r="H432" s="7" t="n">
        <v>4</v>
      </c>
      <c r="I432" s="4" t="inlineStr">
        <is>
          <t>4 ct</t>
        </is>
      </c>
      <c r="J432" s="6" t="inlineStr">
        <is>
          <t>4 ct tw round cut DEF VS with IGI certificate / Screw Backs</t>
        </is>
      </c>
      <c r="K432" s="8" t="n">
        <v>2329.4</v>
      </c>
      <c r="L432" s="9">
        <f>K432*(1-Pricing!$B$4)</f>
        <v/>
      </c>
      <c r="M432" s="10">
        <f>L432*Pricing!$B$9*(1+Pricing!$B$6+Pricing!$B$7)+Pricing!$B$5</f>
        <v/>
      </c>
      <c r="N432" s="11">
        <f>M432*(1+Pricing!$B$8)</f>
        <v/>
      </c>
      <c r="O432" s="12">
        <f>N432-M432</f>
        <v/>
      </c>
      <c r="P432" s="13" t="inlineStr">
        <is>
          <t>View Product</t>
        </is>
      </c>
      <c r="Q432" s="4" t="inlineStr">
        <is>
          <t>Fiorese Jewelry</t>
        </is>
      </c>
      <c r="R432" s="13" t="inlineStr">
        <is>
          <t>Open Image</t>
        </is>
      </c>
      <c r="S432" s="4" t="n">
        <v>3</v>
      </c>
    </row>
    <row r="433" ht="95" customHeight="1">
      <c r="A433" s="14" t="n">
        <v>430</v>
      </c>
      <c r="B433" s="15" t="n"/>
      <c r="C433" s="16" t="inlineStr">
        <is>
          <t>Round Lab Diamond Stud Earrings with W &amp; H-Shaped Setting</t>
        </is>
      </c>
      <c r="D433" s="14" t="inlineStr">
        <is>
          <t>Stud Earrings</t>
        </is>
      </c>
      <c r="E433" s="16"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 shine with clean, refined brilliance. Perfect for those who appreciate contemporary styling with a…</t>
        </is>
      </c>
      <c r="F433" s="14" t="inlineStr">
        <is>
          <t>18K Gold</t>
        </is>
      </c>
      <c r="G433" s="14" t="inlineStr">
        <is>
          <t>Lab Grown Diamond</t>
        </is>
      </c>
      <c r="H433" s="17" t="n">
        <v>3</v>
      </c>
      <c r="I433" s="14" t="inlineStr">
        <is>
          <t>3 ct</t>
        </is>
      </c>
      <c r="J433" s="16" t="inlineStr">
        <is>
          <t>3 ct tw round cut DEF VS / Screw Backs</t>
        </is>
      </c>
      <c r="K433" s="18" t="n">
        <v>2530.04</v>
      </c>
      <c r="L433" s="19">
        <f>K433*(1-Pricing!$B$4)</f>
        <v/>
      </c>
      <c r="M433" s="20">
        <f>L433*Pricing!$B$9*(1+Pricing!$B$6+Pricing!$B$7)+Pricing!$B$5</f>
        <v/>
      </c>
      <c r="N433" s="11">
        <f>M433*(1+Pricing!$B$8)</f>
        <v/>
      </c>
      <c r="O433" s="21">
        <f>N433-M433</f>
        <v/>
      </c>
      <c r="P433" s="22" t="inlineStr">
        <is>
          <t>View Product</t>
        </is>
      </c>
      <c r="Q433" s="14" t="inlineStr">
        <is>
          <t>Fiorese Jewelry</t>
        </is>
      </c>
      <c r="R433" s="22" t="inlineStr">
        <is>
          <t>Open Image</t>
        </is>
      </c>
      <c r="S433" s="14" t="n">
        <v>3</v>
      </c>
    </row>
    <row r="434" ht="95" customHeight="1">
      <c r="A434" s="4" t="n">
        <v>431</v>
      </c>
      <c r="B434" s="5" t="n"/>
      <c r="C434" s="6" t="inlineStr">
        <is>
          <t>Round Lab Diamond Millegrain Halo Dangle Stud Earrings</t>
        </is>
      </c>
      <c r="D434" s="4" t="inlineStr">
        <is>
          <t>Stud Earrings</t>
        </is>
      </c>
      <c r="E434" s="6"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 stone, amplifying sparkle and creating a layered, star-like glow. The elegant drop design adds…</t>
        </is>
      </c>
      <c r="F434" s="4" t="inlineStr">
        <is>
          <t>18K Gold</t>
        </is>
      </c>
      <c r="G434" s="4" t="inlineStr">
        <is>
          <t>Lab Grown Diamond</t>
        </is>
      </c>
      <c r="H434" s="7" t="n">
        <v>1</v>
      </c>
      <c r="I434" s="4" t="inlineStr">
        <is>
          <t>1 ct</t>
        </is>
      </c>
      <c r="J434" s="6" t="inlineStr">
        <is>
          <t>2 pieces of 1ct round lab diamond DEF VS / Screw Backs</t>
        </is>
      </c>
      <c r="K434" s="8" t="n">
        <v>2531.56</v>
      </c>
      <c r="L434" s="9">
        <f>K434*(1-Pricing!$B$4)</f>
        <v/>
      </c>
      <c r="M434" s="10">
        <f>L434*Pricing!$B$9*(1+Pricing!$B$6+Pricing!$B$7)+Pricing!$B$5</f>
        <v/>
      </c>
      <c r="N434" s="11">
        <f>M434*(1+Pricing!$B$8)</f>
        <v/>
      </c>
      <c r="O434" s="12">
        <f>N434-M434</f>
        <v/>
      </c>
      <c r="P434" s="13" t="inlineStr">
        <is>
          <t>View Product</t>
        </is>
      </c>
      <c r="Q434" s="4" t="inlineStr">
        <is>
          <t>Fiorese Jewelry</t>
        </is>
      </c>
      <c r="R434" s="13" t="inlineStr">
        <is>
          <t>Open Image</t>
        </is>
      </c>
      <c r="S434" s="4" t="n">
        <v>3</v>
      </c>
    </row>
    <row r="435" ht="95" customHeight="1">
      <c r="A435" s="14" t="n">
        <v>432</v>
      </c>
      <c r="B435" s="15" t="n"/>
      <c r="C435" s="16" t="inlineStr">
        <is>
          <t>Pear-Shaped Lab Diamond 3-Prong Basket Stud Earrings</t>
        </is>
      </c>
      <c r="D435" s="14" t="inlineStr">
        <is>
          <t>Stud Earrings</t>
        </is>
      </c>
      <c r="E435" s="16"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 diamond’s natural shape while allowing maximum light performance. The clean, airy design keeps the focus on…</t>
        </is>
      </c>
      <c r="F435" s="14" t="inlineStr">
        <is>
          <t>18K Gold</t>
        </is>
      </c>
      <c r="G435" s="14" t="inlineStr">
        <is>
          <t>Lab Grown Diamond</t>
        </is>
      </c>
      <c r="H435" s="17" t="n">
        <v>4</v>
      </c>
      <c r="I435" s="14" t="inlineStr">
        <is>
          <t>4 ct</t>
        </is>
      </c>
      <c r="J435" s="16" t="inlineStr">
        <is>
          <t>4 ct tw Pear cut DEF VS / Screw Backs</t>
        </is>
      </c>
      <c r="K435" s="18" t="n">
        <v>2808.96</v>
      </c>
      <c r="L435" s="19">
        <f>K435*(1-Pricing!$B$4)</f>
        <v/>
      </c>
      <c r="M435" s="20">
        <f>L435*Pricing!$B$9*(1+Pricing!$B$6+Pricing!$B$7)+Pricing!$B$5</f>
        <v/>
      </c>
      <c r="N435" s="11">
        <f>M435*(1+Pricing!$B$8)</f>
        <v/>
      </c>
      <c r="O435" s="21">
        <f>N435-M435</f>
        <v/>
      </c>
      <c r="P435" s="22" t="inlineStr">
        <is>
          <t>View Product</t>
        </is>
      </c>
      <c r="Q435" s="14" t="inlineStr">
        <is>
          <t>Fiorese Jewelry</t>
        </is>
      </c>
      <c r="R435" s="22" t="inlineStr">
        <is>
          <t>Open Image</t>
        </is>
      </c>
      <c r="S435" s="14" t="n">
        <v>3</v>
      </c>
    </row>
    <row r="436" ht="95" customHeight="1">
      <c r="A436" s="4" t="n">
        <v>433</v>
      </c>
      <c r="B436" s="5" t="n"/>
      <c r="C436" s="6" t="inlineStr">
        <is>
          <t>Princess-Cut Lab Diamond Stud Earrings with Four-Prong Basket Setting</t>
        </is>
      </c>
      <c r="D436" s="4" t="inlineStr">
        <is>
          <t>Stud Earrings</t>
        </is>
      </c>
      <c r="E436" s="6"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 a balanced, secure hold. The combination of crisp edges and minimal setting creates a clean,…</t>
        </is>
      </c>
      <c r="F436" s="4" t="inlineStr">
        <is>
          <t>18K Gold</t>
        </is>
      </c>
      <c r="G436" s="4" t="inlineStr">
        <is>
          <t>Lab Grown Diamond</t>
        </is>
      </c>
      <c r="H436" s="7" t="n">
        <v>4</v>
      </c>
      <c r="I436" s="4" t="inlineStr">
        <is>
          <t>4 ct</t>
        </is>
      </c>
      <c r="J436" s="6" t="inlineStr">
        <is>
          <t>4 ct tw Princes cut DEF VS / Screw Backs</t>
        </is>
      </c>
      <c r="K436" s="8" t="n">
        <v>2808.96</v>
      </c>
      <c r="L436" s="9">
        <f>K436*(1-Pricing!$B$4)</f>
        <v/>
      </c>
      <c r="M436" s="10">
        <f>L436*Pricing!$B$9*(1+Pricing!$B$6+Pricing!$B$7)+Pricing!$B$5</f>
        <v/>
      </c>
      <c r="N436" s="11">
        <f>M436*(1+Pricing!$B$8)</f>
        <v/>
      </c>
      <c r="O436" s="12">
        <f>N436-M436</f>
        <v/>
      </c>
      <c r="P436" s="13" t="inlineStr">
        <is>
          <t>View Product</t>
        </is>
      </c>
      <c r="Q436" s="4" t="inlineStr">
        <is>
          <t>Fiorese Jewelry</t>
        </is>
      </c>
      <c r="R436" s="13" t="inlineStr">
        <is>
          <t>Open Image</t>
        </is>
      </c>
      <c r="S436" s="4" t="n">
        <v>3</v>
      </c>
    </row>
    <row r="437" ht="95" customHeight="1">
      <c r="A437" s="14" t="n">
        <v>434</v>
      </c>
      <c r="B437" s="15" t="n"/>
      <c r="C437" s="16" t="inlineStr">
        <is>
          <t>Old European-Cut Lab Diamond Sea Urchin Stud Earrings in Black Rhodium-Plated Two-Tone Metal</t>
        </is>
      </c>
      <c r="D437" s="14" t="inlineStr">
        <is>
          <t>Stud Earrings</t>
        </is>
      </c>
      <c r="E437" s="16" t="inlineStr">
        <is>
          <t>Stone Type: Lab Diamond Stone Spec: custom 1ct old european cut, FG VS, about 2 ct tw If you have any special requests for this design (such as metal, gemstone, or design details), please contact our advisor for customization. Description Bold and unconventional, these stud earrings feature a total of 2 ct tw Old European-cut lab diamonds , known for their soft, antique glow and romantic sparkle. The design is elevated with a striking sea urchin-inspired form , where sculptural texture radiates outward in organic symmetry, creating a distinctive nature-driven silhouette. Finished in two-tone…</t>
        </is>
      </c>
      <c r="F437" s="14" t="inlineStr">
        <is>
          <t>18K Gold</t>
        </is>
      </c>
      <c r="G437" s="14" t="inlineStr">
        <is>
          <t>Lab Grown Diamond</t>
        </is>
      </c>
      <c r="H437" s="17" t="n">
        <v>1</v>
      </c>
      <c r="I437" s="14" t="inlineStr">
        <is>
          <t>1 ct</t>
        </is>
      </c>
      <c r="J437" s="16" t="inlineStr">
        <is>
          <t>2 pieces of 1ct Old European Cut FG VS / Screw Backs</t>
        </is>
      </c>
      <c r="K437" s="18" t="n">
        <v>2917.64</v>
      </c>
      <c r="L437" s="19">
        <f>K437*(1-Pricing!$B$4)</f>
        <v/>
      </c>
      <c r="M437" s="20">
        <f>L437*Pricing!$B$9*(1+Pricing!$B$6+Pricing!$B$7)+Pricing!$B$5</f>
        <v/>
      </c>
      <c r="N437" s="11">
        <f>M437*(1+Pricing!$B$8)</f>
        <v/>
      </c>
      <c r="O437" s="21">
        <f>N437-M437</f>
        <v/>
      </c>
      <c r="P437" s="22" t="inlineStr">
        <is>
          <t>View Product</t>
        </is>
      </c>
      <c r="Q437" s="14" t="inlineStr">
        <is>
          <t>Fiorese Jewelry</t>
        </is>
      </c>
      <c r="R437" s="22" t="inlineStr">
        <is>
          <t>Open Image</t>
        </is>
      </c>
      <c r="S437" s="14" t="n">
        <v>3</v>
      </c>
    </row>
    <row r="438" ht="95" customHeight="1">
      <c r="A438" s="4" t="n">
        <v>435</v>
      </c>
      <c r="B438" s="5" t="n"/>
      <c r="C438" s="6" t="inlineStr">
        <is>
          <t>Round Lab Diamond Stud Earrings with W &amp; H-Shaped Setting</t>
        </is>
      </c>
      <c r="D438" s="4" t="inlineStr">
        <is>
          <t>Stud Earrings</t>
        </is>
      </c>
      <c r="E438" s="6"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 shine with clean, refined brilliance. Perfect for those who appreciate contemporary styling with a…</t>
        </is>
      </c>
      <c r="F438" s="4" t="inlineStr">
        <is>
          <t>18K Gold</t>
        </is>
      </c>
      <c r="G438" s="4" t="inlineStr">
        <is>
          <t>Lab Grown Diamond</t>
        </is>
      </c>
      <c r="H438" s="7" t="n">
        <v>4</v>
      </c>
      <c r="I438" s="4" t="inlineStr">
        <is>
          <t>4 ct</t>
        </is>
      </c>
      <c r="J438" s="6" t="inlineStr">
        <is>
          <t>4 ct tw round cut DEF VS / Screw Backs</t>
        </is>
      </c>
      <c r="K438" s="8" t="n">
        <v>2993.64</v>
      </c>
      <c r="L438" s="9">
        <f>K438*(1-Pricing!$B$4)</f>
        <v/>
      </c>
      <c r="M438" s="10">
        <f>L438*Pricing!$B$9*(1+Pricing!$B$6+Pricing!$B$7)+Pricing!$B$5</f>
        <v/>
      </c>
      <c r="N438" s="11">
        <f>M438*(1+Pricing!$B$8)</f>
        <v/>
      </c>
      <c r="O438" s="12">
        <f>N438-M438</f>
        <v/>
      </c>
      <c r="P438" s="13" t="inlineStr">
        <is>
          <t>View Product</t>
        </is>
      </c>
      <c r="Q438" s="4" t="inlineStr">
        <is>
          <t>Fiorese Jewelry</t>
        </is>
      </c>
      <c r="R438" s="13" t="inlineStr">
        <is>
          <t>Open Image</t>
        </is>
      </c>
      <c r="S438" s="4" t="n">
        <v>3</v>
      </c>
    </row>
    <row r="439" ht="95" customHeight="1">
      <c r="A439" s="14" t="n">
        <v>436</v>
      </c>
      <c r="B439" s="15" t="n"/>
      <c r="C439" s="16" t="inlineStr">
        <is>
          <t>Round Lab Diamond &amp; Zambian Emerald Victorian Stud Earrings with Floral Design</t>
        </is>
      </c>
      <c r="D439" s="14" t="inlineStr">
        <is>
          <t>Stud Earrings</t>
        </is>
      </c>
      <c r="E439" s="16" t="inlineStr">
        <is>
          <t>Stone Type: Lab Diamond Stone 1: 1.2mm round cut lab Zambian emerald Stone 2: 1mm round cut DEF VS, about 0.27 ct tw Height: 17.5mm Width: 7.6mm If you have any special requests for this design (such as metal, gemstone, or design details), please contact our advisor for customization. Description Romantic and intricately detailed, these Victorian-inspired stud earrings feature a harmonious pairing of round cut lab diamonds and round Zambian lab emeralds , combining brilliant sparkle with rich green vibrancy. The design is elevated by a delicate two-tone floral milgrain setting , where fine…</t>
        </is>
      </c>
      <c r="F439" s="14" t="inlineStr">
        <is>
          <t>18K Gold</t>
        </is>
      </c>
      <c r="G439" s="14" t="inlineStr">
        <is>
          <t>Lab Grown Diamond</t>
        </is>
      </c>
      <c r="H439" s="17" t="n">
        <v>0.27</v>
      </c>
      <c r="I439" s="14" t="inlineStr">
        <is>
          <t>0.27 ct</t>
        </is>
      </c>
      <c r="J439" s="16" t="inlineStr">
        <is>
          <t>Screw Backs</t>
        </is>
      </c>
      <c r="K439" s="18" t="n">
        <v>3033.16</v>
      </c>
      <c r="L439" s="19">
        <f>K439*(1-Pricing!$B$4)</f>
        <v/>
      </c>
      <c r="M439" s="20">
        <f>L439*Pricing!$B$9*(1+Pricing!$B$6+Pricing!$B$7)+Pricing!$B$5</f>
        <v/>
      </c>
      <c r="N439" s="11">
        <f>M439*(1+Pricing!$B$8)</f>
        <v/>
      </c>
      <c r="O439" s="21">
        <f>N439-M439</f>
        <v/>
      </c>
      <c r="P439" s="22" t="inlineStr">
        <is>
          <t>View Product</t>
        </is>
      </c>
      <c r="Q439" s="14" t="inlineStr">
        <is>
          <t>Fiorese Jewelry</t>
        </is>
      </c>
      <c r="R439" s="22" t="inlineStr">
        <is>
          <t>Open Image</t>
        </is>
      </c>
      <c r="S439" s="14" t="n">
        <v>3</v>
      </c>
    </row>
    <row r="440" ht="95" customHeight="1">
      <c r="A440" s="4" t="n">
        <v>437</v>
      </c>
      <c r="B440" s="5" t="n"/>
      <c r="C440" s="6" t="inlineStr">
        <is>
          <t>Old European-Cut Lab Diamond Millegrain Bezel Stud Earrings</t>
        </is>
      </c>
      <c r="D440" s="4" t="inlineStr">
        <is>
          <t>Stud Earrings</t>
        </is>
      </c>
      <c r="E440" s="6"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 adding delicate texture and heirloom-inspired craftsmanship. The open basket structure allows light to…</t>
        </is>
      </c>
      <c r="F440" s="4" t="inlineStr">
        <is>
          <t>18K Gold</t>
        </is>
      </c>
      <c r="G440" s="4" t="inlineStr">
        <is>
          <t>Lab Grown Diamond</t>
        </is>
      </c>
      <c r="H440" s="7" t="n">
        <v>4</v>
      </c>
      <c r="I440" s="4" t="inlineStr">
        <is>
          <t>4 ct</t>
        </is>
      </c>
      <c r="J440" s="6" t="inlineStr">
        <is>
          <t>4ct tw old european cut FG VS / Screw Backs</t>
        </is>
      </c>
      <c r="K440" s="8" t="n">
        <v>3068.12</v>
      </c>
      <c r="L440" s="9">
        <f>K440*(1-Pricing!$B$4)</f>
        <v/>
      </c>
      <c r="M440" s="10">
        <f>L440*Pricing!$B$9*(1+Pricing!$B$6+Pricing!$B$7)+Pricing!$B$5</f>
        <v/>
      </c>
      <c r="N440" s="11">
        <f>M440*(1+Pricing!$B$8)</f>
        <v/>
      </c>
      <c r="O440" s="12">
        <f>N440-M440</f>
        <v/>
      </c>
      <c r="P440" s="13" t="inlineStr">
        <is>
          <t>View Product</t>
        </is>
      </c>
      <c r="Q440" s="4" t="inlineStr">
        <is>
          <t>Fiorese Jewelry</t>
        </is>
      </c>
      <c r="R440" s="13" t="inlineStr">
        <is>
          <t>Open Image</t>
        </is>
      </c>
      <c r="S440" s="4" t="n">
        <v>3</v>
      </c>
    </row>
    <row r="441" ht="95" customHeight="1">
      <c r="A441" s="14" t="n">
        <v>438</v>
      </c>
      <c r="B441" s="15" t="n"/>
      <c r="C441" s="16" t="inlineStr">
        <is>
          <t>Old Mine-Cut Lab Diamond 6-Prong Basket Stud Earrings</t>
        </is>
      </c>
      <c r="D441" s="14" t="inlineStr">
        <is>
          <t>Stud Earrings</t>
        </is>
      </c>
      <c r="E441" s="16"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 performance while highlighting the diamond’s vintage character. The open basket design allows light to pass…</t>
        </is>
      </c>
      <c r="F441" s="14" t="inlineStr">
        <is>
          <t>18K Gold</t>
        </is>
      </c>
      <c r="G441" s="14" t="inlineStr">
        <is>
          <t>Lab Grown Diamond</t>
        </is>
      </c>
      <c r="H441" s="17" t="n">
        <v>4</v>
      </c>
      <c r="I441" s="14" t="inlineStr">
        <is>
          <t>4 ct</t>
        </is>
      </c>
      <c r="J441" s="16" t="inlineStr">
        <is>
          <t>4ct tw old mine cut FG VS / Screw Backs</t>
        </is>
      </c>
      <c r="K441" s="18" t="n">
        <v>3112.96</v>
      </c>
      <c r="L441" s="19">
        <f>K441*(1-Pricing!$B$4)</f>
        <v/>
      </c>
      <c r="M441" s="20">
        <f>L441*Pricing!$B$9*(1+Pricing!$B$6+Pricing!$B$7)+Pricing!$B$5</f>
        <v/>
      </c>
      <c r="N441" s="11">
        <f>M441*(1+Pricing!$B$8)</f>
        <v/>
      </c>
      <c r="O441" s="21">
        <f>N441-M441</f>
        <v/>
      </c>
      <c r="P441" s="22" t="inlineStr">
        <is>
          <t>View Product</t>
        </is>
      </c>
      <c r="Q441" s="14" t="inlineStr">
        <is>
          <t>Fiorese Jewelry</t>
        </is>
      </c>
      <c r="R441" s="22" t="inlineStr">
        <is>
          <t>Open Image</t>
        </is>
      </c>
      <c r="S441" s="14" t="n">
        <v>3</v>
      </c>
    </row>
    <row r="442" ht="95" customHeight="1">
      <c r="A442" s="4" t="n">
        <v>439</v>
      </c>
      <c r="B442" s="5" t="n"/>
      <c r="C442" s="6" t="inlineStr">
        <is>
          <t>Pink Round-Cut Lab Diamond Floral Nature-Inspired Stud Earrings</t>
        </is>
      </c>
      <c r="D442" s="4" t="inlineStr">
        <is>
          <t>Stud Earrings</t>
        </is>
      </c>
      <c r="E442" s="6" t="inlineStr">
        <is>
          <t>Stone Type: Lab Diamond Center Stone: 1ct round cut pink VS, about 2 ct tw Side Stone: pear and marquise cut DEF VS, about 3.05 ct tw If you have any special requests for this design (such as metal, gemstone, or design details), please contact our advisor for customization. Description Romantic and delicately crafted, these stud earrings feature a total of 2 ct tw pink round-cut lab diamonds , radiating a soft blush glow with feminine elegance. The stones are arranged in a floral nature-inspired design , echoing the gentle symmetry of blooming petals and organic movement. The combination of…</t>
        </is>
      </c>
      <c r="F442" s="4" t="inlineStr">
        <is>
          <t>18K Gold</t>
        </is>
      </c>
      <c r="G442" s="4" t="inlineStr">
        <is>
          <t>Lab Grown Diamond</t>
        </is>
      </c>
      <c r="H442" s="7" t="n">
        <v>2</v>
      </c>
      <c r="I442" s="4" t="inlineStr">
        <is>
          <t>2 ct</t>
        </is>
      </c>
      <c r="J442" s="6" t="inlineStr">
        <is>
          <t>2 ct tw Pink Round Cut Lab Dimaond Uncertificated / Screw Ba</t>
        </is>
      </c>
      <c r="K442" s="8" t="n">
        <v>3353.88</v>
      </c>
      <c r="L442" s="9">
        <f>K442*(1-Pricing!$B$4)</f>
        <v/>
      </c>
      <c r="M442" s="10">
        <f>L442*Pricing!$B$9*(1+Pricing!$B$6+Pricing!$B$7)+Pricing!$B$5</f>
        <v/>
      </c>
      <c r="N442" s="11">
        <f>M442*(1+Pricing!$B$8)</f>
        <v/>
      </c>
      <c r="O442" s="12">
        <f>N442-M442</f>
        <v/>
      </c>
      <c r="P442" s="13" t="inlineStr">
        <is>
          <t>View Product</t>
        </is>
      </c>
      <c r="Q442" s="4" t="inlineStr">
        <is>
          <t>Fiorese Jewelry</t>
        </is>
      </c>
      <c r="R442" s="13" t="inlineStr">
        <is>
          <t>Open Image</t>
        </is>
      </c>
      <c r="S442" s="4" t="n">
        <v>3</v>
      </c>
    </row>
    <row r="443" ht="95" customHeight="1">
      <c r="A443" s="14" t="n">
        <v>440</v>
      </c>
      <c r="B443" s="15" t="n"/>
      <c r="C443" s="16" t="inlineStr">
        <is>
          <t>Round Lab Diamond &amp; Zambian Emerald Shared-Prong Dangle Stud Earrings</t>
        </is>
      </c>
      <c r="D443" s="14" t="inlineStr">
        <is>
          <t>Stud Earrings</t>
        </is>
      </c>
      <c r="E443" s="16" t="inlineStr">
        <is>
          <t>Stone 1: 4.8mm round cut lab Zambian emerald, about 4.68 ct tw Stone 2: round lab diamond, DEF VVS-VS, about 2.34 ct tw If you have any special requests for this design (such as metal, gemstone, or design details), please contact our advisor for customization. Description Dynamic and elegantly balanced, these dangle stud earrings feature a refined pairing of round lab diamonds and round Zambian lab emeralds , creating a striking contrast between brilliant sparkle and deep green richness. Each stone is set in a double pavé shared-prong basket design , enhancing continuity of light while…</t>
        </is>
      </c>
      <c r="F443" s="14" t="inlineStr">
        <is>
          <t>18K Gold</t>
        </is>
      </c>
      <c r="G443" s="14" t="inlineStr">
        <is>
          <t>Lab Grown Diamond</t>
        </is>
      </c>
      <c r="H443" s="17" t="n">
        <v>4.68</v>
      </c>
      <c r="I443" s="14" t="inlineStr">
        <is>
          <t>4.68 ct</t>
        </is>
      </c>
      <c r="J443" s="16" t="inlineStr">
        <is>
          <t>3.2mm Round Lab Diamond &amp; 4.8mm Round Lab Zambian Emerald</t>
        </is>
      </c>
      <c r="K443" s="18" t="n">
        <v>3472.44</v>
      </c>
      <c r="L443" s="19">
        <f>K443*(1-Pricing!$B$4)</f>
        <v/>
      </c>
      <c r="M443" s="20">
        <f>L443*Pricing!$B$9*(1+Pricing!$B$6+Pricing!$B$7)+Pricing!$B$5</f>
        <v/>
      </c>
      <c r="N443" s="11">
        <f>M443*(1+Pricing!$B$8)</f>
        <v/>
      </c>
      <c r="O443" s="21">
        <f>N443-M443</f>
        <v/>
      </c>
      <c r="P443" s="22" t="inlineStr">
        <is>
          <t>View Product</t>
        </is>
      </c>
      <c r="Q443" s="14" t="inlineStr">
        <is>
          <t>Fiorese Jewelry</t>
        </is>
      </c>
      <c r="R443" s="22" t="inlineStr">
        <is>
          <t>Open Image</t>
        </is>
      </c>
      <c r="S443" s="14" t="n">
        <v>3</v>
      </c>
    </row>
    <row r="444" ht="95" customHeight="1">
      <c r="A444" s="4" t="n">
        <v>441</v>
      </c>
      <c r="B444" s="5" t="n"/>
      <c r="C444" s="6" t="inlineStr">
        <is>
          <t>Asscher-Cut Lab Diamond Stud Earrings with Tapered Halo Bezel Basket Setting</t>
        </is>
      </c>
      <c r="D444" s="4" t="inlineStr">
        <is>
          <t>Stud Earrings</t>
        </is>
      </c>
      <c r="E444" s="6" t="inlineStr">
        <is>
          <t>Stone Type: Lab Diamond Center Stone: 2ct asscher cut FG VS, about 4 ct tw Side Stone: custom tapered step cut DEF VS If you have any special requests for this design (such as metal, gemstone, or design details), please contact our advisor for customization. Description Bold and architectural, these stud earrings feature a total of 5 ct tw Asscher-cut lab diamonds , showcasing crisp step-cut facets and a mesmerizing, mirror-like brilliance. The square silhouette delivers a strong, structured elegance with a refined vintage-modern balance. Each stone is framed by a sophisticated taper-cut lab…</t>
        </is>
      </c>
      <c r="F444" s="4" t="inlineStr">
        <is>
          <t>18K Gold</t>
        </is>
      </c>
      <c r="G444" s="4" t="inlineStr">
        <is>
          <t>Lab Grown Diamond</t>
        </is>
      </c>
      <c r="H444" s="7" t="n">
        <v>2</v>
      </c>
      <c r="I444" s="4" t="inlineStr">
        <is>
          <t>2 ct</t>
        </is>
      </c>
      <c r="J444" s="6" t="inlineStr">
        <is>
          <t>2 pieces of 2ct asscher cut lab diamond FG VS / Screw Backs</t>
        </is>
      </c>
      <c r="K444" s="8" t="n">
        <v>3479.28</v>
      </c>
      <c r="L444" s="9">
        <f>K444*(1-Pricing!$B$4)</f>
        <v/>
      </c>
      <c r="M444" s="10">
        <f>L444*Pricing!$B$9*(1+Pricing!$B$6+Pricing!$B$7)+Pricing!$B$5</f>
        <v/>
      </c>
      <c r="N444" s="11">
        <f>M444*(1+Pricing!$B$8)</f>
        <v/>
      </c>
      <c r="O444" s="12">
        <f>N444-M444</f>
        <v/>
      </c>
      <c r="P444" s="13" t="inlineStr">
        <is>
          <t>View Product</t>
        </is>
      </c>
      <c r="Q444" s="4" t="inlineStr">
        <is>
          <t>Fiorese Jewelry</t>
        </is>
      </c>
      <c r="R444" s="13" t="inlineStr">
        <is>
          <t>Open Image</t>
        </is>
      </c>
      <c r="S444" s="4" t="n">
        <v>3</v>
      </c>
    </row>
    <row r="445" ht="95" customHeight="1">
      <c r="A445" s="14" t="n">
        <v>442</v>
      </c>
      <c r="B445" s="15" t="n"/>
      <c r="C445" s="16" t="inlineStr">
        <is>
          <t>Zambian Lab Emerald Dangle Stud Earrings with Round &amp; Pear Diamond Accents</t>
        </is>
      </c>
      <c r="D445" s="14" t="inlineStr">
        <is>
          <t>Stud Earrings</t>
        </is>
      </c>
      <c r="E445" s="16" t="inlineStr">
        <is>
          <t>Stone 1: 1ct round cut lab diamond DEF VS, about 2 ct tw Stone 2: 1ct pear-shaped lab diamond DEF VS, about 2 ct tw Stone 3: 7*5mm emerald-cut lab zambian emerald, about 3 ct tw Length: 27.7mm If you have any special requests for this design (such as metal, gemstone, or design details), please contact our advisor for customization. Description Striking and expressive, these dangle stud earrings feature a total of 7 ct tw Zambian lab emeralds , celebrated for their deep, vivid green hue and captivating presence. Each emerald is secured in a classic 4-prong basket setting , allowing light to…</t>
        </is>
      </c>
      <c r="F445" s="14" t="inlineStr">
        <is>
          <t>18K Gold</t>
        </is>
      </c>
      <c r="G445" s="14" t="inlineStr">
        <is>
          <t>Lab Grown Diamond</t>
        </is>
      </c>
      <c r="H445" s="17" t="n">
        <v>2</v>
      </c>
      <c r="I445" s="14" t="inlineStr">
        <is>
          <t>2 ct</t>
        </is>
      </c>
      <c r="J445" s="16" t="inlineStr">
        <is>
          <t>2ct tw round cut &amp; 2ct tw pear cut lab diamonds(DEF VVS-VS)</t>
        </is>
      </c>
      <c r="K445" s="18" t="n">
        <v>3597.08</v>
      </c>
      <c r="L445" s="19">
        <f>K445*(1-Pricing!$B$4)</f>
        <v/>
      </c>
      <c r="M445" s="20">
        <f>L445*Pricing!$B$9*(1+Pricing!$B$6+Pricing!$B$7)+Pricing!$B$5</f>
        <v/>
      </c>
      <c r="N445" s="11">
        <f>M445*(1+Pricing!$B$8)</f>
        <v/>
      </c>
      <c r="O445" s="21">
        <f>N445-M445</f>
        <v/>
      </c>
      <c r="P445" s="22" t="inlineStr">
        <is>
          <t>View Product</t>
        </is>
      </c>
      <c r="Q445" s="14" t="inlineStr">
        <is>
          <t>Fiorese Jewelry</t>
        </is>
      </c>
      <c r="R445" s="22" t="inlineStr">
        <is>
          <t>Open Image</t>
        </is>
      </c>
      <c r="S445" s="14" t="n">
        <v>9</v>
      </c>
    </row>
    <row r="446" ht="95" customHeight="1">
      <c r="A446" s="4" t="n">
        <v>443</v>
      </c>
      <c r="B446" s="5" t="n"/>
      <c r="C446" s="6" t="inlineStr">
        <is>
          <t>Pear &amp; Round Lab Diamond Dangle Stud Earrings</t>
        </is>
      </c>
      <c r="D446" s="4" t="inlineStr">
        <is>
          <t>Stud Earrings</t>
        </is>
      </c>
      <c r="E446" s="6" t="inlineStr">
        <is>
          <t>Stone Type: Lab Diamond Stone 1: 1ct round cut DEF VS, about 2 ct tw Stone 2: 2ct pear cut DEF VS, about 4 ct tw If you have any special requests for this design (such as metal, gemstone, or design details), please contact our advisor for customization. Description Elegant and luminous, these dangle stud earrings feature a total of 6 ct tw pear and round lab diamonds , combining soft teardrop curves with classic round brilliance for a beautifully balanced composition. Each stone is secured in a refined claw prong basket setting , allowing maximum light to pass through while ensuring a…</t>
        </is>
      </c>
      <c r="F446" s="4" t="inlineStr">
        <is>
          <t>18K Gold</t>
        </is>
      </c>
      <c r="G446" s="4" t="inlineStr">
        <is>
          <t>Lab Grown Diamond</t>
        </is>
      </c>
      <c r="H446" s="7" t="n">
        <v>1</v>
      </c>
      <c r="I446" s="4" t="inlineStr">
        <is>
          <t>1 ct</t>
        </is>
      </c>
      <c r="J446" s="6" t="inlineStr">
        <is>
          <t>2 pieces of 1ct round cut and 2 pieces of 2ct pear cut DEF V</t>
        </is>
      </c>
      <c r="K446" s="8" t="n">
        <v>3624.44</v>
      </c>
      <c r="L446" s="9">
        <f>K446*(1-Pricing!$B$4)</f>
        <v/>
      </c>
      <c r="M446" s="10">
        <f>L446*Pricing!$B$9*(1+Pricing!$B$6+Pricing!$B$7)+Pricing!$B$5</f>
        <v/>
      </c>
      <c r="N446" s="11">
        <f>M446*(1+Pricing!$B$8)</f>
        <v/>
      </c>
      <c r="O446" s="12">
        <f>N446-M446</f>
        <v/>
      </c>
      <c r="P446" s="13" t="inlineStr">
        <is>
          <t>View Product</t>
        </is>
      </c>
      <c r="Q446" s="4" t="inlineStr">
        <is>
          <t>Fiorese Jewelry</t>
        </is>
      </c>
      <c r="R446" s="13" t="inlineStr">
        <is>
          <t>Open Image</t>
        </is>
      </c>
      <c r="S446" s="4" t="n">
        <v>2</v>
      </c>
    </row>
    <row r="447" ht="95" customHeight="1">
      <c r="A447" s="14" t="n">
        <v>444</v>
      </c>
      <c r="B447" s="15" t="n"/>
      <c r="C447" s="16" t="inlineStr">
        <is>
          <t>Pear-Shaped Lab Diamond Dangle Stud Earrings</t>
        </is>
      </c>
      <c r="D447" s="14" t="inlineStr">
        <is>
          <t>Stud Earrings</t>
        </is>
      </c>
      <c r="E447" s="16"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 stone, amplifying sparkle and creating a layered, star-like glow. The elegant drop design adds…</t>
        </is>
      </c>
      <c r="F447" s="14" t="inlineStr">
        <is>
          <t>18K Gold</t>
        </is>
      </c>
      <c r="G447" s="14" t="inlineStr">
        <is>
          <t>Lab Grown Diamond</t>
        </is>
      </c>
      <c r="H447" s="17" t="n">
        <v>5</v>
      </c>
      <c r="I447" s="14" t="inlineStr">
        <is>
          <t>5 ct</t>
        </is>
      </c>
      <c r="J447" s="16" t="inlineStr">
        <is>
          <t>5 ct tw DEF VVS-VS / Screw Backs</t>
        </is>
      </c>
      <c r="K447" s="18" t="n">
        <v>4059.16</v>
      </c>
      <c r="L447" s="19">
        <f>K447*(1-Pricing!$B$4)</f>
        <v/>
      </c>
      <c r="M447" s="20">
        <f>L447*Pricing!$B$9*(1+Pricing!$B$6+Pricing!$B$7)+Pricing!$B$5</f>
        <v/>
      </c>
      <c r="N447" s="11">
        <f>M447*(1+Pricing!$B$8)</f>
        <v/>
      </c>
      <c r="O447" s="21">
        <f>N447-M447</f>
        <v/>
      </c>
      <c r="P447" s="22" t="inlineStr">
        <is>
          <t>View Product</t>
        </is>
      </c>
      <c r="Q447" s="14" t="inlineStr">
        <is>
          <t>Fiorese Jewelry</t>
        </is>
      </c>
      <c r="R447" s="22" t="inlineStr">
        <is>
          <t>Open Image</t>
        </is>
      </c>
      <c r="S447" s="14" t="n">
        <v>3</v>
      </c>
    </row>
    <row r="448" ht="95" customHeight="1">
      <c r="A448" s="4" t="n">
        <v>445</v>
      </c>
      <c r="B448" s="5" t="n"/>
      <c r="C448" s="6" t="inlineStr">
        <is>
          <t>Old European-Cut Lab Diamond Millegrain Bezel Stud Earrings</t>
        </is>
      </c>
      <c r="D448" s="4" t="inlineStr">
        <is>
          <t>Stud Earrings</t>
        </is>
      </c>
      <c r="E448" s="6"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 adding delicate texture and heirloom-inspired craftsmanship. The open basket structure allows light to…</t>
        </is>
      </c>
      <c r="F448" s="4" t="inlineStr">
        <is>
          <t>18K Gold</t>
        </is>
      </c>
      <c r="G448" s="4" t="inlineStr">
        <is>
          <t>Lab Grown Diamond</t>
        </is>
      </c>
      <c r="H448" s="7" t="n">
        <v>6</v>
      </c>
      <c r="I448" s="4" t="inlineStr">
        <is>
          <t>6 ct</t>
        </is>
      </c>
      <c r="J448" s="6" t="inlineStr">
        <is>
          <t>6ct tw old european cut FG VS / Screw Backs</t>
        </is>
      </c>
      <c r="K448" s="8" t="n">
        <v>4253.72</v>
      </c>
      <c r="L448" s="9">
        <f>K448*(1-Pricing!$B$4)</f>
        <v/>
      </c>
      <c r="M448" s="10">
        <f>L448*Pricing!$B$9*(1+Pricing!$B$6+Pricing!$B$7)+Pricing!$B$5</f>
        <v/>
      </c>
      <c r="N448" s="11">
        <f>M448*(1+Pricing!$B$8)</f>
        <v/>
      </c>
      <c r="O448" s="12">
        <f>N448-M448</f>
        <v/>
      </c>
      <c r="P448" s="13" t="inlineStr">
        <is>
          <t>View Product</t>
        </is>
      </c>
      <c r="Q448" s="4" t="inlineStr">
        <is>
          <t>Fiorese Jewelry</t>
        </is>
      </c>
      <c r="R448" s="13" t="inlineStr">
        <is>
          <t>Open Image</t>
        </is>
      </c>
      <c r="S448" s="4" t="n">
        <v>3</v>
      </c>
    </row>
    <row r="449" ht="95" customHeight="1">
      <c r="A449" s="14" t="n">
        <v>446</v>
      </c>
      <c r="B449" s="15" t="n"/>
      <c r="C449" s="16" t="inlineStr">
        <is>
          <t>Old Mine-Cut Lab Diamond 6-Prong Basket Stud Earrings</t>
        </is>
      </c>
      <c r="D449" s="14" t="inlineStr">
        <is>
          <t>Stud Earrings</t>
        </is>
      </c>
      <c r="E449" s="16"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 performance while highlighting the diamond’s vintage character. The open basket design allows light to pass…</t>
        </is>
      </c>
      <c r="F449" s="14" t="inlineStr">
        <is>
          <t>18K Gold</t>
        </is>
      </c>
      <c r="G449" s="14" t="inlineStr">
        <is>
          <t>Lab Grown Diamond</t>
        </is>
      </c>
      <c r="H449" s="17" t="n">
        <v>6</v>
      </c>
      <c r="I449" s="14" t="inlineStr">
        <is>
          <t>6 ct</t>
        </is>
      </c>
      <c r="J449" s="16" t="inlineStr">
        <is>
          <t>6ct tw old mine cut FG VS / Screw Backs</t>
        </is>
      </c>
      <c r="K449" s="18" t="n">
        <v>4298.56</v>
      </c>
      <c r="L449" s="19">
        <f>K449*(1-Pricing!$B$4)</f>
        <v/>
      </c>
      <c r="M449" s="20">
        <f>L449*Pricing!$B$9*(1+Pricing!$B$6+Pricing!$B$7)+Pricing!$B$5</f>
        <v/>
      </c>
      <c r="N449" s="11">
        <f>M449*(1+Pricing!$B$8)</f>
        <v/>
      </c>
      <c r="O449" s="21">
        <f>N449-M449</f>
        <v/>
      </c>
      <c r="P449" s="22" t="inlineStr">
        <is>
          <t>View Product</t>
        </is>
      </c>
      <c r="Q449" s="14" t="inlineStr">
        <is>
          <t>Fiorese Jewelry</t>
        </is>
      </c>
      <c r="R449" s="22" t="inlineStr">
        <is>
          <t>Open Image</t>
        </is>
      </c>
      <c r="S449" s="14" t="n">
        <v>3</v>
      </c>
    </row>
    <row r="450" ht="95" customHeight="1">
      <c r="A450" s="4" t="n">
        <v>447</v>
      </c>
      <c r="B450" s="5" t="n"/>
      <c r="C450" s="6" t="inlineStr">
        <is>
          <t>Pear-Shaped Lab Diamond Dangle Stud Earrings</t>
        </is>
      </c>
      <c r="D450" s="4" t="inlineStr">
        <is>
          <t>Stud Earrings</t>
        </is>
      </c>
      <c r="E450" s="6" t="inlineStr">
        <is>
          <t>Stone Type: Lab Diamond Stone 1: 1ct pear cut DEF VS, about 2 ct tw Stone 2: 4ct pear cut DEF VS, about 8 ct tw If you have any special requests for this design (such as metal, gemstone, or design details), please contact our advisor for customization. Description Striking and luxurious, these dangle stud earrings feature a total of 10 ct tw pear-shaped lab diamonds , offering a dramatic teardrop silhouette with exceptional brilliance and presence. Each stone is secured in a minimalist 3-prong basket setting , allowing maximum light exposure while maintaining a clean, elegant profile. The…</t>
        </is>
      </c>
      <c r="F450" s="4" t="inlineStr">
        <is>
          <t>18K Gold</t>
        </is>
      </c>
      <c r="G450" s="4" t="inlineStr">
        <is>
          <t>Lab Grown Diamond</t>
        </is>
      </c>
      <c r="H450" s="7" t="n">
        <v>1</v>
      </c>
      <c r="I450" s="4" t="inlineStr">
        <is>
          <t>1 ct</t>
        </is>
      </c>
      <c r="J450" s="6" t="inlineStr">
        <is>
          <t>2 pieces of 1ct pear cut and 2 pieces of 4ct pear cut DEF VV</t>
        </is>
      </c>
      <c r="K450" s="8" t="n">
        <v>6875.72</v>
      </c>
      <c r="L450" s="9">
        <f>K450*(1-Pricing!$B$4)</f>
        <v/>
      </c>
      <c r="M450" s="10">
        <f>L450*Pricing!$B$9*(1+Pricing!$B$6+Pricing!$B$7)+Pricing!$B$5</f>
        <v/>
      </c>
      <c r="N450" s="11">
        <f>M450*(1+Pricing!$B$8)</f>
        <v/>
      </c>
      <c r="O450" s="12">
        <f>N450-M450</f>
        <v/>
      </c>
      <c r="P450" s="13" t="inlineStr">
        <is>
          <t>View Product</t>
        </is>
      </c>
      <c r="Q450" s="4" t="inlineStr">
        <is>
          <t>Fiorese Jewelry</t>
        </is>
      </c>
      <c r="R450" s="13" t="inlineStr">
        <is>
          <t>Open Image</t>
        </is>
      </c>
      <c r="S450" s="4" t="n">
        <v>3</v>
      </c>
    </row>
    <row r="451" ht="95" customHeight="1">
      <c r="A451" s="14" t="n">
        <v>448</v>
      </c>
      <c r="B451" s="15" t="n"/>
      <c r="C451" s="16" t="inlineStr">
        <is>
          <t>S925 Round Cut Lab Diamond 4 Prong Basket Tennis Bracelet Everyday Essential</t>
        </is>
      </c>
      <c r="D451" s="14" t="inlineStr">
        <is>
          <t>Tennis Bracelet</t>
        </is>
      </c>
      <c r="E451" s="1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 light…</t>
        </is>
      </c>
      <c r="F451" s="14" t="inlineStr">
        <is>
          <t>925 Sterling Silver</t>
        </is>
      </c>
      <c r="G451" s="14" t="inlineStr">
        <is>
          <t>Lab Grown Diamond</t>
        </is>
      </c>
      <c r="H451" s="17" t="n"/>
      <c r="I451" s="14" t="inlineStr">
        <is>
          <t>2mm (per stone)</t>
        </is>
      </c>
      <c r="J451" s="16" t="inlineStr">
        <is>
          <t>2mm</t>
        </is>
      </c>
      <c r="K451" s="18" t="n">
        <v>1015</v>
      </c>
      <c r="L451" s="19">
        <f>K451*(1-Pricing!$B$4)</f>
        <v/>
      </c>
      <c r="M451" s="20">
        <f>L451*Pricing!$B$9*(1+Pricing!$B$6+Pricing!$B$7)+Pricing!$B$5</f>
        <v/>
      </c>
      <c r="N451" s="11">
        <f>M451*(1+Pricing!$B$8)</f>
        <v/>
      </c>
      <c r="O451" s="21">
        <f>N451-M451</f>
        <v/>
      </c>
      <c r="P451" s="22" t="inlineStr">
        <is>
          <t>View Product</t>
        </is>
      </c>
      <c r="Q451" s="14" t="inlineStr">
        <is>
          <t>Fiorese Jewelry</t>
        </is>
      </c>
      <c r="R451" s="22" t="inlineStr">
        <is>
          <t>Open Image</t>
        </is>
      </c>
      <c r="S451" s="14" t="n">
        <v>45</v>
      </c>
    </row>
    <row r="452" ht="95" customHeight="1">
      <c r="A452" s="4" t="n">
        <v>449</v>
      </c>
      <c r="B452" s="5" t="n"/>
      <c r="C452" s="6" t="inlineStr">
        <is>
          <t>Pear-Shaped Lab Diamond 9-Stone Adjustable Chain Bracelet</t>
        </is>
      </c>
      <c r="D452" s="4" t="inlineStr">
        <is>
          <t>Tennis Bracelet</t>
        </is>
      </c>
      <c r="E452" s="6" t="inlineStr">
        <is>
          <t>Stone Spec: 5*3mm Pear Cut Lab Diamond, DEF VS, about 1.53 ct tw Please note, kindly specify your bracelet size in the remarks when placing the order. If you have any special requests for this design (such as metal, gemstone, or design details), please contact our advisor for customization. Description Graceful and refined, this adjustable chain bracelet features nine pear-shaped lab diamonds , each delicately spaced along a fine chain to create a soft, flowing rhythm of light. The elongated silhouette of the pear cuts adds a touch of elegance and movement, enhancing the bracelet’s feminine…</t>
        </is>
      </c>
      <c r="F452" s="4" t="inlineStr">
        <is>
          <t>18K Gold</t>
        </is>
      </c>
      <c r="G452" s="4" t="inlineStr">
        <is>
          <t>Lab Grown Diamond</t>
        </is>
      </c>
      <c r="H452" s="7" t="n">
        <v>1.53</v>
      </c>
      <c r="I452" s="4" t="inlineStr">
        <is>
          <t>1.53 ct</t>
        </is>
      </c>
      <c r="J452" s="6" t="inlineStr">
        <is>
          <t>9 pieces of 3*5mm pear cut DEF VS</t>
        </is>
      </c>
      <c r="K452" s="8" t="n">
        <v>2080</v>
      </c>
      <c r="L452" s="9">
        <f>K452*(1-Pricing!$B$4)</f>
        <v/>
      </c>
      <c r="M452" s="10">
        <f>L452*Pricing!$B$9*(1+Pricing!$B$6+Pricing!$B$7)+Pricing!$B$5</f>
        <v/>
      </c>
      <c r="N452" s="11">
        <f>M452*(1+Pricing!$B$8)</f>
        <v/>
      </c>
      <c r="O452" s="12">
        <f>N452-M452</f>
        <v/>
      </c>
      <c r="P452" s="13" t="inlineStr">
        <is>
          <t>View Product</t>
        </is>
      </c>
      <c r="Q452" s="4" t="inlineStr">
        <is>
          <t>Fiorese Jewelry</t>
        </is>
      </c>
      <c r="R452" s="13" t="inlineStr">
        <is>
          <t>Open Image</t>
        </is>
      </c>
      <c r="S452" s="4" t="n">
        <v>1</v>
      </c>
    </row>
    <row r="453" ht="95" customHeight="1">
      <c r="A453" s="14" t="n">
        <v>450</v>
      </c>
      <c r="B453" s="15" t="n"/>
      <c r="C453" s="16" t="inlineStr">
        <is>
          <t>Baguette Cut Lab Diamond Half-Bezel Bangle-to-Chain Bracelet</t>
        </is>
      </c>
      <c r="D453" s="14" t="inlineStr">
        <is>
          <t>Tennis Bracelet</t>
        </is>
      </c>
      <c r="E453" s="16" t="inlineStr">
        <is>
          <t>Stone Spec: 3*2mm Baguette Cut Lab Diamond DEF VS, about 1.26 ct tw Please note, kindly specify your bracelet size in the remarks when placing the order. If you have any special requests for this design (such as metal, gemstone, or design details), please contact our advisor for customization. Description Sleek, modern, and architecturally refined, this bangle-to-chain bracelet showcases a line of baguette cut lab diamonds framed in elegant half-bezel settings . The clean step-cut facets create sharp, mirror-like reflections, giving the piece a sophisticated and understated brilliance.…</t>
        </is>
      </c>
      <c r="F453" s="14" t="inlineStr">
        <is>
          <t>18K Gold</t>
        </is>
      </c>
      <c r="G453" s="14" t="inlineStr">
        <is>
          <t>Lab Grown Diamond</t>
        </is>
      </c>
      <c r="H453" s="17" t="n">
        <v>1.26</v>
      </c>
      <c r="I453" s="14" t="inlineStr">
        <is>
          <t>1.26 ct</t>
        </is>
      </c>
      <c r="J453" s="16" t="inlineStr">
        <is>
          <t>18 pieces of 3*2mm baguette DEF VS</t>
        </is>
      </c>
      <c r="K453" s="18" t="n">
        <v>2218.4</v>
      </c>
      <c r="L453" s="19">
        <f>K453*(1-Pricing!$B$4)</f>
        <v/>
      </c>
      <c r="M453" s="20">
        <f>L453*Pricing!$B$9*(1+Pricing!$B$6+Pricing!$B$7)+Pricing!$B$5</f>
        <v/>
      </c>
      <c r="N453" s="11">
        <f>M453*(1+Pricing!$B$8)</f>
        <v/>
      </c>
      <c r="O453" s="21">
        <f>N453-M453</f>
        <v/>
      </c>
      <c r="P453" s="22" t="inlineStr">
        <is>
          <t>View Product</t>
        </is>
      </c>
      <c r="Q453" s="14" t="inlineStr">
        <is>
          <t>Fiorese Jewelry</t>
        </is>
      </c>
      <c r="R453" s="22" t="inlineStr">
        <is>
          <t>Open Image</t>
        </is>
      </c>
      <c r="S453" s="14" t="n">
        <v>1</v>
      </c>
    </row>
    <row r="454" ht="95" customHeight="1">
      <c r="A454" s="4" t="n">
        <v>451</v>
      </c>
      <c r="B454" s="5" t="n"/>
      <c r="C454" s="6" t="inlineStr">
        <is>
          <t>Lab Diamond Chain Bracelet with Three Shapes in Prong Basket Setting</t>
        </is>
      </c>
      <c r="D454" s="4" t="inlineStr">
        <is>
          <t>Tennis Bracelet</t>
        </is>
      </c>
      <c r="E454" s="6" t="inlineStr">
        <is>
          <t>Stone Spec: Lab Diamond DEF VS (Round, Pear, and Emerald Cut) Chain: C ross chain in 1.75mm width Stone Size Guide (Based on 7" Bracelet) Total Carat Weight ~1.54 ct tw Please note, kindly specify your bracelet size in the remarks when placing the order. If you have any special requests for this design (such as metal, gemstone, or design details), please contact our advisor for customization. Description Refined yet expressive, this lab diamond chain bracelet features a harmonious mix of three classic diamond shapes—round, pear, and emerald cut , arranged along a delicate chain to create a…</t>
        </is>
      </c>
      <c r="F454" s="4" t="inlineStr">
        <is>
          <t>18K Gold</t>
        </is>
      </c>
      <c r="G454" s="4" t="inlineStr">
        <is>
          <t>Lab Grown Diamond</t>
        </is>
      </c>
      <c r="H454" s="7" t="n">
        <v>1.54</v>
      </c>
      <c r="I454" s="4" t="inlineStr">
        <is>
          <t>1.54 ct</t>
        </is>
      </c>
      <c r="J454" s="6" t="inlineStr">
        <is>
          <t>Lab Diamond DEF VS (Round / Pear / and Emerald Cut) Chain: C r</t>
        </is>
      </c>
      <c r="K454" s="8" t="n">
        <v>2241.6</v>
      </c>
      <c r="L454" s="9">
        <f>K454*(1-Pricing!$B$4)</f>
        <v/>
      </c>
      <c r="M454" s="10">
        <f>L454*Pricing!$B$9*(1+Pricing!$B$6+Pricing!$B$7)+Pricing!$B$5</f>
        <v/>
      </c>
      <c r="N454" s="11">
        <f>M454*(1+Pricing!$B$8)</f>
        <v/>
      </c>
      <c r="O454" s="12">
        <f>N454-M454</f>
        <v/>
      </c>
      <c r="P454" s="13" t="inlineStr">
        <is>
          <t>View Product</t>
        </is>
      </c>
      <c r="Q454" s="4" t="inlineStr">
        <is>
          <t>Fiorese Jewelry</t>
        </is>
      </c>
      <c r="R454" s="13" t="inlineStr">
        <is>
          <t>Open Image</t>
        </is>
      </c>
      <c r="S454" s="4" t="n">
        <v>1</v>
      </c>
    </row>
    <row r="455" ht="95" customHeight="1">
      <c r="A455" s="14" t="n">
        <v>452</v>
      </c>
      <c r="B455" s="15" t="n"/>
      <c r="C455" s="16" t="inlineStr">
        <is>
          <t>2mm Round Cut Lab Diamond 4 Prong Basket Tennis Bracelet Everyday Essential</t>
        </is>
      </c>
      <c r="D455" s="14" t="inlineStr">
        <is>
          <t>Tennis Bracelet</t>
        </is>
      </c>
      <c r="E455"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55" s="14" t="inlineStr">
        <is>
          <t>18K Gold</t>
        </is>
      </c>
      <c r="G455" s="14" t="inlineStr">
        <is>
          <t>Lab Grown Diamond</t>
        </is>
      </c>
      <c r="H455" s="17" t="n">
        <v>2.4</v>
      </c>
      <c r="I455" s="14" t="inlineStr">
        <is>
          <t>2.4 ct</t>
        </is>
      </c>
      <c r="J455" s="16" t="inlineStr">
        <is>
          <t>6 inches about 2.4 ct tw</t>
        </is>
      </c>
      <c r="K455" s="18" t="n">
        <v>2325.19</v>
      </c>
      <c r="L455" s="19">
        <f>K455*(1-Pricing!$B$4)</f>
        <v/>
      </c>
      <c r="M455" s="20">
        <f>L455*Pricing!$B$9*(1+Pricing!$B$6+Pricing!$B$7)+Pricing!$B$5</f>
        <v/>
      </c>
      <c r="N455" s="11">
        <f>M455*(1+Pricing!$B$8)</f>
        <v/>
      </c>
      <c r="O455" s="21">
        <f>N455-M455</f>
        <v/>
      </c>
      <c r="P455" s="22" t="inlineStr">
        <is>
          <t>View Product</t>
        </is>
      </c>
      <c r="Q455" s="14" t="inlineStr">
        <is>
          <t>Fiorese Jewelry</t>
        </is>
      </c>
      <c r="R455" s="22" t="inlineStr">
        <is>
          <t>Open Image</t>
        </is>
      </c>
      <c r="S455" s="14" t="n">
        <v>1</v>
      </c>
    </row>
    <row r="456" ht="95" customHeight="1">
      <c r="A456" s="4" t="n">
        <v>453</v>
      </c>
      <c r="B456" s="5" t="n"/>
      <c r="C456" s="6" t="inlineStr">
        <is>
          <t>Round and Pear-Shaped Lab Diamond Chain Bracelet</t>
        </is>
      </c>
      <c r="D456" s="4" t="inlineStr">
        <is>
          <t>Tennis Bracelet</t>
        </is>
      </c>
      <c r="E456" s="6" t="inlineStr">
        <is>
          <t>Stone Spec: 3.5mm Round Cut and 5*3.5mm Pear Lab Diamond DEF VS Chain: C ross chain in 1.75mm width Stone Size Guide (Based on 7" Bracelet) Total Carat Weight ~2.08 ct tw Please note, kindly specify your bracelet size in the remarks when placing the order. If you have any special requests for this design (such as metal, gemstone, or design details), please contact our advisor for customization. Description Delicate yet distinctive, this chain bracelet pairs the timeless brilliance of round lab diamonds with the graceful elongation of pear-shaped lab diamonds , creating a soft, rhythmic…</t>
        </is>
      </c>
      <c r="F456" s="4" t="inlineStr">
        <is>
          <t>18K Gold</t>
        </is>
      </c>
      <c r="G456" s="4" t="inlineStr">
        <is>
          <t>Lab Grown Diamond</t>
        </is>
      </c>
      <c r="H456" s="7" t="n">
        <v>2.08</v>
      </c>
      <c r="I456" s="4" t="inlineStr">
        <is>
          <t>2.08 ct</t>
        </is>
      </c>
      <c r="J456" s="6" t="inlineStr">
        <is>
          <t>3 pieces of 3.5mm round and 8 pieces of 5*3.5mm pear DEF VS</t>
        </is>
      </c>
      <c r="K456" s="8" t="n">
        <v>2337.6</v>
      </c>
      <c r="L456" s="9">
        <f>K456*(1-Pricing!$B$4)</f>
        <v/>
      </c>
      <c r="M456" s="10">
        <f>L456*Pricing!$B$9*(1+Pricing!$B$6+Pricing!$B$7)+Pricing!$B$5</f>
        <v/>
      </c>
      <c r="N456" s="11">
        <f>M456*(1+Pricing!$B$8)</f>
        <v/>
      </c>
      <c r="O456" s="12">
        <f>N456-M456</f>
        <v/>
      </c>
      <c r="P456" s="13" t="inlineStr">
        <is>
          <t>View Product</t>
        </is>
      </c>
      <c r="Q456" s="4" t="inlineStr">
        <is>
          <t>Fiorese Jewelry</t>
        </is>
      </c>
      <c r="R456" s="13" t="inlineStr">
        <is>
          <t>Open Image</t>
        </is>
      </c>
      <c r="S456" s="4" t="n">
        <v>1</v>
      </c>
    </row>
    <row r="457" ht="95" customHeight="1">
      <c r="A457" s="14" t="n">
        <v>454</v>
      </c>
      <c r="B457" s="15" t="n"/>
      <c r="C457" s="16" t="inlineStr">
        <is>
          <t>2mm Round Cut Lab Diamond 4 Prong Basket Tennis Bracelet Everyday Essential</t>
        </is>
      </c>
      <c r="D457" s="14" t="inlineStr">
        <is>
          <t>Tennis Bracelet</t>
        </is>
      </c>
      <c r="E457"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57" s="14" t="inlineStr">
        <is>
          <t>18K Gold</t>
        </is>
      </c>
      <c r="G457" s="14" t="inlineStr">
        <is>
          <t>Lab Grown Diamond</t>
        </is>
      </c>
      <c r="H457" s="17" t="n">
        <v>2.5</v>
      </c>
      <c r="I457" s="14" t="inlineStr">
        <is>
          <t>2.5 ct</t>
        </is>
      </c>
      <c r="J457" s="16" t="inlineStr">
        <is>
          <t>6.25 inches about 2.5 ct tw</t>
        </is>
      </c>
      <c r="K457" s="18" t="n">
        <v>2407.79</v>
      </c>
      <c r="L457" s="19">
        <f>K457*(1-Pricing!$B$4)</f>
        <v/>
      </c>
      <c r="M457" s="20">
        <f>L457*Pricing!$B$9*(1+Pricing!$B$6+Pricing!$B$7)+Pricing!$B$5</f>
        <v/>
      </c>
      <c r="N457" s="11">
        <f>M457*(1+Pricing!$B$8)</f>
        <v/>
      </c>
      <c r="O457" s="21">
        <f>N457-M457</f>
        <v/>
      </c>
      <c r="P457" s="22" t="inlineStr">
        <is>
          <t>View Product</t>
        </is>
      </c>
      <c r="Q457" s="14" t="inlineStr">
        <is>
          <t>Fiorese Jewelry</t>
        </is>
      </c>
      <c r="R457" s="22" t="inlineStr">
        <is>
          <t>Open Image</t>
        </is>
      </c>
      <c r="S457" s="14" t="n">
        <v>1</v>
      </c>
    </row>
    <row r="458" ht="95" customHeight="1">
      <c r="A458" s="4" t="n">
        <v>455</v>
      </c>
      <c r="B458" s="5" t="n"/>
      <c r="C458" s="6" t="inlineStr">
        <is>
          <t>2mm Round Cut Lab Diamond 4 Prong Basket Tennis Bracelet Everyday Essential</t>
        </is>
      </c>
      <c r="D458" s="4" t="inlineStr">
        <is>
          <t>Tennis Bracelet</t>
        </is>
      </c>
      <c r="E458"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58" s="4" t="inlineStr">
        <is>
          <t>18K Gold</t>
        </is>
      </c>
      <c r="G458" s="4" t="inlineStr">
        <is>
          <t>Lab Grown Diamond</t>
        </is>
      </c>
      <c r="H458" s="7" t="n">
        <v>2.6</v>
      </c>
      <c r="I458" s="4" t="inlineStr">
        <is>
          <t>2.6 ct</t>
        </is>
      </c>
      <c r="J458" s="6" t="inlineStr">
        <is>
          <t>6.5 inches about 2.6 ct tw</t>
        </is>
      </c>
      <c r="K458" s="8" t="n">
        <v>2490.98</v>
      </c>
      <c r="L458" s="9">
        <f>K458*(1-Pricing!$B$4)</f>
        <v/>
      </c>
      <c r="M458" s="10">
        <f>L458*Pricing!$B$9*(1+Pricing!$B$6+Pricing!$B$7)+Pricing!$B$5</f>
        <v/>
      </c>
      <c r="N458" s="11">
        <f>M458*(1+Pricing!$B$8)</f>
        <v/>
      </c>
      <c r="O458" s="12">
        <f>N458-M458</f>
        <v/>
      </c>
      <c r="P458" s="13" t="inlineStr">
        <is>
          <t>View Product</t>
        </is>
      </c>
      <c r="Q458" s="4" t="inlineStr">
        <is>
          <t>Fiorese Jewelry</t>
        </is>
      </c>
      <c r="R458" s="13" t="inlineStr">
        <is>
          <t>Open Image</t>
        </is>
      </c>
      <c r="S458" s="4" t="n">
        <v>1</v>
      </c>
    </row>
    <row r="459" ht="95" customHeight="1">
      <c r="A459" s="14" t="n">
        <v>456</v>
      </c>
      <c r="B459" s="15" t="n"/>
      <c r="C459" s="16" t="inlineStr">
        <is>
          <t>2mm Round Cut Lab Diamond 4 Prong Basket Tennis Bracelet Everyday Essential</t>
        </is>
      </c>
      <c r="D459" s="14" t="inlineStr">
        <is>
          <t>Tennis Bracelet</t>
        </is>
      </c>
      <c r="E459"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59" s="14" t="inlineStr">
        <is>
          <t>18K Gold</t>
        </is>
      </c>
      <c r="G459" s="14" t="inlineStr">
        <is>
          <t>Lab Grown Diamond</t>
        </is>
      </c>
      <c r="H459" s="17" t="n">
        <v>2.7</v>
      </c>
      <c r="I459" s="14" t="inlineStr">
        <is>
          <t>2.7 ct</t>
        </is>
      </c>
      <c r="J459" s="16" t="inlineStr">
        <is>
          <t>6.75 inches about 2.7 ct tw</t>
        </is>
      </c>
      <c r="K459" s="18" t="n">
        <v>2574.17</v>
      </c>
      <c r="L459" s="19">
        <f>K459*(1-Pricing!$B$4)</f>
        <v/>
      </c>
      <c r="M459" s="20">
        <f>L459*Pricing!$B$9*(1+Pricing!$B$6+Pricing!$B$7)+Pricing!$B$5</f>
        <v/>
      </c>
      <c r="N459" s="11">
        <f>M459*(1+Pricing!$B$8)</f>
        <v/>
      </c>
      <c r="O459" s="21">
        <f>N459-M459</f>
        <v/>
      </c>
      <c r="P459" s="22" t="inlineStr">
        <is>
          <t>View Product</t>
        </is>
      </c>
      <c r="Q459" s="14" t="inlineStr">
        <is>
          <t>Fiorese Jewelry</t>
        </is>
      </c>
      <c r="R459" s="22" t="inlineStr">
        <is>
          <t>Open Image</t>
        </is>
      </c>
      <c r="S459" s="14" t="n">
        <v>1</v>
      </c>
    </row>
    <row r="460" ht="95" customHeight="1">
      <c r="A460" s="4" t="n">
        <v>457</v>
      </c>
      <c r="B460" s="5" t="n"/>
      <c r="C460" s="6" t="inlineStr">
        <is>
          <t>2.5mm Round Cut Lab Diamond 4 Prong Basket Tennis Bracelet Everyday Essential</t>
        </is>
      </c>
      <c r="D460" s="4" t="inlineStr">
        <is>
          <t>Tennis Bracelet</t>
        </is>
      </c>
      <c r="E460"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60" s="4" t="inlineStr">
        <is>
          <t>18K Gold</t>
        </is>
      </c>
      <c r="G460" s="4" t="inlineStr">
        <is>
          <t>Lab Grown Diamond</t>
        </is>
      </c>
      <c r="H460" s="7" t="n">
        <v>3.36</v>
      </c>
      <c r="I460" s="4" t="inlineStr">
        <is>
          <t>3.36 ct</t>
        </is>
      </c>
      <c r="J460" s="6" t="inlineStr">
        <is>
          <t>6 inches about 3.36 ct tw</t>
        </is>
      </c>
      <c r="K460" s="8" t="n">
        <v>2612.52</v>
      </c>
      <c r="L460" s="9">
        <f>K460*(1-Pricing!$B$4)</f>
        <v/>
      </c>
      <c r="M460" s="10">
        <f>L460*Pricing!$B$9*(1+Pricing!$B$6+Pricing!$B$7)+Pricing!$B$5</f>
        <v/>
      </c>
      <c r="N460" s="11">
        <f>M460*(1+Pricing!$B$8)</f>
        <v/>
      </c>
      <c r="O460" s="12">
        <f>N460-M460</f>
        <v/>
      </c>
      <c r="P460" s="13" t="inlineStr">
        <is>
          <t>View Product</t>
        </is>
      </c>
      <c r="Q460" s="4" t="inlineStr">
        <is>
          <t>Fiorese Jewelry</t>
        </is>
      </c>
      <c r="R460" s="13" t="inlineStr">
        <is>
          <t>Open Image</t>
        </is>
      </c>
      <c r="S460" s="4" t="n">
        <v>1</v>
      </c>
    </row>
    <row r="461" ht="95" customHeight="1">
      <c r="A461" s="14" t="n">
        <v>458</v>
      </c>
      <c r="B461" s="15" t="n"/>
      <c r="C461" s="16" t="inlineStr">
        <is>
          <t>2mm Round Cut Lab Diamond 4 Prong Basket Tennis Bracelet Everyday Essential</t>
        </is>
      </c>
      <c r="D461" s="14" t="inlineStr">
        <is>
          <t>Tennis Bracelet</t>
        </is>
      </c>
      <c r="E461"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61" s="14" t="inlineStr">
        <is>
          <t>18K Gold</t>
        </is>
      </c>
      <c r="G461" s="14" t="inlineStr">
        <is>
          <t>Lab Grown Diamond</t>
        </is>
      </c>
      <c r="H461" s="17" t="n">
        <v>2.8</v>
      </c>
      <c r="I461" s="14" t="inlineStr">
        <is>
          <t>2.8 ct</t>
        </is>
      </c>
      <c r="J461" s="16" t="inlineStr">
        <is>
          <t>7 inches about 2.8 ct tw</t>
        </is>
      </c>
      <c r="K461" s="18" t="n">
        <v>2656.77</v>
      </c>
      <c r="L461" s="19">
        <f>K461*(1-Pricing!$B$4)</f>
        <v/>
      </c>
      <c r="M461" s="20">
        <f>L461*Pricing!$B$9*(1+Pricing!$B$6+Pricing!$B$7)+Pricing!$B$5</f>
        <v/>
      </c>
      <c r="N461" s="11">
        <f>M461*(1+Pricing!$B$8)</f>
        <v/>
      </c>
      <c r="O461" s="21">
        <f>N461-M461</f>
        <v/>
      </c>
      <c r="P461" s="22" t="inlineStr">
        <is>
          <t>View Product</t>
        </is>
      </c>
      <c r="Q461" s="14" t="inlineStr">
        <is>
          <t>Fiorese Jewelry</t>
        </is>
      </c>
      <c r="R461" s="22" t="inlineStr">
        <is>
          <t>Open Image</t>
        </is>
      </c>
      <c r="S461" s="14" t="n">
        <v>1</v>
      </c>
    </row>
    <row r="462" ht="95" customHeight="1">
      <c r="A462" s="4" t="n">
        <v>459</v>
      </c>
      <c r="B462" s="5" t="n"/>
      <c r="C462" s="6" t="inlineStr">
        <is>
          <t>2.5mm Round Cut Lab Diamond 4 Prong Basket Tennis Bracelet Everyday Essential</t>
        </is>
      </c>
      <c r="D462" s="4" t="inlineStr">
        <is>
          <t>Tennis Bracelet</t>
        </is>
      </c>
      <c r="E462"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62" s="4" t="inlineStr">
        <is>
          <t>18K Gold</t>
        </is>
      </c>
      <c r="G462" s="4" t="inlineStr">
        <is>
          <t>Lab Grown Diamond</t>
        </is>
      </c>
      <c r="H462" s="7" t="n"/>
      <c r="I462" s="4" t="inlineStr">
        <is>
          <t>2.5mm (per stone)</t>
        </is>
      </c>
      <c r="J462" s="6" t="inlineStr">
        <is>
          <t>18K Gold / 6.25 inches</t>
        </is>
      </c>
      <c r="K462" s="8" t="n">
        <v>2704.56</v>
      </c>
      <c r="L462" s="9">
        <f>K462*(1-Pricing!$B$4)</f>
        <v/>
      </c>
      <c r="M462" s="10">
        <f>L462*Pricing!$B$9*(1+Pricing!$B$6+Pricing!$B$7)+Pricing!$B$5</f>
        <v/>
      </c>
      <c r="N462" s="11">
        <f>M462*(1+Pricing!$B$8)</f>
        <v/>
      </c>
      <c r="O462" s="12">
        <f>N462-M462</f>
        <v/>
      </c>
      <c r="P462" s="13" t="inlineStr">
        <is>
          <t>View Product</t>
        </is>
      </c>
      <c r="Q462" s="4" t="inlineStr">
        <is>
          <t>Fiorese Jewelry</t>
        </is>
      </c>
      <c r="R462" s="13" t="inlineStr">
        <is>
          <t>Open Image</t>
        </is>
      </c>
      <c r="S462" s="4" t="n">
        <v>4</v>
      </c>
    </row>
    <row r="463" ht="95" customHeight="1">
      <c r="A463" s="14" t="n">
        <v>460</v>
      </c>
      <c r="B463" s="15" t="n"/>
      <c r="C463" s="16" t="inlineStr">
        <is>
          <t>2mm Round Cut Lab Diamond 4 Prong Basket Tennis Bracelet Everyday Essential</t>
        </is>
      </c>
      <c r="D463" s="14" t="inlineStr">
        <is>
          <t>Tennis Bracelet</t>
        </is>
      </c>
      <c r="E463"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63" s="14" t="inlineStr">
        <is>
          <t>18K Gold</t>
        </is>
      </c>
      <c r="G463" s="14" t="inlineStr">
        <is>
          <t>Lab Grown Diamond</t>
        </is>
      </c>
      <c r="H463" s="17" t="n">
        <v>2.9</v>
      </c>
      <c r="I463" s="14" t="inlineStr">
        <is>
          <t>2.9 ct</t>
        </is>
      </c>
      <c r="J463" s="16" t="inlineStr">
        <is>
          <t>7.25 inches about 2.9 ct tw</t>
        </is>
      </c>
      <c r="K463" s="18" t="n">
        <v>2739.96</v>
      </c>
      <c r="L463" s="19">
        <f>K463*(1-Pricing!$B$4)</f>
        <v/>
      </c>
      <c r="M463" s="20">
        <f>L463*Pricing!$B$9*(1+Pricing!$B$6+Pricing!$B$7)+Pricing!$B$5</f>
        <v/>
      </c>
      <c r="N463" s="11">
        <f>M463*(1+Pricing!$B$8)</f>
        <v/>
      </c>
      <c r="O463" s="21">
        <f>N463-M463</f>
        <v/>
      </c>
      <c r="P463" s="22" t="inlineStr">
        <is>
          <t>View Product</t>
        </is>
      </c>
      <c r="Q463" s="14" t="inlineStr">
        <is>
          <t>Fiorese Jewelry</t>
        </is>
      </c>
      <c r="R463" s="22" t="inlineStr">
        <is>
          <t>Open Image</t>
        </is>
      </c>
      <c r="S463" s="14" t="n">
        <v>1</v>
      </c>
    </row>
    <row r="464" ht="95" customHeight="1">
      <c r="A464" s="4" t="n">
        <v>461</v>
      </c>
      <c r="B464" s="5" t="n"/>
      <c r="C464" s="6" t="inlineStr">
        <is>
          <t>2.5mm Round Cut Lab Diamond 4 Prong Basket Tennis Bracelet Everyday Essential</t>
        </is>
      </c>
      <c r="D464" s="4" t="inlineStr">
        <is>
          <t>Tennis Bracelet</t>
        </is>
      </c>
      <c r="E464"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64" s="4" t="inlineStr">
        <is>
          <t>18K Gold</t>
        </is>
      </c>
      <c r="G464" s="4" t="inlineStr">
        <is>
          <t>Lab Grown Diamond</t>
        </is>
      </c>
      <c r="H464" s="7" t="n">
        <v>3.63</v>
      </c>
      <c r="I464" s="4" t="inlineStr">
        <is>
          <t>3.63 ct</t>
        </is>
      </c>
      <c r="J464" s="6" t="inlineStr">
        <is>
          <t>6.5 inches about 3.63 ct tw</t>
        </is>
      </c>
      <c r="K464" s="8" t="n">
        <v>2796.6</v>
      </c>
      <c r="L464" s="9">
        <f>K464*(1-Pricing!$B$4)</f>
        <v/>
      </c>
      <c r="M464" s="10">
        <f>L464*Pricing!$B$9*(1+Pricing!$B$6+Pricing!$B$7)+Pricing!$B$5</f>
        <v/>
      </c>
      <c r="N464" s="11">
        <f>M464*(1+Pricing!$B$8)</f>
        <v/>
      </c>
      <c r="O464" s="12">
        <f>N464-M464</f>
        <v/>
      </c>
      <c r="P464" s="13" t="inlineStr">
        <is>
          <t>View Product</t>
        </is>
      </c>
      <c r="Q464" s="4" t="inlineStr">
        <is>
          <t>Fiorese Jewelry</t>
        </is>
      </c>
      <c r="R464" s="13" t="inlineStr">
        <is>
          <t>Open Image</t>
        </is>
      </c>
      <c r="S464" s="4" t="n">
        <v>1</v>
      </c>
    </row>
    <row r="465" ht="95" customHeight="1">
      <c r="A465" s="14" t="n">
        <v>462</v>
      </c>
      <c r="B465" s="15" t="n"/>
      <c r="C465" s="16" t="inlineStr">
        <is>
          <t>2mm Round Cut Lab Diamond 4 Prong Basket Tennis Bracelet Everyday Essential</t>
        </is>
      </c>
      <c r="D465" s="14" t="inlineStr">
        <is>
          <t>Tennis Bracelet</t>
        </is>
      </c>
      <c r="E465" s="1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65" s="14" t="inlineStr">
        <is>
          <t>18K Gold</t>
        </is>
      </c>
      <c r="G465" s="14" t="inlineStr">
        <is>
          <t>Lab Grown Diamond</t>
        </is>
      </c>
      <c r="H465" s="17" t="n">
        <v>3</v>
      </c>
      <c r="I465" s="14" t="inlineStr">
        <is>
          <t>3 ct</t>
        </is>
      </c>
      <c r="J465" s="16" t="inlineStr">
        <is>
          <t>7.5 inches about 3 ct tw</t>
        </is>
      </c>
      <c r="K465" s="18" t="n">
        <v>2822.56</v>
      </c>
      <c r="L465" s="19">
        <f>K465*(1-Pricing!$B$4)</f>
        <v/>
      </c>
      <c r="M465" s="20">
        <f>L465*Pricing!$B$9*(1+Pricing!$B$6+Pricing!$B$7)+Pricing!$B$5</f>
        <v/>
      </c>
      <c r="N465" s="11">
        <f>M465*(1+Pricing!$B$8)</f>
        <v/>
      </c>
      <c r="O465" s="21">
        <f>N465-M465</f>
        <v/>
      </c>
      <c r="P465" s="22" t="inlineStr">
        <is>
          <t>View Product</t>
        </is>
      </c>
      <c r="Q465" s="14" t="inlineStr">
        <is>
          <t>Fiorese Jewelry</t>
        </is>
      </c>
      <c r="R465" s="22" t="inlineStr">
        <is>
          <t>Open Image</t>
        </is>
      </c>
      <c r="S465" s="14" t="n">
        <v>1</v>
      </c>
    </row>
    <row r="466" ht="95" customHeight="1">
      <c r="A466" s="4" t="n">
        <v>463</v>
      </c>
      <c r="B466" s="5" t="n"/>
      <c r="C466" s="6" t="inlineStr">
        <is>
          <t>2mm Round Cut Lab Diamond 4 Prong Basket Tennis Bracelet Everyday Essential</t>
        </is>
      </c>
      <c r="D466" s="4" t="inlineStr">
        <is>
          <t>Tennis Bracelet</t>
        </is>
      </c>
      <c r="E466"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66" s="4" t="inlineStr">
        <is>
          <t>18K Gold</t>
        </is>
      </c>
      <c r="G466" s="4" t="inlineStr">
        <is>
          <t>Lab Grown Diamond</t>
        </is>
      </c>
      <c r="H466" s="7" t="n">
        <v>3.1</v>
      </c>
      <c r="I466" s="4" t="inlineStr">
        <is>
          <t>3.1 ct</t>
        </is>
      </c>
      <c r="J466" s="6" t="inlineStr">
        <is>
          <t>7.75 inches about 3.1 ct tw</t>
        </is>
      </c>
      <c r="K466" s="8" t="n">
        <v>2905.75</v>
      </c>
      <c r="L466" s="9">
        <f>K466*(1-Pricing!$B$4)</f>
        <v/>
      </c>
      <c r="M466" s="10">
        <f>L466*Pricing!$B$9*(1+Pricing!$B$6+Pricing!$B$7)+Pricing!$B$5</f>
        <v/>
      </c>
      <c r="N466" s="11">
        <f>M466*(1+Pricing!$B$8)</f>
        <v/>
      </c>
      <c r="O466" s="12">
        <f>N466-M466</f>
        <v/>
      </c>
      <c r="P466" s="13" t="inlineStr">
        <is>
          <t>View Product</t>
        </is>
      </c>
      <c r="Q466" s="4" t="inlineStr">
        <is>
          <t>Fiorese Jewelry</t>
        </is>
      </c>
      <c r="R466" s="13" t="inlineStr">
        <is>
          <t>Open Image</t>
        </is>
      </c>
      <c r="S466" s="4" t="n">
        <v>1</v>
      </c>
    </row>
    <row r="467" ht="95" customHeight="1">
      <c r="A467" s="14" t="n">
        <v>464</v>
      </c>
      <c r="B467" s="15" t="n"/>
      <c r="C467" s="16" t="inlineStr">
        <is>
          <t>2.5mm Round Cut Lab Diamond 4 Prong Basket Tennis Bracelet Everyday Essential</t>
        </is>
      </c>
      <c r="D467" s="14" t="inlineStr">
        <is>
          <t>Tennis Bracelet</t>
        </is>
      </c>
      <c r="E467" s="1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67" s="14" t="inlineStr">
        <is>
          <t>18K Gold</t>
        </is>
      </c>
      <c r="G467" s="14" t="inlineStr">
        <is>
          <t>Lab Grown Diamond</t>
        </is>
      </c>
      <c r="H467" s="17" t="n">
        <v>3.9</v>
      </c>
      <c r="I467" s="14" t="inlineStr">
        <is>
          <t>3.9 ct</t>
        </is>
      </c>
      <c r="J467" s="16" t="inlineStr">
        <is>
          <t>7 inches about 3.9 ct tw</t>
        </is>
      </c>
      <c r="K467" s="18" t="n">
        <v>2980.68</v>
      </c>
      <c r="L467" s="19">
        <f>K467*(1-Pricing!$B$4)</f>
        <v/>
      </c>
      <c r="M467" s="20">
        <f>L467*Pricing!$B$9*(1+Pricing!$B$6+Pricing!$B$7)+Pricing!$B$5</f>
        <v/>
      </c>
      <c r="N467" s="11">
        <f>M467*(1+Pricing!$B$8)</f>
        <v/>
      </c>
      <c r="O467" s="21">
        <f>N467-M467</f>
        <v/>
      </c>
      <c r="P467" s="22" t="inlineStr">
        <is>
          <t>View Product</t>
        </is>
      </c>
      <c r="Q467" s="14" t="inlineStr">
        <is>
          <t>Fiorese Jewelry</t>
        </is>
      </c>
      <c r="R467" s="22" t="inlineStr">
        <is>
          <t>Open Image</t>
        </is>
      </c>
      <c r="S467" s="14" t="n">
        <v>1</v>
      </c>
    </row>
    <row r="468" ht="95" customHeight="1">
      <c r="A468" s="4" t="n">
        <v>465</v>
      </c>
      <c r="B468" s="5" t="n"/>
      <c r="C468" s="6" t="inlineStr">
        <is>
          <t>2mm Round Cut Lab Diamond 4 Prong Basket Tennis Bracelet Everyday Essential</t>
        </is>
      </c>
      <c r="D468" s="4" t="inlineStr">
        <is>
          <t>Tennis Bracelet</t>
        </is>
      </c>
      <c r="E468"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 is secured in a refined 4-prong basket setting , allowing maximum light exposure to enhance sparkle…</t>
        </is>
      </c>
      <c r="F468" s="4" t="inlineStr">
        <is>
          <t>18K Gold</t>
        </is>
      </c>
      <c r="G468" s="4" t="inlineStr">
        <is>
          <t>Lab Grown Diamond</t>
        </is>
      </c>
      <c r="H468" s="7" t="n">
        <v>3.2</v>
      </c>
      <c r="I468" s="4" t="inlineStr">
        <is>
          <t>3.2 ct</t>
        </is>
      </c>
      <c r="J468" s="6" t="inlineStr">
        <is>
          <t>8 inches about 3.2 ct tw</t>
        </is>
      </c>
      <c r="K468" s="8" t="n">
        <v>2988.35</v>
      </c>
      <c r="L468" s="9">
        <f>K468*(1-Pricing!$B$4)</f>
        <v/>
      </c>
      <c r="M468" s="10">
        <f>L468*Pricing!$B$9*(1+Pricing!$B$6+Pricing!$B$7)+Pricing!$B$5</f>
        <v/>
      </c>
      <c r="N468" s="11">
        <f>M468*(1+Pricing!$B$8)</f>
        <v/>
      </c>
      <c r="O468" s="12">
        <f>N468-M468</f>
        <v/>
      </c>
      <c r="P468" s="13" t="inlineStr">
        <is>
          <t>View Product</t>
        </is>
      </c>
      <c r="Q468" s="4" t="inlineStr">
        <is>
          <t>Fiorese Jewelry</t>
        </is>
      </c>
      <c r="R468" s="13" t="inlineStr">
        <is>
          <t>Open Image</t>
        </is>
      </c>
      <c r="S468" s="4" t="n">
        <v>1</v>
      </c>
    </row>
    <row r="469" ht="95" customHeight="1">
      <c r="A469" s="14" t="n">
        <v>466</v>
      </c>
      <c r="B469" s="15" t="n"/>
      <c r="C469" s="16" t="inlineStr">
        <is>
          <t>2.5mm Round Cut Lab Diamond 4 Prong Basket Tennis Bracelet Everyday Essential</t>
        </is>
      </c>
      <c r="D469" s="14" t="inlineStr">
        <is>
          <t>Tennis Bracelet</t>
        </is>
      </c>
      <c r="E469" s="1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69" s="14" t="inlineStr">
        <is>
          <t>18K Gold</t>
        </is>
      </c>
      <c r="G469" s="14" t="inlineStr">
        <is>
          <t>Lab Grown Diamond</t>
        </is>
      </c>
      <c r="H469" s="17" t="n">
        <v>4.17</v>
      </c>
      <c r="I469" s="14" t="inlineStr">
        <is>
          <t>4.17 ct</t>
        </is>
      </c>
      <c r="J469" s="16" t="inlineStr">
        <is>
          <t>7.5 inches about 4.17 ct tw</t>
        </is>
      </c>
      <c r="K469" s="18" t="n">
        <v>3164.17</v>
      </c>
      <c r="L469" s="19">
        <f>K469*(1-Pricing!$B$4)</f>
        <v/>
      </c>
      <c r="M469" s="20">
        <f>L469*Pricing!$B$9*(1+Pricing!$B$6+Pricing!$B$7)+Pricing!$B$5</f>
        <v/>
      </c>
      <c r="N469" s="11">
        <f>M469*(1+Pricing!$B$8)</f>
        <v/>
      </c>
      <c r="O469" s="21">
        <f>N469-M469</f>
        <v/>
      </c>
      <c r="P469" s="22" t="inlineStr">
        <is>
          <t>View Product</t>
        </is>
      </c>
      <c r="Q469" s="14" t="inlineStr">
        <is>
          <t>Fiorese Jewelry</t>
        </is>
      </c>
      <c r="R469" s="22" t="inlineStr">
        <is>
          <t>Open Image</t>
        </is>
      </c>
      <c r="S469" s="14" t="n">
        <v>1</v>
      </c>
    </row>
    <row r="470" ht="95" customHeight="1">
      <c r="A470" s="4" t="n">
        <v>467</v>
      </c>
      <c r="B470" s="5" t="n"/>
      <c r="C470" s="6" t="inlineStr">
        <is>
          <t>Round Lab Diamond Adjustable Chain Bracelet</t>
        </is>
      </c>
      <c r="D470" s="4" t="inlineStr">
        <is>
          <t>Tennis Bracelet</t>
        </is>
      </c>
      <c r="E470" s="6" t="inlineStr">
        <is>
          <t>Stone Spec: Round Cut Lab Diamond DEF VS Stone Size Guide (Based on 7" Bracelet) Total Carat Weight ~2.62 ct tw Please note, kindly specify your bracelet size in the remarks when placing the order. If you have any special requests for this design (such as metal, gemstone, or design details), please contact our advisor for customization. Description Delicate and refined, this adjustable chain bracelet centers around a striking 6mm round lab diamond , framed in an intricate millegrain bezel setting that evokes vintage craftsmanship. The fine beaded edges add texture and depth, softly enhancing…</t>
        </is>
      </c>
      <c r="F470" s="4" t="inlineStr">
        <is>
          <t>18K Gold</t>
        </is>
      </c>
      <c r="G470" s="4" t="inlineStr">
        <is>
          <t>Lab Grown Diamond</t>
        </is>
      </c>
      <c r="H470" s="7" t="n">
        <v>2.62</v>
      </c>
      <c r="I470" s="4" t="inlineStr">
        <is>
          <t>2.62 ct</t>
        </is>
      </c>
      <c r="J470" s="6" t="inlineStr">
        <is>
          <t>6mm Round Lab Diamond EF VS</t>
        </is>
      </c>
      <c r="K470" s="8" t="n">
        <v>3216.8</v>
      </c>
      <c r="L470" s="9">
        <f>K470*(1-Pricing!$B$4)</f>
        <v/>
      </c>
      <c r="M470" s="10">
        <f>L470*Pricing!$B$9*(1+Pricing!$B$6+Pricing!$B$7)+Pricing!$B$5</f>
        <v/>
      </c>
      <c r="N470" s="11">
        <f>M470*(1+Pricing!$B$8)</f>
        <v/>
      </c>
      <c r="O470" s="12">
        <f>N470-M470</f>
        <v/>
      </c>
      <c r="P470" s="13" t="inlineStr">
        <is>
          <t>View Product</t>
        </is>
      </c>
      <c r="Q470" s="4" t="inlineStr">
        <is>
          <t>Fiorese Jewelry</t>
        </is>
      </c>
      <c r="R470" s="13" t="inlineStr">
        <is>
          <t>Open Image</t>
        </is>
      </c>
      <c r="S470" s="4" t="n">
        <v>1</v>
      </c>
    </row>
    <row r="471" ht="95" customHeight="1">
      <c r="A471" s="14" t="n">
        <v>468</v>
      </c>
      <c r="B471" s="15" t="n"/>
      <c r="C471" s="16" t="inlineStr">
        <is>
          <t>2.5mm Round Cut Lab Diamond 4 Prong Basket Tennis Bracelet Everyday Essential</t>
        </is>
      </c>
      <c r="D471" s="14" t="inlineStr">
        <is>
          <t>Tennis Bracelet</t>
        </is>
      </c>
      <c r="E471" s="1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 formal occasions. Each diamond is secured in a refined 4-prong basket setting , allowing maximum…</t>
        </is>
      </c>
      <c r="F471" s="14" t="inlineStr">
        <is>
          <t>18K Gold</t>
        </is>
      </c>
      <c r="G471" s="14" t="inlineStr">
        <is>
          <t>Lab Grown Diamond</t>
        </is>
      </c>
      <c r="H471" s="17" t="n">
        <v>4.44</v>
      </c>
      <c r="I471" s="14" t="inlineStr">
        <is>
          <t>4.44 ct</t>
        </is>
      </c>
      <c r="J471" s="16" t="inlineStr">
        <is>
          <t>8 inches about 4.44 ct tw</t>
        </is>
      </c>
      <c r="K471" s="18" t="n">
        <v>3348.25</v>
      </c>
      <c r="L471" s="19">
        <f>K471*(1-Pricing!$B$4)</f>
        <v/>
      </c>
      <c r="M471" s="20">
        <f>L471*Pricing!$B$9*(1+Pricing!$B$6+Pricing!$B$7)+Pricing!$B$5</f>
        <v/>
      </c>
      <c r="N471" s="11">
        <f>M471*(1+Pricing!$B$8)</f>
        <v/>
      </c>
      <c r="O471" s="21">
        <f>N471-M471</f>
        <v/>
      </c>
      <c r="P471" s="22" t="inlineStr">
        <is>
          <t>View Product</t>
        </is>
      </c>
      <c r="Q471" s="14" t="inlineStr">
        <is>
          <t>Fiorese Jewelry</t>
        </is>
      </c>
      <c r="R471" s="22" t="inlineStr">
        <is>
          <t>Open Image</t>
        </is>
      </c>
      <c r="S471" s="14" t="n">
        <v>1</v>
      </c>
    </row>
    <row r="472" ht="95" customHeight="1">
      <c r="A472" s="4" t="n">
        <v>469</v>
      </c>
      <c r="B472" s="5" t="n"/>
      <c r="C472" s="6" t="inlineStr">
        <is>
          <t>3mm Round Cut Lab Diamond 4 Prong Basket Tennis Bracelet Everyday Essential</t>
        </is>
      </c>
      <c r="D472" s="4" t="inlineStr">
        <is>
          <t>Tennis Bracelet</t>
        </is>
      </c>
      <c r="E472" s="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 diamond is secured in a refined 4-prong basket setting , allowing maximum light exposure to enhance…</t>
        </is>
      </c>
      <c r="F472" s="4" t="inlineStr">
        <is>
          <t>18K Gold</t>
        </is>
      </c>
      <c r="G472" s="4" t="inlineStr">
        <is>
          <t>Lab Grown Diamond</t>
        </is>
      </c>
      <c r="H472" s="7" t="n">
        <v>5</v>
      </c>
      <c r="I472" s="4" t="inlineStr">
        <is>
          <t>5 ct</t>
        </is>
      </c>
      <c r="J472" s="6" t="inlineStr">
        <is>
          <t>6 inches about 5 ct tw</t>
        </is>
      </c>
      <c r="K472" s="8" t="n">
        <v>3673.93</v>
      </c>
      <c r="L472" s="9">
        <f>K472*(1-Pricing!$B$4)</f>
        <v/>
      </c>
      <c r="M472" s="10">
        <f>L472*Pricing!$B$9*(1+Pricing!$B$6+Pricing!$B$7)+Pricing!$B$5</f>
        <v/>
      </c>
      <c r="N472" s="11">
        <f>M472*(1+Pricing!$B$8)</f>
        <v/>
      </c>
      <c r="O472" s="12">
        <f>N472-M472</f>
        <v/>
      </c>
      <c r="P472" s="13" t="inlineStr">
        <is>
          <t>View Product</t>
        </is>
      </c>
      <c r="Q472" s="4" t="inlineStr">
        <is>
          <t>Fiorese Jewelry</t>
        </is>
      </c>
      <c r="R472" s="13" t="inlineStr">
        <is>
          <t>Open Image</t>
        </is>
      </c>
      <c r="S472" s="4" t="n">
        <v>1</v>
      </c>
    </row>
    <row r="473" ht="95" customHeight="1">
      <c r="A473" s="14" t="n">
        <v>470</v>
      </c>
      <c r="B473" s="15" t="n"/>
      <c r="C473" s="16" t="inlineStr">
        <is>
          <t>3mm Round Cut Lab Diamond 4 Prong Basket Tennis Bracelet Everyday Essential</t>
        </is>
      </c>
      <c r="D473" s="14" t="inlineStr">
        <is>
          <t>Tennis Bracelet</t>
        </is>
      </c>
      <c r="E473" s="1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 diamond is secured in a refined 4-prong basket setting , allowing maximum light exposure to enhance…</t>
        </is>
      </c>
      <c r="F473" s="14" t="inlineStr">
        <is>
          <t>18K Gold</t>
        </is>
      </c>
      <c r="G473" s="14" t="inlineStr">
        <is>
          <t>Lab Grown Diamond</t>
        </is>
      </c>
      <c r="H473" s="17" t="n">
        <v>5.25</v>
      </c>
      <c r="I473" s="14" t="inlineStr">
        <is>
          <t>5.25 ct</t>
        </is>
      </c>
      <c r="J473" s="16" t="inlineStr">
        <is>
          <t>6.25 inches about 5.25 ct tw</t>
        </is>
      </c>
      <c r="K473" s="18" t="n">
        <v>3757.12</v>
      </c>
      <c r="L473" s="19">
        <f>K473*(1-Pricing!$B$4)</f>
        <v/>
      </c>
      <c r="M473" s="20">
        <f>L473*Pricing!$B$9*(1+Pricing!$B$6+Pricing!$B$7)+Pricing!$B$5</f>
        <v/>
      </c>
      <c r="N473" s="11">
        <f>M473*(1+Pricing!$B$8)</f>
        <v/>
      </c>
      <c r="O473" s="21">
        <f>N473-M473</f>
        <v/>
      </c>
      <c r="P473" s="22" t="inlineStr">
        <is>
          <t>View Product</t>
        </is>
      </c>
      <c r="Q473" s="14" t="inlineStr">
        <is>
          <t>Fiorese Jewelry</t>
        </is>
      </c>
      <c r="R473" s="22" t="inlineStr">
        <is>
          <t>Open Image</t>
        </is>
      </c>
      <c r="S473" s="14" t="n">
        <v>1</v>
      </c>
    </row>
    <row r="474" ht="95" customHeight="1">
      <c r="A474" s="4" t="n">
        <v>471</v>
      </c>
      <c r="B474" s="5" t="n"/>
      <c r="C474" s="6" t="inlineStr">
        <is>
          <t>3mm Round Cut Lab Diamond 4 Prong Basket Tennis Bracelet Everyday Essential</t>
        </is>
      </c>
      <c r="D474" s="4" t="inlineStr">
        <is>
          <t>Tennis Bracelet</t>
        </is>
      </c>
      <c r="E474" s="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 diamond is secured in a refined 4-prong basket setting , allowing maximum light exposure to enhance…</t>
        </is>
      </c>
      <c r="F474" s="4" t="inlineStr">
        <is>
          <t>18K Gold</t>
        </is>
      </c>
      <c r="G474" s="4" t="inlineStr">
        <is>
          <t>Lab Grown Diamond</t>
        </is>
      </c>
      <c r="H474" s="7" t="n">
        <v>5.5</v>
      </c>
      <c r="I474" s="4" t="inlineStr">
        <is>
          <t>5.5 ct</t>
        </is>
      </c>
      <c r="J474" s="6" t="inlineStr">
        <is>
          <t>6.5 inches about 5.5 ct tw</t>
        </is>
      </c>
      <c r="K474" s="8" t="n">
        <v>3817.3</v>
      </c>
      <c r="L474" s="9">
        <f>K474*(1-Pricing!$B$4)</f>
        <v/>
      </c>
      <c r="M474" s="10">
        <f>L474*Pricing!$B$9*(1+Pricing!$B$6+Pricing!$B$7)+Pricing!$B$5</f>
        <v/>
      </c>
      <c r="N474" s="11">
        <f>M474*(1+Pricing!$B$8)</f>
        <v/>
      </c>
      <c r="O474" s="12">
        <f>N474-M474</f>
        <v/>
      </c>
      <c r="P474" s="13" t="inlineStr">
        <is>
          <t>View Product</t>
        </is>
      </c>
      <c r="Q474" s="4" t="inlineStr">
        <is>
          <t>Fiorese Jewelry</t>
        </is>
      </c>
      <c r="R474" s="13" t="inlineStr">
        <is>
          <t>Open Image</t>
        </is>
      </c>
      <c r="S474" s="4" t="n">
        <v>1</v>
      </c>
    </row>
    <row r="475" ht="95" customHeight="1">
      <c r="A475" s="14" t="n">
        <v>472</v>
      </c>
      <c r="B475" s="15" t="n"/>
      <c r="C475" s="16" t="inlineStr">
        <is>
          <t>Round Brilliant Cut Lab Diamond Three-Prong Basket Tennis Bracelet with Box Clasp</t>
        </is>
      </c>
      <c r="D475" s="14" t="inlineStr">
        <is>
          <t>Tennis Bracelet</t>
        </is>
      </c>
      <c r="E475" s="16"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Timeless and refined, this tennis bracelet features a continuous…</t>
        </is>
      </c>
      <c r="F475" s="14" t="inlineStr">
        <is>
          <t>18K Gold</t>
        </is>
      </c>
      <c r="G475" s="14" t="inlineStr">
        <is>
          <t>Lab Grown Diamond</t>
        </is>
      </c>
      <c r="H475" s="17" t="n">
        <v>3</v>
      </c>
      <c r="I475" s="14" t="inlineStr">
        <is>
          <t>3 ct</t>
        </is>
      </c>
      <c r="J475" s="16" t="inlineStr">
        <is>
          <t>3 ct tw</t>
        </is>
      </c>
      <c r="K475" s="18" t="n">
        <v>3852.8</v>
      </c>
      <c r="L475" s="19">
        <f>K475*(1-Pricing!$B$4)</f>
        <v/>
      </c>
      <c r="M475" s="20">
        <f>L475*Pricing!$B$9*(1+Pricing!$B$6+Pricing!$B$7)+Pricing!$B$5</f>
        <v/>
      </c>
      <c r="N475" s="11">
        <f>M475*(1+Pricing!$B$8)</f>
        <v/>
      </c>
      <c r="O475" s="21">
        <f>N475-M475</f>
        <v/>
      </c>
      <c r="P475" s="22" t="inlineStr">
        <is>
          <t>View Product</t>
        </is>
      </c>
      <c r="Q475" s="14" t="inlineStr">
        <is>
          <t>Fiorese Jewelry</t>
        </is>
      </c>
      <c r="R475" s="22" t="inlineStr">
        <is>
          <t>Open Image</t>
        </is>
      </c>
      <c r="S475" s="14" t="n">
        <v>1</v>
      </c>
    </row>
    <row r="476" ht="95" customHeight="1">
      <c r="A476" s="4" t="n">
        <v>473</v>
      </c>
      <c r="B476" s="5" t="n"/>
      <c r="C476" s="6" t="inlineStr">
        <is>
          <t>3.3mm Round Cut Lab Diamond 4 Prong Basket Tennis Bracelet Everyday Essential</t>
        </is>
      </c>
      <c r="D476" s="4" t="inlineStr">
        <is>
          <t>Tennis Bracelet</t>
        </is>
      </c>
      <c r="E476"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76" s="4" t="inlineStr">
        <is>
          <t>18K Gold</t>
        </is>
      </c>
      <c r="G476" s="4" t="inlineStr">
        <is>
          <t>Lab Grown Diamond</t>
        </is>
      </c>
      <c r="H476" s="7" t="n">
        <v>6</v>
      </c>
      <c r="I476" s="4" t="inlineStr">
        <is>
          <t>6 ct</t>
        </is>
      </c>
      <c r="J476" s="6" t="inlineStr">
        <is>
          <t>6 inches about 6 ct tw</t>
        </is>
      </c>
      <c r="K476" s="8" t="n">
        <v>3881.61</v>
      </c>
      <c r="L476" s="9">
        <f>K476*(1-Pricing!$B$4)</f>
        <v/>
      </c>
      <c r="M476" s="10">
        <f>L476*Pricing!$B$9*(1+Pricing!$B$6+Pricing!$B$7)+Pricing!$B$5</f>
        <v/>
      </c>
      <c r="N476" s="11">
        <f>M476*(1+Pricing!$B$8)</f>
        <v/>
      </c>
      <c r="O476" s="12">
        <f>N476-M476</f>
        <v/>
      </c>
      <c r="P476" s="13" t="inlineStr">
        <is>
          <t>View Product</t>
        </is>
      </c>
      <c r="Q476" s="4" t="inlineStr">
        <is>
          <t>Fiorese Jewelry</t>
        </is>
      </c>
      <c r="R476" s="13" t="inlineStr">
        <is>
          <t>Open Image</t>
        </is>
      </c>
      <c r="S476" s="4" t="n">
        <v>2</v>
      </c>
    </row>
    <row r="477" ht="95" customHeight="1">
      <c r="A477" s="14" t="n">
        <v>474</v>
      </c>
      <c r="B477" s="15" t="n"/>
      <c r="C477" s="16" t="inlineStr">
        <is>
          <t>3mm Round Cut Lab Diamond 4 Prong Basket Tennis Bracelet Everyday Essential</t>
        </is>
      </c>
      <c r="D477" s="14" t="inlineStr">
        <is>
          <t>Tennis Bracelet</t>
        </is>
      </c>
      <c r="E477" s="1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 diamond is secured in a refined 4-prong basket setting , allowing maximum light exposure to enhance…</t>
        </is>
      </c>
      <c r="F477" s="14" t="inlineStr">
        <is>
          <t>18K Gold</t>
        </is>
      </c>
      <c r="G477" s="14" t="inlineStr">
        <is>
          <t>Lab Grown Diamond</t>
        </is>
      </c>
      <c r="H477" s="17" t="n">
        <v>5.75</v>
      </c>
      <c r="I477" s="14" t="inlineStr">
        <is>
          <t>5.75 ct</t>
        </is>
      </c>
      <c r="J477" s="16" t="inlineStr">
        <is>
          <t>6.75 inches about 5.75 ct tw</t>
        </is>
      </c>
      <c r="K477" s="18" t="n">
        <v>3885.15</v>
      </c>
      <c r="L477" s="19">
        <f>K477*(1-Pricing!$B$4)</f>
        <v/>
      </c>
      <c r="M477" s="20">
        <f>L477*Pricing!$B$9*(1+Pricing!$B$6+Pricing!$B$7)+Pricing!$B$5</f>
        <v/>
      </c>
      <c r="N477" s="11">
        <f>M477*(1+Pricing!$B$8)</f>
        <v/>
      </c>
      <c r="O477" s="21">
        <f>N477-M477</f>
        <v/>
      </c>
      <c r="P477" s="22" t="inlineStr">
        <is>
          <t>View Product</t>
        </is>
      </c>
      <c r="Q477" s="14" t="inlineStr">
        <is>
          <t>Fiorese Jewelry</t>
        </is>
      </c>
      <c r="R477" s="22" t="inlineStr">
        <is>
          <t>Open Image</t>
        </is>
      </c>
      <c r="S477" s="14" t="n">
        <v>1</v>
      </c>
    </row>
    <row r="478" ht="95" customHeight="1">
      <c r="A478" s="4" t="n">
        <v>475</v>
      </c>
      <c r="B478" s="5" t="n"/>
      <c r="C478" s="6" t="inlineStr">
        <is>
          <t>2.2mm Round Lab Diamond Bezel Station Tennis Bracelet</t>
        </is>
      </c>
      <c r="D478" s="4" t="inlineStr">
        <is>
          <t>Tennis Bracelet</t>
        </is>
      </c>
      <c r="E478" s="6" t="inlineStr">
        <is>
          <t>Stone Spec: 2.2mm Round Lab Diamond DEF VS Stone Size Guide (Based on 6.5" Bracelet) Total Carat Weight ~ 0.6 ct tw Please note, kindly specify your bracelet size in the remarks when placing the order. If you have any special requests for this design (such as metal, gemstone, or design details), please contact our advisor for customization. Description Modern versatility meets timeless elegance in this 14K tri-tone gold station tennis bracelet. Featuring 2.2mm round lab-grown diamonds spaced evenly along the bracelet, the design combines yellow, white, and rose gold into one harmonious…</t>
        </is>
      </c>
      <c r="F478" s="4" t="inlineStr">
        <is>
          <t>18K Gold</t>
        </is>
      </c>
      <c r="G478" s="4" t="inlineStr">
        <is>
          <t>Lab Grown Diamond</t>
        </is>
      </c>
      <c r="H478" s="7" t="n">
        <v>0.6</v>
      </c>
      <c r="I478" s="4" t="inlineStr">
        <is>
          <t>0.6 ct</t>
        </is>
      </c>
      <c r="J478" s="6" t="inlineStr">
        <is>
          <t>2.2mm Round Lab Diamond DEF VS</t>
        </is>
      </c>
      <c r="K478" s="8" t="n">
        <v>3910.4</v>
      </c>
      <c r="L478" s="9">
        <f>K478*(1-Pricing!$B$4)</f>
        <v/>
      </c>
      <c r="M478" s="10">
        <f>L478*Pricing!$B$9*(1+Pricing!$B$6+Pricing!$B$7)+Pricing!$B$5</f>
        <v/>
      </c>
      <c r="N478" s="11">
        <f>M478*(1+Pricing!$B$8)</f>
        <v/>
      </c>
      <c r="O478" s="12">
        <f>N478-M478</f>
        <v/>
      </c>
      <c r="P478" s="13" t="inlineStr">
        <is>
          <t>View Product</t>
        </is>
      </c>
      <c r="Q478" s="4" t="inlineStr">
        <is>
          <t>Fiorese Jewelry</t>
        </is>
      </c>
      <c r="R478" s="13" t="inlineStr">
        <is>
          <t>Open Image</t>
        </is>
      </c>
      <c r="S478" s="4" t="n">
        <v>1</v>
      </c>
    </row>
    <row r="479" ht="95" customHeight="1">
      <c r="A479" s="14" t="n">
        <v>476</v>
      </c>
      <c r="B479" s="15" t="n"/>
      <c r="C479" s="16" t="inlineStr">
        <is>
          <t>Round Lab Diamond Crown-Set Tennis Bracelet</t>
        </is>
      </c>
      <c r="D479" s="14" t="inlineStr">
        <is>
          <t>Tennis Bracelet</t>
        </is>
      </c>
      <c r="E479" s="16"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t>
        </is>
      </c>
      <c r="F479" s="14" t="inlineStr">
        <is>
          <t>18K Gold</t>
        </is>
      </c>
      <c r="G479" s="14" t="inlineStr">
        <is>
          <t>Lab Grown Diamond</t>
        </is>
      </c>
      <c r="H479" s="17" t="n">
        <v>3</v>
      </c>
      <c r="I479" s="14" t="inlineStr">
        <is>
          <t>3 ct</t>
        </is>
      </c>
      <c r="J479" s="16" t="inlineStr">
        <is>
          <t>3ct</t>
        </is>
      </c>
      <c r="K479" s="18" t="n">
        <v>3910.4</v>
      </c>
      <c r="L479" s="19">
        <f>K479*(1-Pricing!$B$4)</f>
        <v/>
      </c>
      <c r="M479" s="20">
        <f>L479*Pricing!$B$9*(1+Pricing!$B$6+Pricing!$B$7)+Pricing!$B$5</f>
        <v/>
      </c>
      <c r="N479" s="11">
        <f>M479*(1+Pricing!$B$8)</f>
        <v/>
      </c>
      <c r="O479" s="21">
        <f>N479-M479</f>
        <v/>
      </c>
      <c r="P479" s="22" t="inlineStr">
        <is>
          <t>View Product</t>
        </is>
      </c>
      <c r="Q479" s="14" t="inlineStr">
        <is>
          <t>Fiorese Jewelry</t>
        </is>
      </c>
      <c r="R479" s="22" t="inlineStr">
        <is>
          <t>Open Image</t>
        </is>
      </c>
      <c r="S479" s="14" t="n">
        <v>1</v>
      </c>
    </row>
    <row r="480" ht="95" customHeight="1">
      <c r="A480" s="4" t="n">
        <v>477</v>
      </c>
      <c r="B480" s="5" t="n"/>
      <c r="C480" s="6" t="inlineStr">
        <is>
          <t>3.3mm Round Cut Lab Diamond 4 Prong Basket Tennis Bracelet Everyday Essential</t>
        </is>
      </c>
      <c r="D480" s="4" t="inlineStr">
        <is>
          <t>Tennis Bracelet</t>
        </is>
      </c>
      <c r="E480"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0" s="4" t="inlineStr">
        <is>
          <t>18K Gold</t>
        </is>
      </c>
      <c r="G480" s="4" t="inlineStr">
        <is>
          <t>Lab Grown Diamond</t>
        </is>
      </c>
      <c r="H480" s="7" t="n">
        <v>6.25</v>
      </c>
      <c r="I480" s="4" t="inlineStr">
        <is>
          <t>6.25 ct</t>
        </is>
      </c>
      <c r="J480" s="6" t="inlineStr">
        <is>
          <t>6.25 inches about 6.25 ct tw</t>
        </is>
      </c>
      <c r="K480" s="8" t="n">
        <v>3953.59</v>
      </c>
      <c r="L480" s="9">
        <f>K480*(1-Pricing!$B$4)</f>
        <v/>
      </c>
      <c r="M480" s="10">
        <f>L480*Pricing!$B$9*(1+Pricing!$B$6+Pricing!$B$7)+Pricing!$B$5</f>
        <v/>
      </c>
      <c r="N480" s="11">
        <f>M480*(1+Pricing!$B$8)</f>
        <v/>
      </c>
      <c r="O480" s="12">
        <f>N480-M480</f>
        <v/>
      </c>
      <c r="P480" s="13" t="inlineStr">
        <is>
          <t>View Product</t>
        </is>
      </c>
      <c r="Q480" s="4" t="inlineStr">
        <is>
          <t>Fiorese Jewelry</t>
        </is>
      </c>
      <c r="R480" s="13" t="inlineStr">
        <is>
          <t>Open Image</t>
        </is>
      </c>
      <c r="S480" s="4" t="n">
        <v>2</v>
      </c>
    </row>
    <row r="481" ht="95" customHeight="1">
      <c r="A481" s="14" t="n">
        <v>478</v>
      </c>
      <c r="B481" s="15" t="n"/>
      <c r="C481" s="16" t="inlineStr">
        <is>
          <t>3.3mm Round Cut Lab Diamond 4 Prong Basket Tennis Bracelet Everyday Essential</t>
        </is>
      </c>
      <c r="D481" s="14" t="inlineStr">
        <is>
          <t>Tennis Bracelet</t>
        </is>
      </c>
      <c r="E481" s="1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1" s="14" t="inlineStr">
        <is>
          <t>18K Gold</t>
        </is>
      </c>
      <c r="G481" s="14" t="inlineStr">
        <is>
          <t>Lab Grown Diamond</t>
        </is>
      </c>
      <c r="H481" s="17" t="n">
        <v>6.5</v>
      </c>
      <c r="I481" s="14" t="inlineStr">
        <is>
          <t>6.5 ct</t>
        </is>
      </c>
      <c r="J481" s="16" t="inlineStr">
        <is>
          <t>6.5 inches about 6.5 ct tw</t>
        </is>
      </c>
      <c r="K481" s="18" t="n">
        <v>4025.57</v>
      </c>
      <c r="L481" s="19">
        <f>K481*(1-Pricing!$B$4)</f>
        <v/>
      </c>
      <c r="M481" s="20">
        <f>L481*Pricing!$B$9*(1+Pricing!$B$6+Pricing!$B$7)+Pricing!$B$5</f>
        <v/>
      </c>
      <c r="N481" s="11">
        <f>M481*(1+Pricing!$B$8)</f>
        <v/>
      </c>
      <c r="O481" s="21">
        <f>N481-M481</f>
        <v/>
      </c>
      <c r="P481" s="22" t="inlineStr">
        <is>
          <t>View Product</t>
        </is>
      </c>
      <c r="Q481" s="14" t="inlineStr">
        <is>
          <t>Fiorese Jewelry</t>
        </is>
      </c>
      <c r="R481" s="22" t="inlineStr">
        <is>
          <t>Open Image</t>
        </is>
      </c>
      <c r="S481" s="14" t="n">
        <v>2</v>
      </c>
    </row>
    <row r="482" ht="95" customHeight="1">
      <c r="A482" s="4" t="n">
        <v>479</v>
      </c>
      <c r="B482" s="5" t="n"/>
      <c r="C482" s="6" t="inlineStr">
        <is>
          <t>Round Cut Lab Diamond Three-Prong Basket Tennis Bracelet with Floral Marquise Diamond Box Clasp</t>
        </is>
      </c>
      <c r="D482" s="4" t="inlineStr">
        <is>
          <t>Tennis Bracelet</t>
        </is>
      </c>
      <c r="E482" s="6"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Romantic and intricately detailed, this tennis bracelet features a…</t>
        </is>
      </c>
      <c r="F482" s="4" t="inlineStr">
        <is>
          <t>18K Gold</t>
        </is>
      </c>
      <c r="G482" s="4" t="inlineStr">
        <is>
          <t>Lab Grown Diamond</t>
        </is>
      </c>
      <c r="H482" s="7" t="n">
        <v>3</v>
      </c>
      <c r="I482" s="4" t="inlineStr">
        <is>
          <t>3 ct</t>
        </is>
      </c>
      <c r="J482" s="6" t="inlineStr">
        <is>
          <t>3ct</t>
        </is>
      </c>
      <c r="K482" s="8" t="n">
        <v>4084.8</v>
      </c>
      <c r="L482" s="9">
        <f>K482*(1-Pricing!$B$4)</f>
        <v/>
      </c>
      <c r="M482" s="10">
        <f>L482*Pricing!$B$9*(1+Pricing!$B$6+Pricing!$B$7)+Pricing!$B$5</f>
        <v/>
      </c>
      <c r="N482" s="11">
        <f>M482*(1+Pricing!$B$8)</f>
        <v/>
      </c>
      <c r="O482" s="12">
        <f>N482-M482</f>
        <v/>
      </c>
      <c r="P482" s="13" t="inlineStr">
        <is>
          <t>View Product</t>
        </is>
      </c>
      <c r="Q482" s="4" t="inlineStr">
        <is>
          <t>Fiorese Jewelry</t>
        </is>
      </c>
      <c r="R482" s="13" t="inlineStr">
        <is>
          <t>Open Image</t>
        </is>
      </c>
      <c r="S482" s="4" t="n">
        <v>1</v>
      </c>
    </row>
    <row r="483" ht="95" customHeight="1">
      <c r="A483" s="14" t="n">
        <v>480</v>
      </c>
      <c r="B483" s="15" t="n"/>
      <c r="C483" s="16" t="inlineStr">
        <is>
          <t>3.3mm Round Cut Lab Diamond 4 Prong Basket Tennis Bracelet Everyday Essential</t>
        </is>
      </c>
      <c r="D483" s="14" t="inlineStr">
        <is>
          <t>Tennis Bracelet</t>
        </is>
      </c>
      <c r="E483" s="1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3" s="14" t="inlineStr">
        <is>
          <t>18K Gold</t>
        </is>
      </c>
      <c r="G483" s="14" t="inlineStr">
        <is>
          <t>Lab Grown Diamond</t>
        </is>
      </c>
      <c r="H483" s="17" t="n">
        <v>6.75</v>
      </c>
      <c r="I483" s="14" t="inlineStr">
        <is>
          <t>6.75 ct</t>
        </is>
      </c>
      <c r="J483" s="16" t="inlineStr">
        <is>
          <t>6.75 inches about 6.75ct tw</t>
        </is>
      </c>
      <c r="K483" s="18" t="n">
        <v>4097.55</v>
      </c>
      <c r="L483" s="19">
        <f>K483*(1-Pricing!$B$4)</f>
        <v/>
      </c>
      <c r="M483" s="20">
        <f>L483*Pricing!$B$9*(1+Pricing!$B$6+Pricing!$B$7)+Pricing!$B$5</f>
        <v/>
      </c>
      <c r="N483" s="11">
        <f>M483*(1+Pricing!$B$8)</f>
        <v/>
      </c>
      <c r="O483" s="21">
        <f>N483-M483</f>
        <v/>
      </c>
      <c r="P483" s="22" t="inlineStr">
        <is>
          <t>View Product</t>
        </is>
      </c>
      <c r="Q483" s="14" t="inlineStr">
        <is>
          <t>Fiorese Jewelry</t>
        </is>
      </c>
      <c r="R483" s="22" t="inlineStr">
        <is>
          <t>Open Image</t>
        </is>
      </c>
      <c r="S483" s="14" t="n">
        <v>2</v>
      </c>
    </row>
    <row r="484" ht="95" customHeight="1">
      <c r="A484" s="4" t="n">
        <v>481</v>
      </c>
      <c r="B484" s="5" t="n"/>
      <c r="C484" s="6" t="inlineStr">
        <is>
          <t>3.3mm Round Cut Lab Diamond 4 Prong Basket Tennis Bracelet Everyday Essential</t>
        </is>
      </c>
      <c r="D484" s="4" t="inlineStr">
        <is>
          <t>Tennis Bracelet</t>
        </is>
      </c>
      <c r="E484"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4" s="4" t="inlineStr">
        <is>
          <t>18K Gold</t>
        </is>
      </c>
      <c r="G484" s="4" t="inlineStr">
        <is>
          <t>Lab Grown Diamond</t>
        </is>
      </c>
      <c r="H484" s="7" t="n">
        <v>7</v>
      </c>
      <c r="I484" s="4" t="inlineStr">
        <is>
          <t>7 ct</t>
        </is>
      </c>
      <c r="J484" s="6" t="inlineStr">
        <is>
          <t>7 inches about 7 ct tw</t>
        </is>
      </c>
      <c r="K484" s="8" t="n">
        <v>4170.12</v>
      </c>
      <c r="L484" s="9">
        <f>K484*(1-Pricing!$B$4)</f>
        <v/>
      </c>
      <c r="M484" s="10">
        <f>L484*Pricing!$B$9*(1+Pricing!$B$6+Pricing!$B$7)+Pricing!$B$5</f>
        <v/>
      </c>
      <c r="N484" s="11">
        <f>M484*(1+Pricing!$B$8)</f>
        <v/>
      </c>
      <c r="O484" s="12">
        <f>N484-M484</f>
        <v/>
      </c>
      <c r="P484" s="13" t="inlineStr">
        <is>
          <t>View Product</t>
        </is>
      </c>
      <c r="Q484" s="4" t="inlineStr">
        <is>
          <t>Fiorese Jewelry</t>
        </is>
      </c>
      <c r="R484" s="13" t="inlineStr">
        <is>
          <t>Open Image</t>
        </is>
      </c>
      <c r="S484" s="4" t="n">
        <v>2</v>
      </c>
    </row>
    <row r="485" ht="95" customHeight="1">
      <c r="A485" s="14" t="n">
        <v>482</v>
      </c>
      <c r="B485" s="15" t="n"/>
      <c r="C485" s="16" t="inlineStr">
        <is>
          <t>Round Lab Diamond Tennis Bracelet with U-Shaped Pavé Channel-Back Setting</t>
        </is>
      </c>
      <c r="D485" s="14" t="inlineStr">
        <is>
          <t>Tennis Bracelet</t>
        </is>
      </c>
      <c r="E485"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485" s="14" t="inlineStr">
        <is>
          <t>18K Gold</t>
        </is>
      </c>
      <c r="G485" s="14" t="inlineStr">
        <is>
          <t>Lab Grown Diamond</t>
        </is>
      </c>
      <c r="H485" s="17" t="n">
        <v>3</v>
      </c>
      <c r="I485" s="14" t="inlineStr">
        <is>
          <t>3 ct</t>
        </is>
      </c>
      <c r="J485" s="16" t="inlineStr">
        <is>
          <t>3 ct tw</t>
        </is>
      </c>
      <c r="K485" s="18" t="n">
        <v>4182.4</v>
      </c>
      <c r="L485" s="19">
        <f>K485*(1-Pricing!$B$4)</f>
        <v/>
      </c>
      <c r="M485" s="20">
        <f>L485*Pricing!$B$9*(1+Pricing!$B$6+Pricing!$B$7)+Pricing!$B$5</f>
        <v/>
      </c>
      <c r="N485" s="11">
        <f>M485*(1+Pricing!$B$8)</f>
        <v/>
      </c>
      <c r="O485" s="21">
        <f>N485-M485</f>
        <v/>
      </c>
      <c r="P485" s="22" t="inlineStr">
        <is>
          <t>View Product</t>
        </is>
      </c>
      <c r="Q485" s="14" t="inlineStr">
        <is>
          <t>Fiorese Jewelry</t>
        </is>
      </c>
      <c r="R485" s="22" t="inlineStr">
        <is>
          <t>Open Image</t>
        </is>
      </c>
      <c r="S485" s="14" t="n">
        <v>1</v>
      </c>
    </row>
    <row r="486" ht="95" customHeight="1">
      <c r="A486" s="4" t="n">
        <v>483</v>
      </c>
      <c r="B486" s="5" t="n"/>
      <c r="C486" s="6" t="inlineStr">
        <is>
          <t>3.3mm Round Cut Lab Diamond 4 Prong Basket Tennis Bracelet Everyday Essential</t>
        </is>
      </c>
      <c r="D486" s="4" t="inlineStr">
        <is>
          <t>Tennis Bracelet</t>
        </is>
      </c>
      <c r="E486"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6" s="4" t="inlineStr">
        <is>
          <t>18K Gold</t>
        </is>
      </c>
      <c r="G486" s="4" t="inlineStr">
        <is>
          <t>Lab Grown Diamond</t>
        </is>
      </c>
      <c r="H486" s="7" t="n">
        <v>7.25</v>
      </c>
      <c r="I486" s="4" t="inlineStr">
        <is>
          <t>7.25 ct</t>
        </is>
      </c>
      <c r="J486" s="6" t="inlineStr">
        <is>
          <t>7.25 inches about 7.25 ct tw</t>
        </is>
      </c>
      <c r="K486" s="8" t="n">
        <v>4242.1</v>
      </c>
      <c r="L486" s="9">
        <f>K486*(1-Pricing!$B$4)</f>
        <v/>
      </c>
      <c r="M486" s="10">
        <f>L486*Pricing!$B$9*(1+Pricing!$B$6+Pricing!$B$7)+Pricing!$B$5</f>
        <v/>
      </c>
      <c r="N486" s="11">
        <f>M486*(1+Pricing!$B$8)</f>
        <v/>
      </c>
      <c r="O486" s="12">
        <f>N486-M486</f>
        <v/>
      </c>
      <c r="P486" s="13" t="inlineStr">
        <is>
          <t>View Product</t>
        </is>
      </c>
      <c r="Q486" s="4" t="inlineStr">
        <is>
          <t>Fiorese Jewelry</t>
        </is>
      </c>
      <c r="R486" s="13" t="inlineStr">
        <is>
          <t>Open Image</t>
        </is>
      </c>
      <c r="S486" s="4" t="n">
        <v>1</v>
      </c>
    </row>
    <row r="487" ht="95" customHeight="1">
      <c r="A487" s="14" t="n">
        <v>484</v>
      </c>
      <c r="B487" s="15" t="n"/>
      <c r="C487" s="16" t="inlineStr">
        <is>
          <t>Round Lab Diamond Crown-Set Tennis Bracelet</t>
        </is>
      </c>
      <c r="D487" s="14" t="inlineStr">
        <is>
          <t>Tennis Bracelet</t>
        </is>
      </c>
      <c r="E487" s="16"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t>
        </is>
      </c>
      <c r="F487" s="14" t="inlineStr">
        <is>
          <t>18K Gold</t>
        </is>
      </c>
      <c r="G487" s="14" t="inlineStr">
        <is>
          <t>Lab Grown Diamond</t>
        </is>
      </c>
      <c r="H487" s="17" t="n">
        <v>4</v>
      </c>
      <c r="I487" s="14" t="inlineStr">
        <is>
          <t>4 ct</t>
        </is>
      </c>
      <c r="J487" s="16" t="inlineStr">
        <is>
          <t>4ct</t>
        </is>
      </c>
      <c r="K487" s="18" t="n">
        <v>4252</v>
      </c>
      <c r="L487" s="19">
        <f>K487*(1-Pricing!$B$4)</f>
        <v/>
      </c>
      <c r="M487" s="20">
        <f>L487*Pricing!$B$9*(1+Pricing!$B$6+Pricing!$B$7)+Pricing!$B$5</f>
        <v/>
      </c>
      <c r="N487" s="11">
        <f>M487*(1+Pricing!$B$8)</f>
        <v/>
      </c>
      <c r="O487" s="21">
        <f>N487-M487</f>
        <v/>
      </c>
      <c r="P487" s="22" t="inlineStr">
        <is>
          <t>View Product</t>
        </is>
      </c>
      <c r="Q487" s="14" t="inlineStr">
        <is>
          <t>Fiorese Jewelry</t>
        </is>
      </c>
      <c r="R487" s="22" t="inlineStr">
        <is>
          <t>Open Image</t>
        </is>
      </c>
      <c r="S487" s="14" t="n">
        <v>1</v>
      </c>
    </row>
    <row r="488" ht="95" customHeight="1">
      <c r="A488" s="4" t="n">
        <v>485</v>
      </c>
      <c r="B488" s="5" t="n"/>
      <c r="C488" s="6" t="inlineStr">
        <is>
          <t>4×2mm Baguette Cut Lab Diamond Half-Bezel Basket Tennis Bracelet</t>
        </is>
      </c>
      <c r="D488" s="4" t="inlineStr">
        <is>
          <t>Tennis Bracelet</t>
        </is>
      </c>
      <c r="E488" s="6" t="inlineStr">
        <is>
          <t>Stone Spec: 4*2mm Baguette Lab Emerald Stone Size Guide (Based on 7.5" Bracelet) Total Carat Weight ~4 ct tw Please note, kindly specify your bracelet size in the remarks when placing the order. If you have any special requests for this design (such as metal, gemstone, or design details), please contact our advisor for customization. Description Sleek and architectural, this tennis bracelet features a continuous line of 4×2mm baguette cut lab diamonds , prized for their clean edges and elegant, mirror-like flashes of light. The elongated shape creates a refined, linear rhythm that feels…</t>
        </is>
      </c>
      <c r="F488" s="4" t="inlineStr">
        <is>
          <t>18K Gold</t>
        </is>
      </c>
      <c r="G488" s="4" t="inlineStr">
        <is>
          <t>Lab Grown Diamond</t>
        </is>
      </c>
      <c r="H488" s="7" t="n">
        <v>4</v>
      </c>
      <c r="I488" s="4" t="inlineStr">
        <is>
          <t>4 ct</t>
        </is>
      </c>
      <c r="J488" s="6" t="inlineStr">
        <is>
          <t>4*2mm baguette cut DEF VS</t>
        </is>
      </c>
      <c r="K488" s="8" t="n">
        <v>4270.4</v>
      </c>
      <c r="L488" s="9">
        <f>K488*(1-Pricing!$B$4)</f>
        <v/>
      </c>
      <c r="M488" s="10">
        <f>L488*Pricing!$B$9*(1+Pricing!$B$6+Pricing!$B$7)+Pricing!$B$5</f>
        <v/>
      </c>
      <c r="N488" s="11">
        <f>M488*(1+Pricing!$B$8)</f>
        <v/>
      </c>
      <c r="O488" s="12">
        <f>N488-M488</f>
        <v/>
      </c>
      <c r="P488" s="13" t="inlineStr">
        <is>
          <t>View Product</t>
        </is>
      </c>
      <c r="Q488" s="4" t="inlineStr">
        <is>
          <t>Fiorese Jewelry</t>
        </is>
      </c>
      <c r="R488" s="13" t="inlineStr">
        <is>
          <t>Open Image</t>
        </is>
      </c>
      <c r="S488" s="4" t="n">
        <v>1</v>
      </c>
    </row>
    <row r="489" ht="95" customHeight="1">
      <c r="A489" s="14" t="n">
        <v>486</v>
      </c>
      <c r="B489" s="15" t="n"/>
      <c r="C489" s="16" t="inlineStr">
        <is>
          <t>3.3mm Round Cut Lab Diamond 4 Prong Basket Tennis Bracelet Everyday Essential</t>
        </is>
      </c>
      <c r="D489" s="14" t="inlineStr">
        <is>
          <t>Tennis Bracelet</t>
        </is>
      </c>
      <c r="E489" s="1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89" s="14" t="inlineStr">
        <is>
          <t>18K Gold</t>
        </is>
      </c>
      <c r="G489" s="14" t="inlineStr">
        <is>
          <t>Lab Grown Diamond</t>
        </is>
      </c>
      <c r="H489" s="17" t="n">
        <v>7.5</v>
      </c>
      <c r="I489" s="14" t="inlineStr">
        <is>
          <t>7.5 ct</t>
        </is>
      </c>
      <c r="J489" s="16" t="inlineStr">
        <is>
          <t>7.5 inches about 7.5 ct tw</t>
        </is>
      </c>
      <c r="K489" s="18" t="n">
        <v>4314.08</v>
      </c>
      <c r="L489" s="19">
        <f>K489*(1-Pricing!$B$4)</f>
        <v/>
      </c>
      <c r="M489" s="20">
        <f>L489*Pricing!$B$9*(1+Pricing!$B$6+Pricing!$B$7)+Pricing!$B$5</f>
        <v/>
      </c>
      <c r="N489" s="11">
        <f>M489*(1+Pricing!$B$8)</f>
        <v/>
      </c>
      <c r="O489" s="21">
        <f>N489-M489</f>
        <v/>
      </c>
      <c r="P489" s="22" t="inlineStr">
        <is>
          <t>View Product</t>
        </is>
      </c>
      <c r="Q489" s="14" t="inlineStr">
        <is>
          <t>Fiorese Jewelry</t>
        </is>
      </c>
      <c r="R489" s="22" t="inlineStr">
        <is>
          <t>Open Image</t>
        </is>
      </c>
      <c r="S489" s="14" t="n">
        <v>1</v>
      </c>
    </row>
    <row r="490" ht="95" customHeight="1">
      <c r="A490" s="4" t="n">
        <v>487</v>
      </c>
      <c r="B490" s="5" t="n"/>
      <c r="C490" s="6" t="inlineStr">
        <is>
          <t>3.3mm Round Cut Lab Diamond 4 Prong Basket Tennis Bracelet Everyday Essential</t>
        </is>
      </c>
      <c r="D490" s="4" t="inlineStr">
        <is>
          <t>Tennis Bracelet</t>
        </is>
      </c>
      <c r="E490"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90" s="4" t="inlineStr">
        <is>
          <t>18K Gold</t>
        </is>
      </c>
      <c r="G490" s="4" t="inlineStr">
        <is>
          <t>Lab Grown Diamond</t>
        </is>
      </c>
      <c r="H490" s="7" t="n">
        <v>7.75</v>
      </c>
      <c r="I490" s="4" t="inlineStr">
        <is>
          <t>7.75 ct</t>
        </is>
      </c>
      <c r="J490" s="6" t="inlineStr">
        <is>
          <t>7.75 inches about 7.75 ct tw</t>
        </is>
      </c>
      <c r="K490" s="8" t="n">
        <v>4386.06</v>
      </c>
      <c r="L490" s="9">
        <f>K490*(1-Pricing!$B$4)</f>
        <v/>
      </c>
      <c r="M490" s="10">
        <f>L490*Pricing!$B$9*(1+Pricing!$B$6+Pricing!$B$7)+Pricing!$B$5</f>
        <v/>
      </c>
      <c r="N490" s="11">
        <f>M490*(1+Pricing!$B$8)</f>
        <v/>
      </c>
      <c r="O490" s="12">
        <f>N490-M490</f>
        <v/>
      </c>
      <c r="P490" s="13" t="inlineStr">
        <is>
          <t>View Product</t>
        </is>
      </c>
      <c r="Q490" s="4" t="inlineStr">
        <is>
          <t>Fiorese Jewelry</t>
        </is>
      </c>
      <c r="R490" s="13" t="inlineStr">
        <is>
          <t>Open Image</t>
        </is>
      </c>
      <c r="S490" s="4" t="n">
        <v>1</v>
      </c>
    </row>
    <row r="491" ht="95" customHeight="1">
      <c r="A491" s="14" t="n">
        <v>488</v>
      </c>
      <c r="B491" s="15" t="n"/>
      <c r="C491" s="16" t="inlineStr">
        <is>
          <t>3.8mm Round Cut Lab Diamond 4 Prong Basket Tennis Bracelet Everyday Essential</t>
        </is>
      </c>
      <c r="D491" s="14" t="inlineStr">
        <is>
          <t>Tennis Bracelet</t>
        </is>
      </c>
      <c r="E491"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491" s="14" t="inlineStr">
        <is>
          <t>18K Gold</t>
        </is>
      </c>
      <c r="G491" s="14" t="inlineStr">
        <is>
          <t>Lab Grown Diamond</t>
        </is>
      </c>
      <c r="H491" s="17" t="n">
        <v>7.77</v>
      </c>
      <c r="I491" s="14" t="inlineStr">
        <is>
          <t>7.77 ct</t>
        </is>
      </c>
      <c r="J491" s="16" t="inlineStr">
        <is>
          <t>6 inches about about 7.77 ct tw</t>
        </is>
      </c>
      <c r="K491" s="18" t="n">
        <v>4421.46</v>
      </c>
      <c r="L491" s="19">
        <f>K491*(1-Pricing!$B$4)</f>
        <v/>
      </c>
      <c r="M491" s="20">
        <f>L491*Pricing!$B$9*(1+Pricing!$B$6+Pricing!$B$7)+Pricing!$B$5</f>
        <v/>
      </c>
      <c r="N491" s="11">
        <f>M491*(1+Pricing!$B$8)</f>
        <v/>
      </c>
      <c r="O491" s="21">
        <f>N491-M491</f>
        <v/>
      </c>
      <c r="P491" s="22" t="inlineStr">
        <is>
          <t>View Product</t>
        </is>
      </c>
      <c r="Q491" s="14" t="inlineStr">
        <is>
          <t>Fiorese Jewelry</t>
        </is>
      </c>
      <c r="R491" s="22" t="inlineStr">
        <is>
          <t>Open Image</t>
        </is>
      </c>
      <c r="S491" s="14" t="n">
        <v>1</v>
      </c>
    </row>
    <row r="492" ht="95" customHeight="1">
      <c r="A492" s="4" t="n">
        <v>489</v>
      </c>
      <c r="B492" s="5" t="n"/>
      <c r="C492" s="6" t="inlineStr">
        <is>
          <t>3.3mm Round Cut Lab Diamond 4 Prong Basket Tennis Bracelet Everyday Essential</t>
        </is>
      </c>
      <c r="D492" s="4" t="inlineStr">
        <is>
          <t>Tennis Bracelet</t>
        </is>
      </c>
      <c r="E492"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 Each diamond is secured in a refined 4-prong basket setting , designed to maximize light exposure and…</t>
        </is>
      </c>
      <c r="F492" s="4" t="inlineStr">
        <is>
          <t>18K Gold</t>
        </is>
      </c>
      <c r="G492" s="4" t="inlineStr">
        <is>
          <t>Lab Grown Diamond</t>
        </is>
      </c>
      <c r="H492" s="7" t="n">
        <v>8</v>
      </c>
      <c r="I492" s="4" t="inlineStr">
        <is>
          <t>8 ct</t>
        </is>
      </c>
      <c r="J492" s="6" t="inlineStr">
        <is>
          <t>8 inches about 8 ct tw</t>
        </is>
      </c>
      <c r="K492" s="8" t="n">
        <v>4458.04</v>
      </c>
      <c r="L492" s="9">
        <f>K492*(1-Pricing!$B$4)</f>
        <v/>
      </c>
      <c r="M492" s="10">
        <f>L492*Pricing!$B$9*(1+Pricing!$B$6+Pricing!$B$7)+Pricing!$B$5</f>
        <v/>
      </c>
      <c r="N492" s="11">
        <f>M492*(1+Pricing!$B$8)</f>
        <v/>
      </c>
      <c r="O492" s="12">
        <f>N492-M492</f>
        <v/>
      </c>
      <c r="P492" s="13" t="inlineStr">
        <is>
          <t>View Product</t>
        </is>
      </c>
      <c r="Q492" s="4" t="inlineStr">
        <is>
          <t>Fiorese Jewelry</t>
        </is>
      </c>
      <c r="R492" s="13" t="inlineStr">
        <is>
          <t>Open Image</t>
        </is>
      </c>
      <c r="S492" s="4" t="n">
        <v>1</v>
      </c>
    </row>
    <row r="493" ht="95" customHeight="1">
      <c r="A493" s="14" t="n">
        <v>490</v>
      </c>
      <c r="B493" s="15" t="n"/>
      <c r="C493" s="16" t="inlineStr">
        <is>
          <t>3.8mm Round Cut Lab Diamond 4 Prong Basket Tennis Bracelet Everyday Essential</t>
        </is>
      </c>
      <c r="D493" s="14" t="inlineStr">
        <is>
          <t>Tennis Bracelet</t>
        </is>
      </c>
      <c r="E493"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493" s="14" t="inlineStr">
        <is>
          <t>18K Gold</t>
        </is>
      </c>
      <c r="G493" s="14" t="inlineStr">
        <is>
          <t>Lab Grown Diamond</t>
        </is>
      </c>
      <c r="H493" s="17" t="n">
        <v>8.19</v>
      </c>
      <c r="I493" s="14" t="inlineStr">
        <is>
          <t>8.19 ct</t>
        </is>
      </c>
      <c r="J493" s="16" t="inlineStr">
        <is>
          <t>6.25 inches about 8.19 ct tw</t>
        </is>
      </c>
      <c r="K493" s="18" t="n">
        <v>4535.92</v>
      </c>
      <c r="L493" s="19">
        <f>K493*(1-Pricing!$B$4)</f>
        <v/>
      </c>
      <c r="M493" s="20">
        <f>L493*Pricing!$B$9*(1+Pricing!$B$6+Pricing!$B$7)+Pricing!$B$5</f>
        <v/>
      </c>
      <c r="N493" s="11">
        <f>M493*(1+Pricing!$B$8)</f>
        <v/>
      </c>
      <c r="O493" s="21">
        <f>N493-M493</f>
        <v/>
      </c>
      <c r="P493" s="22" t="inlineStr">
        <is>
          <t>View Product</t>
        </is>
      </c>
      <c r="Q493" s="14" t="inlineStr">
        <is>
          <t>Fiorese Jewelry</t>
        </is>
      </c>
      <c r="R493" s="22" t="inlineStr">
        <is>
          <t>Open Image</t>
        </is>
      </c>
      <c r="S493" s="14" t="n">
        <v>1</v>
      </c>
    </row>
    <row r="494" ht="95" customHeight="1">
      <c r="A494" s="4" t="n">
        <v>491</v>
      </c>
      <c r="B494" s="5" t="n"/>
      <c r="C494" s="6" t="inlineStr">
        <is>
          <t>3.8mm Round Cut Lab Diamond 4 Prong Basket Tennis Bracelet Everyday Essential</t>
        </is>
      </c>
      <c r="D494" s="4" t="inlineStr">
        <is>
          <t>Tennis Bracelet</t>
        </is>
      </c>
      <c r="E494"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494" s="4" t="inlineStr">
        <is>
          <t>18K Gold</t>
        </is>
      </c>
      <c r="G494" s="4" t="inlineStr">
        <is>
          <t>Lab Grown Diamond</t>
        </is>
      </c>
      <c r="H494" s="7" t="n">
        <v>8.609999999999999</v>
      </c>
      <c r="I494" s="4" t="inlineStr">
        <is>
          <t>8.61 ct</t>
        </is>
      </c>
      <c r="J494" s="6" t="inlineStr">
        <is>
          <t>6.5 inches about 8.61 ct tw</t>
        </is>
      </c>
      <c r="K494" s="8" t="n">
        <v>4650.38</v>
      </c>
      <c r="L494" s="9">
        <f>K494*(1-Pricing!$B$4)</f>
        <v/>
      </c>
      <c r="M494" s="10">
        <f>L494*Pricing!$B$9*(1+Pricing!$B$6+Pricing!$B$7)+Pricing!$B$5</f>
        <v/>
      </c>
      <c r="N494" s="11">
        <f>M494*(1+Pricing!$B$8)</f>
        <v/>
      </c>
      <c r="O494" s="12">
        <f>N494-M494</f>
        <v/>
      </c>
      <c r="P494" s="13" t="inlineStr">
        <is>
          <t>View Product</t>
        </is>
      </c>
      <c r="Q494" s="4" t="inlineStr">
        <is>
          <t>Fiorese Jewelry</t>
        </is>
      </c>
      <c r="R494" s="13" t="inlineStr">
        <is>
          <t>Open Image</t>
        </is>
      </c>
      <c r="S494" s="4" t="n">
        <v>1</v>
      </c>
    </row>
    <row r="495" ht="95" customHeight="1">
      <c r="A495" s="14" t="n">
        <v>492</v>
      </c>
      <c r="B495" s="15" t="n"/>
      <c r="C495" s="16" t="inlineStr">
        <is>
          <t>Round Brilliant Cut Lab Diamond 4-Prong Rounded Basket Tennis Bracelet with Box Clasp</t>
        </is>
      </c>
      <c r="D495" s="14" t="inlineStr">
        <is>
          <t>Tennis Bracelet</t>
        </is>
      </c>
      <c r="E495"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and timeless, this tennis bracelet features a continuous…</t>
        </is>
      </c>
      <c r="F495" s="14" t="inlineStr">
        <is>
          <t>18K Gold</t>
        </is>
      </c>
      <c r="G495" s="14" t="inlineStr">
        <is>
          <t>Lab Grown Diamond</t>
        </is>
      </c>
      <c r="H495" s="17" t="n">
        <v>3</v>
      </c>
      <c r="I495" s="14" t="inlineStr">
        <is>
          <t>3 ct</t>
        </is>
      </c>
      <c r="J495" s="16" t="inlineStr">
        <is>
          <t>3 ct tw</t>
        </is>
      </c>
      <c r="K495" s="18" t="n">
        <v>4653.6</v>
      </c>
      <c r="L495" s="19">
        <f>K495*(1-Pricing!$B$4)</f>
        <v/>
      </c>
      <c r="M495" s="20">
        <f>L495*Pricing!$B$9*(1+Pricing!$B$6+Pricing!$B$7)+Pricing!$B$5</f>
        <v/>
      </c>
      <c r="N495" s="11">
        <f>M495*(1+Pricing!$B$8)</f>
        <v/>
      </c>
      <c r="O495" s="21">
        <f>N495-M495</f>
        <v/>
      </c>
      <c r="P495" s="22" t="inlineStr">
        <is>
          <t>View Product</t>
        </is>
      </c>
      <c r="Q495" s="14" t="inlineStr">
        <is>
          <t>Fiorese Jewelry</t>
        </is>
      </c>
      <c r="R495" s="22" t="inlineStr">
        <is>
          <t>Open Image</t>
        </is>
      </c>
      <c r="S495" s="14" t="n">
        <v>1</v>
      </c>
    </row>
    <row r="496" ht="95" customHeight="1">
      <c r="A496" s="4" t="n">
        <v>493</v>
      </c>
      <c r="B496" s="5" t="n"/>
      <c r="C496" s="6" t="inlineStr">
        <is>
          <t>Round Lab Diamond Tennis Bracelet with U-Shaped Pavé Channel-Back Setting</t>
        </is>
      </c>
      <c r="D496" s="4" t="inlineStr">
        <is>
          <t>Tennis Bracelet</t>
        </is>
      </c>
      <c r="E496"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496" s="4" t="inlineStr">
        <is>
          <t>18K Gold</t>
        </is>
      </c>
      <c r="G496" s="4" t="inlineStr">
        <is>
          <t>Lab Grown Diamond</t>
        </is>
      </c>
      <c r="H496" s="7" t="n">
        <v>4</v>
      </c>
      <c r="I496" s="4" t="inlineStr">
        <is>
          <t>4 ct</t>
        </is>
      </c>
      <c r="J496" s="6" t="inlineStr">
        <is>
          <t>4 ct tw</t>
        </is>
      </c>
      <c r="K496" s="8" t="n">
        <v>4672.8</v>
      </c>
      <c r="L496" s="9">
        <f>K496*(1-Pricing!$B$4)</f>
        <v/>
      </c>
      <c r="M496" s="10">
        <f>L496*Pricing!$B$9*(1+Pricing!$B$6+Pricing!$B$7)+Pricing!$B$5</f>
        <v/>
      </c>
      <c r="N496" s="11">
        <f>M496*(1+Pricing!$B$8)</f>
        <v/>
      </c>
      <c r="O496" s="12">
        <f>N496-M496</f>
        <v/>
      </c>
      <c r="P496" s="13" t="inlineStr">
        <is>
          <t>View Product</t>
        </is>
      </c>
      <c r="Q496" s="4" t="inlineStr">
        <is>
          <t>Fiorese Jewelry</t>
        </is>
      </c>
      <c r="R496" s="13" t="inlineStr">
        <is>
          <t>Open Image</t>
        </is>
      </c>
      <c r="S496" s="4" t="n">
        <v>1</v>
      </c>
    </row>
    <row r="497" ht="95" customHeight="1">
      <c r="A497" s="14" t="n">
        <v>494</v>
      </c>
      <c r="B497" s="15" t="n"/>
      <c r="C497" s="16" t="inlineStr">
        <is>
          <t>Round Brilliant Cut Lab Diamond Three-Prong Basket Tennis Bracelet with Box Clasp</t>
        </is>
      </c>
      <c r="D497" s="14" t="inlineStr">
        <is>
          <t>Tennis Bracelet</t>
        </is>
      </c>
      <c r="E497" s="16"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Timeless and refined, this tennis bracelet features a continuous…</t>
        </is>
      </c>
      <c r="F497" s="14" t="inlineStr">
        <is>
          <t>18K Gold</t>
        </is>
      </c>
      <c r="G497" s="14" t="inlineStr">
        <is>
          <t>Lab Grown Diamond</t>
        </is>
      </c>
      <c r="H497" s="17" t="n">
        <v>4</v>
      </c>
      <c r="I497" s="14" t="inlineStr">
        <is>
          <t>4 ct</t>
        </is>
      </c>
      <c r="J497" s="16" t="inlineStr">
        <is>
          <t>4 ct tw</t>
        </is>
      </c>
      <c r="K497" s="18" t="n">
        <v>4674.4</v>
      </c>
      <c r="L497" s="19">
        <f>K497*(1-Pricing!$B$4)</f>
        <v/>
      </c>
      <c r="M497" s="20">
        <f>L497*Pricing!$B$9*(1+Pricing!$B$6+Pricing!$B$7)+Pricing!$B$5</f>
        <v/>
      </c>
      <c r="N497" s="11">
        <f>M497*(1+Pricing!$B$8)</f>
        <v/>
      </c>
      <c r="O497" s="21">
        <f>N497-M497</f>
        <v/>
      </c>
      <c r="P497" s="22" t="inlineStr">
        <is>
          <t>View Product</t>
        </is>
      </c>
      <c r="Q497" s="14" t="inlineStr">
        <is>
          <t>Fiorese Jewelry</t>
        </is>
      </c>
      <c r="R497" s="22" t="inlineStr">
        <is>
          <t>Open Image</t>
        </is>
      </c>
      <c r="S497" s="14" t="n">
        <v>1</v>
      </c>
    </row>
    <row r="498" ht="95" customHeight="1">
      <c r="A498" s="4" t="n">
        <v>495</v>
      </c>
      <c r="B498" s="5" t="n"/>
      <c r="C498" s="6" t="inlineStr">
        <is>
          <t>Lab Diamond Tennis Bracelet Featuring Four Diamond Shapes</t>
        </is>
      </c>
      <c r="D498" s="4" t="inlineStr">
        <is>
          <t>Tennis Bracelet</t>
        </is>
      </c>
      <c r="E498" s="6" t="inlineStr">
        <is>
          <t>Stone Spec: Lab Diamond DEF VS (Round, Heart, Pear, and Emerald Cut) Stone Size Guide (Based on 6.5" Bracelet) Total Carat Weight ~5.2 ct tw Please note, kindly specify your bracelet size in the remarks when placing the order. If you have any special requests for this design (such as metal, gemstone, or design details), please contact our advisor for customization. Description Distinctive and artistic, this tennis bracelet showcases a refined mix of four diamond shapes—round, heart, pear, and emerald cut lab diamonds , arranged in a harmonious sequence that brings visual rhythm and…</t>
        </is>
      </c>
      <c r="F498" s="4" t="inlineStr">
        <is>
          <t>18K Gold</t>
        </is>
      </c>
      <c r="G498" s="4" t="inlineStr">
        <is>
          <t>Lab Grown Diamond</t>
        </is>
      </c>
      <c r="H498" s="7" t="n">
        <v>5.2</v>
      </c>
      <c r="I498" s="4" t="inlineStr">
        <is>
          <t>5.2 ct</t>
        </is>
      </c>
      <c r="J498" s="6" t="inlineStr">
        <is>
          <t>Lab Diamond DEF VS (Round / Heart / Pear / and Emerald Cut) Sto</t>
        </is>
      </c>
      <c r="K498" s="8" t="n">
        <v>4703.2</v>
      </c>
      <c r="L498" s="9">
        <f>K498*(1-Pricing!$B$4)</f>
        <v/>
      </c>
      <c r="M498" s="10">
        <f>L498*Pricing!$B$9*(1+Pricing!$B$6+Pricing!$B$7)+Pricing!$B$5</f>
        <v/>
      </c>
      <c r="N498" s="11">
        <f>M498*(1+Pricing!$B$8)</f>
        <v/>
      </c>
      <c r="O498" s="12">
        <f>N498-M498</f>
        <v/>
      </c>
      <c r="P498" s="13" t="inlineStr">
        <is>
          <t>View Product</t>
        </is>
      </c>
      <c r="Q498" s="4" t="inlineStr">
        <is>
          <t>Fiorese Jewelry</t>
        </is>
      </c>
      <c r="R498" s="13" t="inlineStr">
        <is>
          <t>Open Image</t>
        </is>
      </c>
      <c r="S498" s="4" t="n">
        <v>1</v>
      </c>
    </row>
    <row r="499" ht="95" customHeight="1">
      <c r="A499" s="14" t="n">
        <v>496</v>
      </c>
      <c r="B499" s="15" t="n"/>
      <c r="C499" s="16" t="inlineStr">
        <is>
          <t>3.8mm Round Cut Lab Diamond 4 Prong Basket Tennis Bracelet Everyday Essential</t>
        </is>
      </c>
      <c r="D499" s="14" t="inlineStr">
        <is>
          <t>Tennis Bracelet</t>
        </is>
      </c>
      <c r="E499"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499" s="14" t="inlineStr">
        <is>
          <t>18K Gold</t>
        </is>
      </c>
      <c r="G499" s="14" t="inlineStr">
        <is>
          <t>Lab Grown Diamond</t>
        </is>
      </c>
      <c r="H499" s="17" t="n">
        <v>9.029999999999999</v>
      </c>
      <c r="I499" s="14" t="inlineStr">
        <is>
          <t>9.03 ct</t>
        </is>
      </c>
      <c r="J499" s="16" t="inlineStr">
        <is>
          <t>6.75 inches about 9.03 ct tw</t>
        </is>
      </c>
      <c r="K499" s="18" t="n">
        <v>4764.84</v>
      </c>
      <c r="L499" s="19">
        <f>K499*(1-Pricing!$B$4)</f>
        <v/>
      </c>
      <c r="M499" s="20">
        <f>L499*Pricing!$B$9*(1+Pricing!$B$6+Pricing!$B$7)+Pricing!$B$5</f>
        <v/>
      </c>
      <c r="N499" s="11">
        <f>M499*(1+Pricing!$B$8)</f>
        <v/>
      </c>
      <c r="O499" s="21">
        <f>N499-M499</f>
        <v/>
      </c>
      <c r="P499" s="22" t="inlineStr">
        <is>
          <t>View Product</t>
        </is>
      </c>
      <c r="Q499" s="14" t="inlineStr">
        <is>
          <t>Fiorese Jewelry</t>
        </is>
      </c>
      <c r="R499" s="22" t="inlineStr">
        <is>
          <t>Open Image</t>
        </is>
      </c>
      <c r="S499" s="14" t="n">
        <v>1</v>
      </c>
    </row>
    <row r="500" ht="95" customHeight="1">
      <c r="A500" s="4" t="n">
        <v>497</v>
      </c>
      <c r="B500" s="5" t="n"/>
      <c r="C500" s="6" t="inlineStr">
        <is>
          <t>Round Brilliant Cut Lab Diamond 4-Prong Rounded Basket Tennis Bracelet with Box Clasp</t>
        </is>
      </c>
      <c r="D500" s="4" t="inlineStr">
        <is>
          <t>Tennis Bracelet</t>
        </is>
      </c>
      <c r="E500"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and timeless, this tennis bracelet features a continuous…</t>
        </is>
      </c>
      <c r="F500" s="4" t="inlineStr">
        <is>
          <t>18K Gold</t>
        </is>
      </c>
      <c r="G500" s="4" t="inlineStr">
        <is>
          <t>Lab Grown Diamond</t>
        </is>
      </c>
      <c r="H500" s="7" t="n">
        <v>4</v>
      </c>
      <c r="I500" s="4" t="inlineStr">
        <is>
          <t>4 ct</t>
        </is>
      </c>
      <c r="J500" s="6" t="inlineStr">
        <is>
          <t>4 ct tw</t>
        </is>
      </c>
      <c r="K500" s="8" t="n">
        <v>4782.4</v>
      </c>
      <c r="L500" s="9">
        <f>K500*(1-Pricing!$B$4)</f>
        <v/>
      </c>
      <c r="M500" s="10">
        <f>L500*Pricing!$B$9*(1+Pricing!$B$6+Pricing!$B$7)+Pricing!$B$5</f>
        <v/>
      </c>
      <c r="N500" s="11">
        <f>M500*(1+Pricing!$B$8)</f>
        <v/>
      </c>
      <c r="O500" s="12">
        <f>N500-M500</f>
        <v/>
      </c>
      <c r="P500" s="13" t="inlineStr">
        <is>
          <t>View Product</t>
        </is>
      </c>
      <c r="Q500" s="4" t="inlineStr">
        <is>
          <t>Fiorese Jewelry</t>
        </is>
      </c>
      <c r="R500" s="13" t="inlineStr">
        <is>
          <t>Open Image</t>
        </is>
      </c>
      <c r="S500" s="4" t="n">
        <v>1</v>
      </c>
    </row>
    <row r="501" ht="95" customHeight="1">
      <c r="A501" s="14" t="n">
        <v>498</v>
      </c>
      <c r="B501" s="15" t="n"/>
      <c r="C501" s="16" t="inlineStr">
        <is>
          <t>Round Lab Diamond Crown-Set Tennis Bracelet</t>
        </is>
      </c>
      <c r="D501" s="14" t="inlineStr">
        <is>
          <t>Tennis Bracelet</t>
        </is>
      </c>
      <c r="E501" s="16"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t>
        </is>
      </c>
      <c r="F501" s="14" t="inlineStr">
        <is>
          <t>18K Gold</t>
        </is>
      </c>
      <c r="G501" s="14" t="inlineStr">
        <is>
          <t>Lab Grown Diamond</t>
        </is>
      </c>
      <c r="H501" s="17" t="n">
        <v>5</v>
      </c>
      <c r="I501" s="14" t="inlineStr">
        <is>
          <t>5 ct</t>
        </is>
      </c>
      <c r="J501" s="16" t="inlineStr">
        <is>
          <t>5ct</t>
        </is>
      </c>
      <c r="K501" s="18" t="n">
        <v>4811.2</v>
      </c>
      <c r="L501" s="19">
        <f>K501*(1-Pricing!$B$4)</f>
        <v/>
      </c>
      <c r="M501" s="20">
        <f>L501*Pricing!$B$9*(1+Pricing!$B$6+Pricing!$B$7)+Pricing!$B$5</f>
        <v/>
      </c>
      <c r="N501" s="11">
        <f>M501*(1+Pricing!$B$8)</f>
        <v/>
      </c>
      <c r="O501" s="21">
        <f>N501-M501</f>
        <v/>
      </c>
      <c r="P501" s="22" t="inlineStr">
        <is>
          <t>View Product</t>
        </is>
      </c>
      <c r="Q501" s="14" t="inlineStr">
        <is>
          <t>Fiorese Jewelry</t>
        </is>
      </c>
      <c r="R501" s="22" t="inlineStr">
        <is>
          <t>Open Image</t>
        </is>
      </c>
      <c r="S501" s="14" t="n">
        <v>1</v>
      </c>
    </row>
    <row r="502" ht="95" customHeight="1">
      <c r="A502" s="4" t="n">
        <v>499</v>
      </c>
      <c r="B502" s="5" t="n"/>
      <c r="C502" s="6" t="inlineStr">
        <is>
          <t>Round Brilliant Cut Lab Diamond 4-Prong Rounded Basket Tennis Bracelet with Box Clasp</t>
        </is>
      </c>
      <c r="D502" s="4" t="inlineStr">
        <is>
          <t>Tennis Bracelet</t>
        </is>
      </c>
      <c r="E502"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and timeless, this tennis bracelet features a continuous…</t>
        </is>
      </c>
      <c r="F502" s="4" t="inlineStr">
        <is>
          <t>18K Gold</t>
        </is>
      </c>
      <c r="G502" s="4" t="inlineStr">
        <is>
          <t>Lab Grown Diamond</t>
        </is>
      </c>
      <c r="H502" s="7" t="n">
        <v>5</v>
      </c>
      <c r="I502" s="4" t="inlineStr">
        <is>
          <t>5 ct</t>
        </is>
      </c>
      <c r="J502" s="6" t="inlineStr">
        <is>
          <t>5 ct tw</t>
        </is>
      </c>
      <c r="K502" s="8" t="n">
        <v>4859.2</v>
      </c>
      <c r="L502" s="9">
        <f>K502*(1-Pricing!$B$4)</f>
        <v/>
      </c>
      <c r="M502" s="10">
        <f>L502*Pricing!$B$9*(1+Pricing!$B$6+Pricing!$B$7)+Pricing!$B$5</f>
        <v/>
      </c>
      <c r="N502" s="11">
        <f>M502*(1+Pricing!$B$8)</f>
        <v/>
      </c>
      <c r="O502" s="12">
        <f>N502-M502</f>
        <v/>
      </c>
      <c r="P502" s="13" t="inlineStr">
        <is>
          <t>View Product</t>
        </is>
      </c>
      <c r="Q502" s="4" t="inlineStr">
        <is>
          <t>Fiorese Jewelry</t>
        </is>
      </c>
      <c r="R502" s="13" t="inlineStr">
        <is>
          <t>Open Image</t>
        </is>
      </c>
      <c r="S502" s="4" t="n">
        <v>1</v>
      </c>
    </row>
    <row r="503" ht="95" customHeight="1">
      <c r="A503" s="14" t="n">
        <v>500</v>
      </c>
      <c r="B503" s="15" t="n"/>
      <c r="C503" s="16" t="inlineStr">
        <is>
          <t>3.8mm Round Cut Lab Diamond 4 Prong Basket Tennis Bracelet Everyday Essential</t>
        </is>
      </c>
      <c r="D503" s="14" t="inlineStr">
        <is>
          <t>Tennis Bracelet</t>
        </is>
      </c>
      <c r="E503"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503" s="14" t="inlineStr">
        <is>
          <t>18K Gold</t>
        </is>
      </c>
      <c r="G503" s="14" t="inlineStr">
        <is>
          <t>Lab Grown Diamond</t>
        </is>
      </c>
      <c r="H503" s="17" t="n">
        <v>9.449999999999999</v>
      </c>
      <c r="I503" s="14" t="inlineStr">
        <is>
          <t>9.45 ct</t>
        </is>
      </c>
      <c r="J503" s="16" t="inlineStr">
        <is>
          <t>7 inches about 9.45 ct tw</t>
        </is>
      </c>
      <c r="K503" s="18" t="n">
        <v>4879.3</v>
      </c>
      <c r="L503" s="19">
        <f>K503*(1-Pricing!$B$4)</f>
        <v/>
      </c>
      <c r="M503" s="20">
        <f>L503*Pricing!$B$9*(1+Pricing!$B$6+Pricing!$B$7)+Pricing!$B$5</f>
        <v/>
      </c>
      <c r="N503" s="11">
        <f>M503*(1+Pricing!$B$8)</f>
        <v/>
      </c>
      <c r="O503" s="21">
        <f>N503-M503</f>
        <v/>
      </c>
      <c r="P503" s="22" t="inlineStr">
        <is>
          <t>View Product</t>
        </is>
      </c>
      <c r="Q503" s="14" t="inlineStr">
        <is>
          <t>Fiorese Jewelry</t>
        </is>
      </c>
      <c r="R503" s="22" t="inlineStr">
        <is>
          <t>Open Image</t>
        </is>
      </c>
      <c r="S503" s="14" t="n">
        <v>1</v>
      </c>
    </row>
    <row r="504" ht="95" customHeight="1">
      <c r="A504" s="4" t="n">
        <v>501</v>
      </c>
      <c r="B504" s="5" t="n"/>
      <c r="C504" s="6" t="inlineStr">
        <is>
          <t>Round Cut Lab Diamond Three-Prong Basket Tennis Bracelet with Floral Marquise Diamond Box Clasp</t>
        </is>
      </c>
      <c r="D504" s="4" t="inlineStr">
        <is>
          <t>Tennis Bracelet</t>
        </is>
      </c>
      <c r="E504" s="6"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Romantic and intricately detailed, this tennis bracelet features a…</t>
        </is>
      </c>
      <c r="F504" s="4" t="inlineStr">
        <is>
          <t>18K Gold</t>
        </is>
      </c>
      <c r="G504" s="4" t="inlineStr">
        <is>
          <t>Lab Grown Diamond</t>
        </is>
      </c>
      <c r="H504" s="7" t="n">
        <v>4</v>
      </c>
      <c r="I504" s="4" t="inlineStr">
        <is>
          <t>4 ct</t>
        </is>
      </c>
      <c r="J504" s="6" t="inlineStr">
        <is>
          <t>4ct</t>
        </is>
      </c>
      <c r="K504" s="8" t="n">
        <v>4909.6</v>
      </c>
      <c r="L504" s="9">
        <f>K504*(1-Pricing!$B$4)</f>
        <v/>
      </c>
      <c r="M504" s="10">
        <f>L504*Pricing!$B$9*(1+Pricing!$B$6+Pricing!$B$7)+Pricing!$B$5</f>
        <v/>
      </c>
      <c r="N504" s="11">
        <f>M504*(1+Pricing!$B$8)</f>
        <v/>
      </c>
      <c r="O504" s="12">
        <f>N504-M504</f>
        <v/>
      </c>
      <c r="P504" s="13" t="inlineStr">
        <is>
          <t>View Product</t>
        </is>
      </c>
      <c r="Q504" s="4" t="inlineStr">
        <is>
          <t>Fiorese Jewelry</t>
        </is>
      </c>
      <c r="R504" s="13" t="inlineStr">
        <is>
          <t>Open Image</t>
        </is>
      </c>
      <c r="S504" s="4" t="n">
        <v>1</v>
      </c>
    </row>
    <row r="505" ht="95" customHeight="1">
      <c r="A505" s="14" t="n">
        <v>502</v>
      </c>
      <c r="B505" s="15" t="n"/>
      <c r="C505" s="16" t="inlineStr">
        <is>
          <t>3.8mm Round Cut Lab Diamond 4 Prong Basket Tennis Bracelet Everyday Essential</t>
        </is>
      </c>
      <c r="D505" s="14" t="inlineStr">
        <is>
          <t>Tennis Bracelet</t>
        </is>
      </c>
      <c r="E505"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505" s="14" t="inlineStr">
        <is>
          <t>18K Gold</t>
        </is>
      </c>
      <c r="G505" s="14" t="inlineStr">
        <is>
          <t>Lab Grown Diamond</t>
        </is>
      </c>
      <c r="H505" s="17" t="n">
        <v>9.66</v>
      </c>
      <c r="I505" s="14" t="inlineStr">
        <is>
          <t>9.66 ct</t>
        </is>
      </c>
      <c r="J505" s="16" t="inlineStr">
        <is>
          <t>7.25 inches about 9.66 ct tw</t>
        </is>
      </c>
      <c r="K505" s="18" t="n">
        <v>4977.83</v>
      </c>
      <c r="L505" s="19">
        <f>K505*(1-Pricing!$B$4)</f>
        <v/>
      </c>
      <c r="M505" s="20">
        <f>L505*Pricing!$B$9*(1+Pricing!$B$6+Pricing!$B$7)+Pricing!$B$5</f>
        <v/>
      </c>
      <c r="N505" s="11">
        <f>M505*(1+Pricing!$B$8)</f>
        <v/>
      </c>
      <c r="O505" s="21">
        <f>N505-M505</f>
        <v/>
      </c>
      <c r="P505" s="22" t="inlineStr">
        <is>
          <t>View Product</t>
        </is>
      </c>
      <c r="Q505" s="14" t="inlineStr">
        <is>
          <t>Fiorese Jewelry</t>
        </is>
      </c>
      <c r="R505" s="22" t="inlineStr">
        <is>
          <t>Open Image</t>
        </is>
      </c>
      <c r="S505" s="14" t="n">
        <v>1</v>
      </c>
    </row>
    <row r="506" ht="95" customHeight="1">
      <c r="A506" s="4" t="n">
        <v>503</v>
      </c>
      <c r="B506" s="5" t="n"/>
      <c r="C506" s="6" t="inlineStr">
        <is>
          <t>Marquise Cut Lab Diamond Two-Prong Basket Tennis Bracelet with Willow-Inspired Design</t>
        </is>
      </c>
      <c r="D506" s="4" t="inlineStr">
        <is>
          <t>Tennis Bracelet</t>
        </is>
      </c>
      <c r="E506" s="6" t="inlineStr">
        <is>
          <t>Stone Spec: 3.5*1.75mm Marquise Cut Lab Diamond DEF VS Stone Size Guide (Based on 7" Bracelet) Total Carat Weight ~3.12 ct tw Please note, kindly specify your bracelet size in the remarks when placing the order. If you have any special requests for this design (such as metal, gemstone, or design details), please contact our advisor for customization. Description Graceful and poetic, this tennis bracelet features a continuous line of marquise cut lab diamonds , each secured in a delicate two-prong basket setting that highlights the elongated silhouette of the stones. The minimal prong design…</t>
        </is>
      </c>
      <c r="F506" s="4" t="inlineStr">
        <is>
          <t>18K Gold</t>
        </is>
      </c>
      <c r="G506" s="4" t="inlineStr">
        <is>
          <t>Lab Grown Diamond</t>
        </is>
      </c>
      <c r="H506" s="7" t="n">
        <v>3.12</v>
      </c>
      <c r="I506" s="4" t="inlineStr">
        <is>
          <t>3.12 ct</t>
        </is>
      </c>
      <c r="J506" s="6" t="inlineStr">
        <is>
          <t>3.5*1.75mm marquise cut DEF VS</t>
        </is>
      </c>
      <c r="K506" s="8" t="n">
        <v>5057.6</v>
      </c>
      <c r="L506" s="9">
        <f>K506*(1-Pricing!$B$4)</f>
        <v/>
      </c>
      <c r="M506" s="10">
        <f>L506*Pricing!$B$9*(1+Pricing!$B$6+Pricing!$B$7)+Pricing!$B$5</f>
        <v/>
      </c>
      <c r="N506" s="11">
        <f>M506*(1+Pricing!$B$8)</f>
        <v/>
      </c>
      <c r="O506" s="12">
        <f>N506-M506</f>
        <v/>
      </c>
      <c r="P506" s="13" t="inlineStr">
        <is>
          <t>View Product</t>
        </is>
      </c>
      <c r="Q506" s="4" t="inlineStr">
        <is>
          <t>Fiorese Jewelry</t>
        </is>
      </c>
      <c r="R506" s="13" t="inlineStr">
        <is>
          <t>Open Image</t>
        </is>
      </c>
      <c r="S506" s="4" t="n">
        <v>1</v>
      </c>
    </row>
    <row r="507" ht="95" customHeight="1">
      <c r="A507" s="14" t="n">
        <v>504</v>
      </c>
      <c r="B507" s="15" t="n"/>
      <c r="C507" s="16" t="inlineStr">
        <is>
          <t>3.8mm Round Cut Lab Diamond 4 Prong Basket Tennis Bracelet Everyday Essential</t>
        </is>
      </c>
      <c r="D507" s="14" t="inlineStr">
        <is>
          <t>Tennis Bracelet</t>
        </is>
      </c>
      <c r="E507" s="1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507" s="14" t="inlineStr">
        <is>
          <t>18K Gold</t>
        </is>
      </c>
      <c r="G507" s="14" t="inlineStr">
        <is>
          <t>Lab Grown Diamond</t>
        </is>
      </c>
      <c r="H507" s="17" t="n">
        <v>10.08</v>
      </c>
      <c r="I507" s="14" t="inlineStr">
        <is>
          <t>10.08 ct</t>
        </is>
      </c>
      <c r="J507" s="16" t="inlineStr">
        <is>
          <t>7.5 inches about 10.08 ct tw</t>
        </is>
      </c>
      <c r="K507" s="18" t="n">
        <v>5092.29</v>
      </c>
      <c r="L507" s="19">
        <f>K507*(1-Pricing!$B$4)</f>
        <v/>
      </c>
      <c r="M507" s="20">
        <f>L507*Pricing!$B$9*(1+Pricing!$B$6+Pricing!$B$7)+Pricing!$B$5</f>
        <v/>
      </c>
      <c r="N507" s="11">
        <f>M507*(1+Pricing!$B$8)</f>
        <v/>
      </c>
      <c r="O507" s="21">
        <f>N507-M507</f>
        <v/>
      </c>
      <c r="P507" s="22" t="inlineStr">
        <is>
          <t>View Product</t>
        </is>
      </c>
      <c r="Q507" s="14" t="inlineStr">
        <is>
          <t>Fiorese Jewelry</t>
        </is>
      </c>
      <c r="R507" s="22" t="inlineStr">
        <is>
          <t>Open Image</t>
        </is>
      </c>
      <c r="S507" s="14" t="n">
        <v>1</v>
      </c>
    </row>
    <row r="508" ht="95" customHeight="1">
      <c r="A508" s="4" t="n">
        <v>505</v>
      </c>
      <c r="B508" s="5" t="n"/>
      <c r="C508" s="6" t="inlineStr">
        <is>
          <t>Round Lab Diamond Tennis Bracelet with U-Shaped Pavé Channel-Back Setting</t>
        </is>
      </c>
      <c r="D508" s="4" t="inlineStr">
        <is>
          <t>Tennis Bracelet</t>
        </is>
      </c>
      <c r="E508"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08" s="4" t="inlineStr">
        <is>
          <t>18K Gold</t>
        </is>
      </c>
      <c r="G508" s="4" t="inlineStr">
        <is>
          <t>Lab Grown Diamond</t>
        </is>
      </c>
      <c r="H508" s="7" t="n">
        <v>5</v>
      </c>
      <c r="I508" s="4" t="inlineStr">
        <is>
          <t>5 ct</t>
        </is>
      </c>
      <c r="J508" s="6" t="inlineStr">
        <is>
          <t>5 ct tw</t>
        </is>
      </c>
      <c r="K508" s="8" t="n">
        <v>5099.2</v>
      </c>
      <c r="L508" s="9">
        <f>K508*(1-Pricing!$B$4)</f>
        <v/>
      </c>
      <c r="M508" s="10">
        <f>L508*Pricing!$B$9*(1+Pricing!$B$6+Pricing!$B$7)+Pricing!$B$5</f>
        <v/>
      </c>
      <c r="N508" s="11">
        <f>M508*(1+Pricing!$B$8)</f>
        <v/>
      </c>
      <c r="O508" s="12">
        <f>N508-M508</f>
        <v/>
      </c>
      <c r="P508" s="13" t="inlineStr">
        <is>
          <t>View Product</t>
        </is>
      </c>
      <c r="Q508" s="4" t="inlineStr">
        <is>
          <t>Fiorese Jewelry</t>
        </is>
      </c>
      <c r="R508" s="13" t="inlineStr">
        <is>
          <t>Open Image</t>
        </is>
      </c>
      <c r="S508" s="4" t="n">
        <v>1</v>
      </c>
    </row>
    <row r="509" ht="95" customHeight="1">
      <c r="A509" s="14" t="n">
        <v>506</v>
      </c>
      <c r="B509" s="15" t="n"/>
      <c r="C509" s="16" t="inlineStr">
        <is>
          <t>Round Brilliant Cut Lab Diamond 4-Prong Rounded Basket Tennis Bracelet with Box Clasp</t>
        </is>
      </c>
      <c r="D509" s="14" t="inlineStr">
        <is>
          <t>Tennis Bracelet</t>
        </is>
      </c>
      <c r="E509"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and timeless, this tennis bracelet features a continuous…</t>
        </is>
      </c>
      <c r="F509" s="14" t="inlineStr">
        <is>
          <t>18K Gold</t>
        </is>
      </c>
      <c r="G509" s="14" t="inlineStr">
        <is>
          <t>Lab Grown Diamond</t>
        </is>
      </c>
      <c r="H509" s="17" t="n">
        <v>7</v>
      </c>
      <c r="I509" s="14" t="inlineStr">
        <is>
          <t>7 ct</t>
        </is>
      </c>
      <c r="J509" s="16" t="inlineStr">
        <is>
          <t>7 ct tw</t>
        </is>
      </c>
      <c r="K509" s="18" t="n">
        <v>5122.4</v>
      </c>
      <c r="L509" s="19">
        <f>K509*(1-Pricing!$B$4)</f>
        <v/>
      </c>
      <c r="M509" s="20">
        <f>L509*Pricing!$B$9*(1+Pricing!$B$6+Pricing!$B$7)+Pricing!$B$5</f>
        <v/>
      </c>
      <c r="N509" s="11">
        <f>M509*(1+Pricing!$B$8)</f>
        <v/>
      </c>
      <c r="O509" s="21">
        <f>N509-M509</f>
        <v/>
      </c>
      <c r="P509" s="22" t="inlineStr">
        <is>
          <t>View Product</t>
        </is>
      </c>
      <c r="Q509" s="14" t="inlineStr">
        <is>
          <t>Fiorese Jewelry</t>
        </is>
      </c>
      <c r="R509" s="22" t="inlineStr">
        <is>
          <t>Open Image</t>
        </is>
      </c>
      <c r="S509" s="14" t="n">
        <v>1</v>
      </c>
    </row>
    <row r="510" ht="95" customHeight="1">
      <c r="A510" s="4" t="n">
        <v>507</v>
      </c>
      <c r="B510" s="5" t="n"/>
      <c r="C510" s="6" t="inlineStr">
        <is>
          <t>Round Lab Diamond Bezel-Set Basket Tennis Bracelet with Box Clasp</t>
        </is>
      </c>
      <c r="D510" s="4" t="inlineStr">
        <is>
          <t>Tennis Bracelet</t>
        </is>
      </c>
      <c r="E510"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Sleek and refined, this tennis bracelet features a…</t>
        </is>
      </c>
      <c r="F510" s="4" t="inlineStr">
        <is>
          <t>18K Gold</t>
        </is>
      </c>
      <c r="G510" s="4" t="inlineStr">
        <is>
          <t>Lab Grown Diamond</t>
        </is>
      </c>
      <c r="H510" s="7" t="n">
        <v>2</v>
      </c>
      <c r="I510" s="4" t="inlineStr">
        <is>
          <t>2 ct</t>
        </is>
      </c>
      <c r="J510" s="6" t="inlineStr">
        <is>
          <t>2ct tw</t>
        </is>
      </c>
      <c r="K510" s="8" t="n">
        <v>5125.6</v>
      </c>
      <c r="L510" s="9">
        <f>K510*(1-Pricing!$B$4)</f>
        <v/>
      </c>
      <c r="M510" s="10">
        <f>L510*Pricing!$B$9*(1+Pricing!$B$6+Pricing!$B$7)+Pricing!$B$5</f>
        <v/>
      </c>
      <c r="N510" s="11">
        <f>M510*(1+Pricing!$B$8)</f>
        <v/>
      </c>
      <c r="O510" s="12">
        <f>N510-M510</f>
        <v/>
      </c>
      <c r="P510" s="13" t="inlineStr">
        <is>
          <t>View Product</t>
        </is>
      </c>
      <c r="Q510" s="4" t="inlineStr">
        <is>
          <t>Fiorese Jewelry</t>
        </is>
      </c>
      <c r="R510" s="13" t="inlineStr">
        <is>
          <t>Open Image</t>
        </is>
      </c>
      <c r="S510" s="4" t="n">
        <v>1</v>
      </c>
    </row>
    <row r="511" ht="95" customHeight="1">
      <c r="A511" s="14" t="n">
        <v>508</v>
      </c>
      <c r="B511" s="15" t="n"/>
      <c r="C511" s="16" t="inlineStr">
        <is>
          <t>Round Brilliant Cut Lab Diamond Three-Prong Basket Tennis Bracelet with Box Clasp</t>
        </is>
      </c>
      <c r="D511" s="14" t="inlineStr">
        <is>
          <t>Tennis Bracelet</t>
        </is>
      </c>
      <c r="E511" s="16"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Timeless and refined, this tennis bracelet features a continuous…</t>
        </is>
      </c>
      <c r="F511" s="14" t="inlineStr">
        <is>
          <t>18K Gold</t>
        </is>
      </c>
      <c r="G511" s="14" t="inlineStr">
        <is>
          <t>Lab Grown Diamond</t>
        </is>
      </c>
      <c r="H511" s="17" t="n">
        <v>5</v>
      </c>
      <c r="I511" s="14" t="inlineStr">
        <is>
          <t>5 ct</t>
        </is>
      </c>
      <c r="J511" s="16" t="inlineStr">
        <is>
          <t>5 ct tw</t>
        </is>
      </c>
      <c r="K511" s="18" t="n">
        <v>5154.4</v>
      </c>
      <c r="L511" s="19">
        <f>K511*(1-Pricing!$B$4)</f>
        <v/>
      </c>
      <c r="M511" s="20">
        <f>L511*Pricing!$B$9*(1+Pricing!$B$6+Pricing!$B$7)+Pricing!$B$5</f>
        <v/>
      </c>
      <c r="N511" s="11">
        <f>M511*(1+Pricing!$B$8)</f>
        <v/>
      </c>
      <c r="O511" s="21">
        <f>N511-M511</f>
        <v/>
      </c>
      <c r="P511" s="22" t="inlineStr">
        <is>
          <t>View Product</t>
        </is>
      </c>
      <c r="Q511" s="14" t="inlineStr">
        <is>
          <t>Fiorese Jewelry</t>
        </is>
      </c>
      <c r="R511" s="22" t="inlineStr">
        <is>
          <t>Open Image</t>
        </is>
      </c>
      <c r="S511" s="14" t="n">
        <v>1</v>
      </c>
    </row>
    <row r="512" ht="95" customHeight="1">
      <c r="A512" s="4" t="n">
        <v>509</v>
      </c>
      <c r="B512" s="5" t="n"/>
      <c r="C512" s="6" t="inlineStr">
        <is>
          <t>3.8mm Round Cut Lab Diamond 4 Prong Basket Tennis Bracelet Everyday Essential</t>
        </is>
      </c>
      <c r="D512" s="4" t="inlineStr">
        <is>
          <t>Tennis Bracelet</t>
        </is>
      </c>
      <c r="E512"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512" s="4" t="inlineStr">
        <is>
          <t>18K Gold</t>
        </is>
      </c>
      <c r="G512" s="4" t="inlineStr">
        <is>
          <t>Lab Grown Diamond</t>
        </is>
      </c>
      <c r="H512" s="7" t="n">
        <v>10.5</v>
      </c>
      <c r="I512" s="4" t="inlineStr">
        <is>
          <t>10.5 ct</t>
        </is>
      </c>
      <c r="J512" s="6" t="inlineStr">
        <is>
          <t>7.75 inches about 10.5 ct tw</t>
        </is>
      </c>
      <c r="K512" s="8" t="n">
        <v>5206.75</v>
      </c>
      <c r="L512" s="9">
        <f>K512*(1-Pricing!$B$4)</f>
        <v/>
      </c>
      <c r="M512" s="10">
        <f>L512*Pricing!$B$9*(1+Pricing!$B$6+Pricing!$B$7)+Pricing!$B$5</f>
        <v/>
      </c>
      <c r="N512" s="11">
        <f>M512*(1+Pricing!$B$8)</f>
        <v/>
      </c>
      <c r="O512" s="12">
        <f>N512-M512</f>
        <v/>
      </c>
      <c r="P512" s="13" t="inlineStr">
        <is>
          <t>View Product</t>
        </is>
      </c>
      <c r="Q512" s="4" t="inlineStr">
        <is>
          <t>Fiorese Jewelry</t>
        </is>
      </c>
      <c r="R512" s="13" t="inlineStr">
        <is>
          <t>Open Image</t>
        </is>
      </c>
      <c r="S512" s="4" t="n">
        <v>1</v>
      </c>
    </row>
    <row r="513" ht="95" customHeight="1">
      <c r="A513" s="14" t="n">
        <v>510</v>
      </c>
      <c r="B513" s="15" t="n"/>
      <c r="C513" s="16" t="inlineStr">
        <is>
          <t>Round Lab Diamond &amp; Royal Blue Lab Sapphire Crown-Set Tennis Bracelet</t>
        </is>
      </c>
      <c r="D513" s="14" t="inlineStr">
        <is>
          <t>Tennis Bracelet</t>
        </is>
      </c>
      <c r="E513" s="16" t="inlineStr">
        <is>
          <t>Stone Spec: 3mm Round Cut Lab Diamond DEF VS and Royal Blue Lab Sapphire Stone Size Guide (Based on 6.5" Bracelet) Total Carat Weight for Diamond ~ 18.5 ct tw Please note, kindly specify your bracelet size in the remarks when placing the order. If you have any special requests for this design (such as metal, gemstone, or design details), please contact our advisor for customization. Description Classic brilliance meets vibrant color in this 14K white gold tennis bracelet, featuring an alternating sequence of 3mm round lab-grown diamonds and royal blue lab sapphires. The crisp white sparkle…</t>
        </is>
      </c>
      <c r="F513" s="14" t="inlineStr">
        <is>
          <t>18K Gold</t>
        </is>
      </c>
      <c r="G513" s="14" t="inlineStr">
        <is>
          <t>Lab Grown Diamond</t>
        </is>
      </c>
      <c r="H513" s="17" t="n">
        <v>18.5</v>
      </c>
      <c r="I513" s="14" t="inlineStr">
        <is>
          <t>18.5 ct</t>
        </is>
      </c>
      <c r="J513" s="16" t="inlineStr">
        <is>
          <t>3mm Round Cut Lab Diamond DEF VS and Royal Blue Lab Sapphire</t>
        </is>
      </c>
      <c r="K513" s="18" t="n">
        <v>5242.4</v>
      </c>
      <c r="L513" s="19">
        <f>K513*(1-Pricing!$B$4)</f>
        <v/>
      </c>
      <c r="M513" s="20">
        <f>L513*Pricing!$B$9*(1+Pricing!$B$6+Pricing!$B$7)+Pricing!$B$5</f>
        <v/>
      </c>
      <c r="N513" s="11">
        <f>M513*(1+Pricing!$B$8)</f>
        <v/>
      </c>
      <c r="O513" s="21">
        <f>N513-M513</f>
        <v/>
      </c>
      <c r="P513" s="22" t="inlineStr">
        <is>
          <t>View Product</t>
        </is>
      </c>
      <c r="Q513" s="14" t="inlineStr">
        <is>
          <t>Fiorese Jewelry</t>
        </is>
      </c>
      <c r="R513" s="22" t="inlineStr">
        <is>
          <t>Open Image</t>
        </is>
      </c>
      <c r="S513" s="14" t="n">
        <v>1</v>
      </c>
    </row>
    <row r="514" ht="95" customHeight="1">
      <c r="A514" s="4" t="n">
        <v>511</v>
      </c>
      <c r="B514" s="5" t="n"/>
      <c r="C514" s="6" t="inlineStr">
        <is>
          <t>Round Lab Diamond Bezel-Set Basket Tennis Bracelet with Box Clasp</t>
        </is>
      </c>
      <c r="D514" s="4" t="inlineStr">
        <is>
          <t>Tennis Bracelet</t>
        </is>
      </c>
      <c r="E514"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Sleek and refined, this tennis bracelet features a…</t>
        </is>
      </c>
      <c r="F514" s="4" t="inlineStr">
        <is>
          <t>18K Gold</t>
        </is>
      </c>
      <c r="G514" s="4" t="inlineStr">
        <is>
          <t>Lab Grown Diamond</t>
        </is>
      </c>
      <c r="H514" s="7" t="n">
        <v>3</v>
      </c>
      <c r="I514" s="4" t="inlineStr">
        <is>
          <t>3 ct</t>
        </is>
      </c>
      <c r="J514" s="6" t="inlineStr">
        <is>
          <t>3ct tw</t>
        </is>
      </c>
      <c r="K514" s="8" t="n">
        <v>5266.4</v>
      </c>
      <c r="L514" s="9">
        <f>K514*(1-Pricing!$B$4)</f>
        <v/>
      </c>
      <c r="M514" s="10">
        <f>L514*Pricing!$B$9*(1+Pricing!$B$6+Pricing!$B$7)+Pricing!$B$5</f>
        <v/>
      </c>
      <c r="N514" s="11">
        <f>M514*(1+Pricing!$B$8)</f>
        <v/>
      </c>
      <c r="O514" s="12">
        <f>N514-M514</f>
        <v/>
      </c>
      <c r="P514" s="13" t="inlineStr">
        <is>
          <t>View Product</t>
        </is>
      </c>
      <c r="Q514" s="4" t="inlineStr">
        <is>
          <t>Fiorese Jewelry</t>
        </is>
      </c>
      <c r="R514" s="13" t="inlineStr">
        <is>
          <t>Open Image</t>
        </is>
      </c>
      <c r="S514" s="4" t="n">
        <v>1</v>
      </c>
    </row>
    <row r="515" ht="95" customHeight="1">
      <c r="A515" s="14" t="n">
        <v>512</v>
      </c>
      <c r="B515" s="15" t="n"/>
      <c r="C515" s="16" t="inlineStr">
        <is>
          <t>Round Cut Lab Diamond Three-Prong Basket Tennis Bracelet with Floral Marquise Diamond Box Clasp</t>
        </is>
      </c>
      <c r="D515" s="14" t="inlineStr">
        <is>
          <t>Tennis Bracelet</t>
        </is>
      </c>
      <c r="E515" s="16"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Romantic and intricately detailed, this tennis bracelet features a…</t>
        </is>
      </c>
      <c r="F515" s="14" t="inlineStr">
        <is>
          <t>18K Gold</t>
        </is>
      </c>
      <c r="G515" s="14" t="inlineStr">
        <is>
          <t>Lab Grown Diamond</t>
        </is>
      </c>
      <c r="H515" s="17" t="n">
        <v>5</v>
      </c>
      <c r="I515" s="14" t="inlineStr">
        <is>
          <t>5 ct</t>
        </is>
      </c>
      <c r="J515" s="16" t="inlineStr">
        <is>
          <t>5ct</t>
        </is>
      </c>
      <c r="K515" s="18" t="n">
        <v>5308</v>
      </c>
      <c r="L515" s="19">
        <f>K515*(1-Pricing!$B$4)</f>
        <v/>
      </c>
      <c r="M515" s="20">
        <f>L515*Pricing!$B$9*(1+Pricing!$B$6+Pricing!$B$7)+Pricing!$B$5</f>
        <v/>
      </c>
      <c r="N515" s="11">
        <f>M515*(1+Pricing!$B$8)</f>
        <v/>
      </c>
      <c r="O515" s="21">
        <f>N515-M515</f>
        <v/>
      </c>
      <c r="P515" s="22" t="inlineStr">
        <is>
          <t>View Product</t>
        </is>
      </c>
      <c r="Q515" s="14" t="inlineStr">
        <is>
          <t>Fiorese Jewelry</t>
        </is>
      </c>
      <c r="R515" s="22" t="inlineStr">
        <is>
          <t>Open Image</t>
        </is>
      </c>
      <c r="S515" s="14" t="n">
        <v>1</v>
      </c>
    </row>
    <row r="516" ht="95" customHeight="1">
      <c r="A516" s="4" t="n">
        <v>513</v>
      </c>
      <c r="B516" s="5" t="n"/>
      <c r="C516" s="6" t="inlineStr">
        <is>
          <t>3.8mm Round Cut Lab Diamond 4 Prong Basket Tennis Bracelet Everyday Essential</t>
        </is>
      </c>
      <c r="D516" s="4" t="inlineStr">
        <is>
          <t>Tennis Bracelet</t>
        </is>
      </c>
      <c r="E516"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 Each diamond is secured in a refined 4-prong basket setting , allowing maximum light exposure to…</t>
        </is>
      </c>
      <c r="F516" s="4" t="inlineStr">
        <is>
          <t>18K Gold</t>
        </is>
      </c>
      <c r="G516" s="4" t="inlineStr">
        <is>
          <t>Lab Grown Diamond</t>
        </is>
      </c>
      <c r="H516" s="7" t="n">
        <v>10.92</v>
      </c>
      <c r="I516" s="4" t="inlineStr">
        <is>
          <t>10.92 ct</t>
        </is>
      </c>
      <c r="J516" s="6" t="inlineStr">
        <is>
          <t>8 inches about 10.92 ct tw</t>
        </is>
      </c>
      <c r="K516" s="8" t="n">
        <v>5321.21</v>
      </c>
      <c r="L516" s="9">
        <f>K516*(1-Pricing!$B$4)</f>
        <v/>
      </c>
      <c r="M516" s="10">
        <f>L516*Pricing!$B$9*(1+Pricing!$B$6+Pricing!$B$7)+Pricing!$B$5</f>
        <v/>
      </c>
      <c r="N516" s="11">
        <f>M516*(1+Pricing!$B$8)</f>
        <v/>
      </c>
      <c r="O516" s="12">
        <f>N516-M516</f>
        <v/>
      </c>
      <c r="P516" s="13" t="inlineStr">
        <is>
          <t>View Product</t>
        </is>
      </c>
      <c r="Q516" s="4" t="inlineStr">
        <is>
          <t>Fiorese Jewelry</t>
        </is>
      </c>
      <c r="R516" s="13" t="inlineStr">
        <is>
          <t>Open Image</t>
        </is>
      </c>
      <c r="S516" s="4" t="n">
        <v>1</v>
      </c>
    </row>
    <row r="517" ht="95" customHeight="1">
      <c r="A517" s="14" t="n">
        <v>514</v>
      </c>
      <c r="B517" s="15" t="n"/>
      <c r="C517" s="16" t="inlineStr">
        <is>
          <t>Round Brilliant Cut Diamond 4-Prong Basket Tennis Bracelet with Single-Side Box Clasp</t>
        </is>
      </c>
      <c r="D517" s="14" t="inlineStr">
        <is>
          <t>Tennis Bracelet</t>
        </is>
      </c>
      <c r="E517"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17" s="14" t="inlineStr">
        <is>
          <t>18K Gold</t>
        </is>
      </c>
      <c r="G517" s="14" t="inlineStr">
        <is>
          <t>Lab Grown Diamond</t>
        </is>
      </c>
      <c r="H517" s="17" t="n">
        <v>3</v>
      </c>
      <c r="I517" s="14" t="inlineStr">
        <is>
          <t>3 ct</t>
        </is>
      </c>
      <c r="J517" s="16" t="inlineStr">
        <is>
          <t>3 ct tw</t>
        </is>
      </c>
      <c r="K517" s="18" t="n">
        <v>5334.4</v>
      </c>
      <c r="L517" s="19">
        <f>K517*(1-Pricing!$B$4)</f>
        <v/>
      </c>
      <c r="M517" s="20">
        <f>L517*Pricing!$B$9*(1+Pricing!$B$6+Pricing!$B$7)+Pricing!$B$5</f>
        <v/>
      </c>
      <c r="N517" s="11">
        <f>M517*(1+Pricing!$B$8)</f>
        <v/>
      </c>
      <c r="O517" s="21">
        <f>N517-M517</f>
        <v/>
      </c>
      <c r="P517" s="22" t="inlineStr">
        <is>
          <t>View Product</t>
        </is>
      </c>
      <c r="Q517" s="14" t="inlineStr">
        <is>
          <t>Fiorese Jewelry</t>
        </is>
      </c>
      <c r="R517" s="22" t="inlineStr">
        <is>
          <t>Open Image</t>
        </is>
      </c>
      <c r="S517" s="14" t="n">
        <v>1</v>
      </c>
    </row>
    <row r="518" ht="95" customHeight="1">
      <c r="A518" s="4" t="n">
        <v>515</v>
      </c>
      <c r="B518" s="5" t="n"/>
      <c r="C518" s="6" t="inlineStr">
        <is>
          <t>Round Lab Diamond Bezel-Set Basket Tennis Bracelet with Box Clasp</t>
        </is>
      </c>
      <c r="D518" s="4" t="inlineStr">
        <is>
          <t>Tennis Bracelet</t>
        </is>
      </c>
      <c r="E518"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Sleek and refined, this tennis bracelet features a…</t>
        </is>
      </c>
      <c r="F518" s="4" t="inlineStr">
        <is>
          <t>18K Gold</t>
        </is>
      </c>
      <c r="G518" s="4" t="inlineStr">
        <is>
          <t>Lab Grown Diamond</t>
        </is>
      </c>
      <c r="H518" s="7" t="n">
        <v>4</v>
      </c>
      <c r="I518" s="4" t="inlineStr">
        <is>
          <t>4 ct</t>
        </is>
      </c>
      <c r="J518" s="6" t="inlineStr">
        <is>
          <t>4ct tw</t>
        </is>
      </c>
      <c r="K518" s="8" t="n">
        <v>5354.4</v>
      </c>
      <c r="L518" s="9">
        <f>K518*(1-Pricing!$B$4)</f>
        <v/>
      </c>
      <c r="M518" s="10">
        <f>L518*Pricing!$B$9*(1+Pricing!$B$6+Pricing!$B$7)+Pricing!$B$5</f>
        <v/>
      </c>
      <c r="N518" s="11">
        <f>M518*(1+Pricing!$B$8)</f>
        <v/>
      </c>
      <c r="O518" s="12">
        <f>N518-M518</f>
        <v/>
      </c>
      <c r="P518" s="13" t="inlineStr">
        <is>
          <t>View Product</t>
        </is>
      </c>
      <c r="Q518" s="4" t="inlineStr">
        <is>
          <t>Fiorese Jewelry</t>
        </is>
      </c>
      <c r="R518" s="13" t="inlineStr">
        <is>
          <t>Open Image</t>
        </is>
      </c>
      <c r="S518" s="4" t="n">
        <v>1</v>
      </c>
    </row>
    <row r="519" ht="95" customHeight="1">
      <c r="A519" s="14" t="n">
        <v>516</v>
      </c>
      <c r="B519" s="15" t="n"/>
      <c r="C519" s="16" t="inlineStr">
        <is>
          <t>10 CT TW Lab Diamond &amp; Lab Emerald Tennis Bracelet with Six Shapes</t>
        </is>
      </c>
      <c r="D519" s="14" t="inlineStr">
        <is>
          <t>Tennis Bracelet</t>
        </is>
      </c>
      <c r="E519" s="16" t="inlineStr">
        <is>
          <t>Stone Spec: Lab Emerald and Lab Diamond DEF VS (Round, Marquise, Oval, Heart, and Pear) Stone Size Guide (Based on 7" Bracelet) Total Carat Weight ~10 ct tw Please note, kindly specify your bracelet size in the remarks when placing the order. If you have any special requests for this design (such as metal, gemstone, or design details), please contact our advisor for customization. Description Striking and expressive, this tennis bracelet features a total of 10 ct tw lab diamonds and lab emeralds , arranged in a captivating mix of six distinct shapes , creating a rich interplay of texture,…</t>
        </is>
      </c>
      <c r="F519" s="14" t="inlineStr">
        <is>
          <t>18K Gold</t>
        </is>
      </c>
      <c r="G519" s="14" t="inlineStr">
        <is>
          <t>Lab Grown Diamond</t>
        </is>
      </c>
      <c r="H519" s="17" t="n">
        <v>10</v>
      </c>
      <c r="I519" s="14" t="inlineStr">
        <is>
          <t>10 ct</t>
        </is>
      </c>
      <c r="J519" s="16" t="inlineStr">
        <is>
          <t>10 ct tw 6 Shapes Lab Diamond &amp; Lab Emerald</t>
        </is>
      </c>
      <c r="K519" s="18" t="n">
        <v>5420</v>
      </c>
      <c r="L519" s="19">
        <f>K519*(1-Pricing!$B$4)</f>
        <v/>
      </c>
      <c r="M519" s="20">
        <f>L519*Pricing!$B$9*(1+Pricing!$B$6+Pricing!$B$7)+Pricing!$B$5</f>
        <v/>
      </c>
      <c r="N519" s="11">
        <f>M519*(1+Pricing!$B$8)</f>
        <v/>
      </c>
      <c r="O519" s="21">
        <f>N519-M519</f>
        <v/>
      </c>
      <c r="P519" s="22" t="inlineStr">
        <is>
          <t>View Product</t>
        </is>
      </c>
      <c r="Q519" s="14" t="inlineStr">
        <is>
          <t>Fiorese Jewelry</t>
        </is>
      </c>
      <c r="R519" s="22" t="inlineStr">
        <is>
          <t>Open Image</t>
        </is>
      </c>
      <c r="S519" s="14" t="n">
        <v>1</v>
      </c>
    </row>
    <row r="520" ht="95" customHeight="1">
      <c r="A520" s="4" t="n">
        <v>517</v>
      </c>
      <c r="B520" s="5" t="n"/>
      <c r="C520" s="6" t="inlineStr">
        <is>
          <t>Round Lab Diamond Millegrain Bezel-Set Tennis Bracelet with Box Clasp</t>
        </is>
      </c>
      <c r="D520" s="4" t="inlineStr">
        <is>
          <t>Tennis Bracelet</t>
        </is>
      </c>
      <c r="E520" s="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with a touch of vintage romance, this…</t>
        </is>
      </c>
      <c r="F520" s="4" t="inlineStr">
        <is>
          <t>18K Gold</t>
        </is>
      </c>
      <c r="G520" s="4" t="inlineStr">
        <is>
          <t>Lab Grown Diamond</t>
        </is>
      </c>
      <c r="H520" s="7" t="n">
        <v>2</v>
      </c>
      <c r="I520" s="4" t="inlineStr">
        <is>
          <t>2 ct</t>
        </is>
      </c>
      <c r="J520" s="6" t="inlineStr">
        <is>
          <t>2ct</t>
        </is>
      </c>
      <c r="K520" s="8" t="n">
        <v>5431.2</v>
      </c>
      <c r="L520" s="9">
        <f>K520*(1-Pricing!$B$4)</f>
        <v/>
      </c>
      <c r="M520" s="10">
        <f>L520*Pricing!$B$9*(1+Pricing!$B$6+Pricing!$B$7)+Pricing!$B$5</f>
        <v/>
      </c>
      <c r="N520" s="11">
        <f>M520*(1+Pricing!$B$8)</f>
        <v/>
      </c>
      <c r="O520" s="12">
        <f>N520-M520</f>
        <v/>
      </c>
      <c r="P520" s="13" t="inlineStr">
        <is>
          <t>View Product</t>
        </is>
      </c>
      <c r="Q520" s="4" t="inlineStr">
        <is>
          <t>Fiorese Jewelry</t>
        </is>
      </c>
      <c r="R520" s="13" t="inlineStr">
        <is>
          <t>Open Image</t>
        </is>
      </c>
      <c r="S520" s="4" t="n">
        <v>1</v>
      </c>
    </row>
    <row r="521" ht="95" customHeight="1">
      <c r="A521" s="14" t="n">
        <v>518</v>
      </c>
      <c r="B521" s="15" t="n"/>
      <c r="C521" s="16" t="inlineStr">
        <is>
          <t>Round Brilliant Cut Diamond 4-Prong Basket Tennis Bracelet with Single-Side Box Clasp</t>
        </is>
      </c>
      <c r="D521" s="14" t="inlineStr">
        <is>
          <t>Tennis Bracelet</t>
        </is>
      </c>
      <c r="E521"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21" s="14" t="inlineStr">
        <is>
          <t>18K Gold</t>
        </is>
      </c>
      <c r="G521" s="14" t="inlineStr">
        <is>
          <t>Lab Grown Diamond</t>
        </is>
      </c>
      <c r="H521" s="17" t="n">
        <v>4</v>
      </c>
      <c r="I521" s="14" t="inlineStr">
        <is>
          <t>4 ct</t>
        </is>
      </c>
      <c r="J521" s="16" t="inlineStr">
        <is>
          <t>4 ct tw</t>
        </is>
      </c>
      <c r="K521" s="18" t="n">
        <v>5478.4</v>
      </c>
      <c r="L521" s="19">
        <f>K521*(1-Pricing!$B$4)</f>
        <v/>
      </c>
      <c r="M521" s="20">
        <f>L521*Pricing!$B$9*(1+Pricing!$B$6+Pricing!$B$7)+Pricing!$B$5</f>
        <v/>
      </c>
      <c r="N521" s="11">
        <f>M521*(1+Pricing!$B$8)</f>
        <v/>
      </c>
      <c r="O521" s="21">
        <f>N521-M521</f>
        <v/>
      </c>
      <c r="P521" s="22" t="inlineStr">
        <is>
          <t>View Product</t>
        </is>
      </c>
      <c r="Q521" s="14" t="inlineStr">
        <is>
          <t>Fiorese Jewelry</t>
        </is>
      </c>
      <c r="R521" s="22" t="inlineStr">
        <is>
          <t>Open Image</t>
        </is>
      </c>
      <c r="S521" s="14" t="n">
        <v>1</v>
      </c>
    </row>
    <row r="522" ht="95" customHeight="1">
      <c r="A522" s="4" t="n">
        <v>519</v>
      </c>
      <c r="B522" s="5" t="n"/>
      <c r="C522" s="6" t="inlineStr">
        <is>
          <t>Round Lab Diamond Millegrain Bezel-Set Tennis Bracelet with Box Clasp</t>
        </is>
      </c>
      <c r="D522" s="4" t="inlineStr">
        <is>
          <t>Tennis Bracelet</t>
        </is>
      </c>
      <c r="E522" s="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with a touch of vintage romance, this…</t>
        </is>
      </c>
      <c r="F522" s="4" t="inlineStr">
        <is>
          <t>18K Gold</t>
        </is>
      </c>
      <c r="G522" s="4" t="inlineStr">
        <is>
          <t>Lab Grown Diamond</t>
        </is>
      </c>
      <c r="H522" s="7" t="n">
        <v>3</v>
      </c>
      <c r="I522" s="4" t="inlineStr">
        <is>
          <t>3 ct</t>
        </is>
      </c>
      <c r="J522" s="6" t="inlineStr">
        <is>
          <t>3ct</t>
        </is>
      </c>
      <c r="K522" s="8" t="n">
        <v>5508.8</v>
      </c>
      <c r="L522" s="9">
        <f>K522*(1-Pricing!$B$4)</f>
        <v/>
      </c>
      <c r="M522" s="10">
        <f>L522*Pricing!$B$9*(1+Pricing!$B$6+Pricing!$B$7)+Pricing!$B$5</f>
        <v/>
      </c>
      <c r="N522" s="11">
        <f>M522*(1+Pricing!$B$8)</f>
        <v/>
      </c>
      <c r="O522" s="12">
        <f>N522-M522</f>
        <v/>
      </c>
      <c r="P522" s="13" t="inlineStr">
        <is>
          <t>View Product</t>
        </is>
      </c>
      <c r="Q522" s="4" t="inlineStr">
        <is>
          <t>Fiorese Jewelry</t>
        </is>
      </c>
      <c r="R522" s="13" t="inlineStr">
        <is>
          <t>Open Image</t>
        </is>
      </c>
      <c r="S522" s="4" t="n">
        <v>1</v>
      </c>
    </row>
    <row r="523" ht="95" customHeight="1">
      <c r="A523" s="14" t="n">
        <v>520</v>
      </c>
      <c r="B523" s="15" t="n"/>
      <c r="C523" s="16" t="inlineStr">
        <is>
          <t>Round Brilliant Cut Diamond 4-Prong Basket Tennis Bracelet with Single-Side Box Clasp</t>
        </is>
      </c>
      <c r="D523" s="14" t="inlineStr">
        <is>
          <t>Tennis Bracelet</t>
        </is>
      </c>
      <c r="E523"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23" s="14" t="inlineStr">
        <is>
          <t>18K Gold</t>
        </is>
      </c>
      <c r="G523" s="14" t="inlineStr">
        <is>
          <t>Lab Grown Diamond</t>
        </is>
      </c>
      <c r="H523" s="17" t="n">
        <v>5</v>
      </c>
      <c r="I523" s="14" t="inlineStr">
        <is>
          <t>5 ct</t>
        </is>
      </c>
      <c r="J523" s="16" t="inlineStr">
        <is>
          <t>5 ct tw</t>
        </is>
      </c>
      <c r="K523" s="18" t="n">
        <v>5564.8</v>
      </c>
      <c r="L523" s="19">
        <f>K523*(1-Pricing!$B$4)</f>
        <v/>
      </c>
      <c r="M523" s="20">
        <f>L523*Pricing!$B$9*(1+Pricing!$B$6+Pricing!$B$7)+Pricing!$B$5</f>
        <v/>
      </c>
      <c r="N523" s="11">
        <f>M523*(1+Pricing!$B$8)</f>
        <v/>
      </c>
      <c r="O523" s="21">
        <f>N523-M523</f>
        <v/>
      </c>
      <c r="P523" s="22" t="inlineStr">
        <is>
          <t>View Product</t>
        </is>
      </c>
      <c r="Q523" s="14" t="inlineStr">
        <is>
          <t>Fiorese Jewelry</t>
        </is>
      </c>
      <c r="R523" s="22" t="inlineStr">
        <is>
          <t>Open Image</t>
        </is>
      </c>
      <c r="S523" s="14" t="n">
        <v>1</v>
      </c>
    </row>
    <row r="524" ht="95" customHeight="1">
      <c r="A524" s="4" t="n">
        <v>521</v>
      </c>
      <c r="B524" s="5" t="n"/>
      <c r="C524" s="6" t="inlineStr">
        <is>
          <t>Princess Cut Lab Diamond Tennis Bracelet in Prong Setting</t>
        </is>
      </c>
      <c r="D524" s="4" t="inlineStr">
        <is>
          <t>Tennis Bracelet</t>
        </is>
      </c>
      <c r="E524" s="6" t="inlineStr">
        <is>
          <t>Stone Spec: Princess Cut Lab Diamond DEF VS Diamond Size Guide (Based on 7" Bracelet) Stone Size Total Carat Weight 2.5mm ~6.6 ct tw 2.8mm ~8.55 ct tw 3mm ~9.36 ct tw 3.3mm ~11.5 ct tw Please note, kindly specify your bracelet size in the remarks when placing the order. If you have any special requests for this design (such as metal, gemstone, or design details), please contact our advisor for customization. Description Modern and sophisticated, this tennis bracelet features a continuous line of princess cut lab diamonds , known for their sharp geometry and intense, mirror-like brilliance.…</t>
        </is>
      </c>
      <c r="F524" s="4" t="inlineStr">
        <is>
          <t>18K Gold</t>
        </is>
      </c>
      <c r="G524" s="4" t="inlineStr">
        <is>
          <t>Lab Grown Diamond</t>
        </is>
      </c>
      <c r="H524" s="7" t="n">
        <v>6.6</v>
      </c>
      <c r="I524" s="4" t="inlineStr">
        <is>
          <t>6.6 ct</t>
        </is>
      </c>
      <c r="J524" s="6" t="inlineStr">
        <is>
          <t>2.5*2.5mm princess cut DEF VS</t>
        </is>
      </c>
      <c r="K524" s="8" t="n">
        <v>5573.6</v>
      </c>
      <c r="L524" s="9">
        <f>K524*(1-Pricing!$B$4)</f>
        <v/>
      </c>
      <c r="M524" s="10">
        <f>L524*Pricing!$B$9*(1+Pricing!$B$6+Pricing!$B$7)+Pricing!$B$5</f>
        <v/>
      </c>
      <c r="N524" s="11">
        <f>M524*(1+Pricing!$B$8)</f>
        <v/>
      </c>
      <c r="O524" s="12">
        <f>N524-M524</f>
        <v/>
      </c>
      <c r="P524" s="13" t="inlineStr">
        <is>
          <t>View Product</t>
        </is>
      </c>
      <c r="Q524" s="4" t="inlineStr">
        <is>
          <t>Fiorese Jewelry</t>
        </is>
      </c>
      <c r="R524" s="13" t="inlineStr">
        <is>
          <t>Open Image</t>
        </is>
      </c>
      <c r="S524" s="4" t="n">
        <v>4</v>
      </c>
    </row>
    <row r="525" ht="95" customHeight="1">
      <c r="A525" s="14" t="n">
        <v>522</v>
      </c>
      <c r="B525" s="15" t="n"/>
      <c r="C525" s="16" t="inlineStr">
        <is>
          <t>6 CT TW Round Cut Lab Diamond 4-Prong Basket Tennis Bracelet with Box Clasp and Double Safety</t>
        </is>
      </c>
      <c r="D525" s="14" t="inlineStr">
        <is>
          <t>Tennis Bracelet</t>
        </is>
      </c>
      <c r="E525" s="16" t="inlineStr">
        <is>
          <t>Stone Spec: Round Lab Diamond DEF VS Diamond Size Guide (Based on 7.5" Bracelet) Total Carat Weight Diamond Size 6 ct tw ~3mm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and enduring, this tennis bracelet features a total of 6 ct tw round cut lab diamonds , arranged in a…</t>
        </is>
      </c>
      <c r="F525" s="14" t="inlineStr">
        <is>
          <t>18K Gold</t>
        </is>
      </c>
      <c r="G525" s="14" t="inlineStr">
        <is>
          <t>Lab Grown Diamond</t>
        </is>
      </c>
      <c r="H525" s="17" t="n">
        <v>6</v>
      </c>
      <c r="I525" s="14" t="inlineStr">
        <is>
          <t>6 ct</t>
        </is>
      </c>
      <c r="J525" s="16" t="inlineStr">
        <is>
          <t>6 ct tw / Lab Diamond DEF VS</t>
        </is>
      </c>
      <c r="K525" s="18" t="n">
        <v>5617.6</v>
      </c>
      <c r="L525" s="19">
        <f>K525*(1-Pricing!$B$4)</f>
        <v/>
      </c>
      <c r="M525" s="20">
        <f>L525*Pricing!$B$9*(1+Pricing!$B$6+Pricing!$B$7)+Pricing!$B$5</f>
        <v/>
      </c>
      <c r="N525" s="11">
        <f>M525*(1+Pricing!$B$8)</f>
        <v/>
      </c>
      <c r="O525" s="21">
        <f>N525-M525</f>
        <v/>
      </c>
      <c r="P525" s="22" t="inlineStr">
        <is>
          <t>View Product</t>
        </is>
      </c>
      <c r="Q525" s="14" t="inlineStr">
        <is>
          <t>Fiorese Jewelry</t>
        </is>
      </c>
      <c r="R525" s="22" t="inlineStr">
        <is>
          <t>Open Image</t>
        </is>
      </c>
      <c r="S525" s="14" t="n">
        <v>1</v>
      </c>
    </row>
    <row r="526" ht="95" customHeight="1">
      <c r="A526" s="4" t="n">
        <v>523</v>
      </c>
      <c r="B526" s="5" t="n"/>
      <c r="C526" s="6" t="inlineStr">
        <is>
          <t>Round Lab Diamond Bezel-Set Basket Tennis Bracelet with Box Clasp</t>
        </is>
      </c>
      <c r="D526" s="4" t="inlineStr">
        <is>
          <t>Tennis Bracelet</t>
        </is>
      </c>
      <c r="E526"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Sleek and refined, this tennis bracelet features a…</t>
        </is>
      </c>
      <c r="F526" s="4" t="inlineStr">
        <is>
          <t>18K Gold</t>
        </is>
      </c>
      <c r="G526" s="4" t="inlineStr">
        <is>
          <t>Lab Grown Diamond</t>
        </is>
      </c>
      <c r="H526" s="7" t="n">
        <v>6</v>
      </c>
      <c r="I526" s="4" t="inlineStr">
        <is>
          <t>6 ct</t>
        </is>
      </c>
      <c r="J526" s="6" t="inlineStr">
        <is>
          <t>6ct tw</t>
        </is>
      </c>
      <c r="K526" s="8" t="n">
        <v>5636</v>
      </c>
      <c r="L526" s="9">
        <f>K526*(1-Pricing!$B$4)</f>
        <v/>
      </c>
      <c r="M526" s="10">
        <f>L526*Pricing!$B$9*(1+Pricing!$B$6+Pricing!$B$7)+Pricing!$B$5</f>
        <v/>
      </c>
      <c r="N526" s="11">
        <f>M526*(1+Pricing!$B$8)</f>
        <v/>
      </c>
      <c r="O526" s="12">
        <f>N526-M526</f>
        <v/>
      </c>
      <c r="P526" s="13" t="inlineStr">
        <is>
          <t>View Product</t>
        </is>
      </c>
      <c r="Q526" s="4" t="inlineStr">
        <is>
          <t>Fiorese Jewelry</t>
        </is>
      </c>
      <c r="R526" s="13" t="inlineStr">
        <is>
          <t>Open Image</t>
        </is>
      </c>
      <c r="S526" s="4" t="n">
        <v>1</v>
      </c>
    </row>
    <row r="527" ht="95" customHeight="1">
      <c r="A527" s="14" t="n">
        <v>524</v>
      </c>
      <c r="B527" s="15" t="n"/>
      <c r="C527" s="16" t="inlineStr">
        <is>
          <t>Round Lab Diamond Millegrain Bezel-Set Tennis Bracelet with Box Clasp</t>
        </is>
      </c>
      <c r="D527" s="14" t="inlineStr">
        <is>
          <t>Tennis Bracelet</t>
        </is>
      </c>
      <c r="E527" s="1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with a touch of vintage romance, this…</t>
        </is>
      </c>
      <c r="F527" s="14" t="inlineStr">
        <is>
          <t>18K Gold</t>
        </is>
      </c>
      <c r="G527" s="14" t="inlineStr">
        <is>
          <t>Lab Grown Diamond</t>
        </is>
      </c>
      <c r="H527" s="17" t="n">
        <v>4</v>
      </c>
      <c r="I527" s="14" t="inlineStr">
        <is>
          <t>4 ct</t>
        </is>
      </c>
      <c r="J527" s="16" t="inlineStr">
        <is>
          <t>4ct</t>
        </is>
      </c>
      <c r="K527" s="18" t="n">
        <v>5660</v>
      </c>
      <c r="L527" s="19">
        <f>K527*(1-Pricing!$B$4)</f>
        <v/>
      </c>
      <c r="M527" s="20">
        <f>L527*Pricing!$B$9*(1+Pricing!$B$6+Pricing!$B$7)+Pricing!$B$5</f>
        <v/>
      </c>
      <c r="N527" s="11">
        <f>M527*(1+Pricing!$B$8)</f>
        <v/>
      </c>
      <c r="O527" s="21">
        <f>N527-M527</f>
        <v/>
      </c>
      <c r="P527" s="22" t="inlineStr">
        <is>
          <t>View Product</t>
        </is>
      </c>
      <c r="Q527" s="14" t="inlineStr">
        <is>
          <t>Fiorese Jewelry</t>
        </is>
      </c>
      <c r="R527" s="22" t="inlineStr">
        <is>
          <t>Open Image</t>
        </is>
      </c>
      <c r="S527" s="14" t="n">
        <v>1</v>
      </c>
    </row>
    <row r="528" ht="95" customHeight="1">
      <c r="A528" s="4" t="n">
        <v>525</v>
      </c>
      <c r="B528" s="5" t="n"/>
      <c r="C528" s="6" t="inlineStr">
        <is>
          <t>Round Lab Diamond Crown-Set Tennis Bracelet</t>
        </is>
      </c>
      <c r="D528" s="4" t="inlineStr">
        <is>
          <t>Tennis Bracelet</t>
        </is>
      </c>
      <c r="E528" s="6"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t>
        </is>
      </c>
      <c r="F528" s="4" t="inlineStr">
        <is>
          <t>18K Gold</t>
        </is>
      </c>
      <c r="G528" s="4" t="inlineStr">
        <is>
          <t>Lab Grown Diamond</t>
        </is>
      </c>
      <c r="H528" s="7" t="n">
        <v>7</v>
      </c>
      <c r="I528" s="4" t="inlineStr">
        <is>
          <t>7 ct</t>
        </is>
      </c>
      <c r="J528" s="6" t="inlineStr">
        <is>
          <t>7ct</t>
        </is>
      </c>
      <c r="K528" s="8" t="n">
        <v>5846.4</v>
      </c>
      <c r="L528" s="9">
        <f>K528*(1-Pricing!$B$4)</f>
        <v/>
      </c>
      <c r="M528" s="10">
        <f>L528*Pricing!$B$9*(1+Pricing!$B$6+Pricing!$B$7)+Pricing!$B$5</f>
        <v/>
      </c>
      <c r="N528" s="11">
        <f>M528*(1+Pricing!$B$8)</f>
        <v/>
      </c>
      <c r="O528" s="12">
        <f>N528-M528</f>
        <v/>
      </c>
      <c r="P528" s="13" t="inlineStr">
        <is>
          <t>View Product</t>
        </is>
      </c>
      <c r="Q528" s="4" t="inlineStr">
        <is>
          <t>Fiorese Jewelry</t>
        </is>
      </c>
      <c r="R528" s="13" t="inlineStr">
        <is>
          <t>Open Image</t>
        </is>
      </c>
      <c r="S528" s="4" t="n">
        <v>1</v>
      </c>
    </row>
    <row r="529" ht="95" customHeight="1">
      <c r="A529" s="14" t="n">
        <v>526</v>
      </c>
      <c r="B529" s="15" t="n"/>
      <c r="C529" s="16" t="inlineStr">
        <is>
          <t>Round Brilliant Cut Diamond 4-Prong Basket Tennis Bracelet with Single-Side Box Clasp</t>
        </is>
      </c>
      <c r="D529" s="14" t="inlineStr">
        <is>
          <t>Tennis Bracelet</t>
        </is>
      </c>
      <c r="E529" s="1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29" s="14" t="inlineStr">
        <is>
          <t>18K Gold</t>
        </is>
      </c>
      <c r="G529" s="14" t="inlineStr">
        <is>
          <t>Lab Grown Diamond</t>
        </is>
      </c>
      <c r="H529" s="17" t="n">
        <v>7</v>
      </c>
      <c r="I529" s="14" t="inlineStr">
        <is>
          <t>7 ct</t>
        </is>
      </c>
      <c r="J529" s="16" t="inlineStr">
        <is>
          <t>7 ct tw</t>
        </is>
      </c>
      <c r="K529" s="18" t="n">
        <v>5850.4</v>
      </c>
      <c r="L529" s="19">
        <f>K529*(1-Pricing!$B$4)</f>
        <v/>
      </c>
      <c r="M529" s="20">
        <f>L529*Pricing!$B$9*(1+Pricing!$B$6+Pricing!$B$7)+Pricing!$B$5</f>
        <v/>
      </c>
      <c r="N529" s="11">
        <f>M529*(1+Pricing!$B$8)</f>
        <v/>
      </c>
      <c r="O529" s="21">
        <f>N529-M529</f>
        <v/>
      </c>
      <c r="P529" s="22" t="inlineStr">
        <is>
          <t>View Product</t>
        </is>
      </c>
      <c r="Q529" s="14" t="inlineStr">
        <is>
          <t>Fiorese Jewelry</t>
        </is>
      </c>
      <c r="R529" s="22" t="inlineStr">
        <is>
          <t>Open Image</t>
        </is>
      </c>
      <c r="S529" s="14" t="n">
        <v>1</v>
      </c>
    </row>
    <row r="530" ht="95" customHeight="1">
      <c r="A530" s="4" t="n">
        <v>527</v>
      </c>
      <c r="B530" s="5" t="n"/>
      <c r="C530" s="6" t="inlineStr">
        <is>
          <t>Round Lab Diamond Bezel-Set Basket Tennis Bracelet with Box Clasp</t>
        </is>
      </c>
      <c r="D530" s="4" t="inlineStr">
        <is>
          <t>Tennis Bracelet</t>
        </is>
      </c>
      <c r="E530"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Sleek and refined, this tennis bracelet features a…</t>
        </is>
      </c>
      <c r="F530" s="4" t="inlineStr">
        <is>
          <t>18K Gold</t>
        </is>
      </c>
      <c r="G530" s="4" t="inlineStr">
        <is>
          <t>Lab Grown Diamond</t>
        </is>
      </c>
      <c r="H530" s="7" t="n">
        <v>7</v>
      </c>
      <c r="I530" s="4" t="inlineStr">
        <is>
          <t>7 ct</t>
        </is>
      </c>
      <c r="J530" s="6" t="inlineStr">
        <is>
          <t>7ct tw</t>
        </is>
      </c>
      <c r="K530" s="8" t="n">
        <v>5884</v>
      </c>
      <c r="L530" s="9">
        <f>K530*(1-Pricing!$B$4)</f>
        <v/>
      </c>
      <c r="M530" s="10">
        <f>L530*Pricing!$B$9*(1+Pricing!$B$6+Pricing!$B$7)+Pricing!$B$5</f>
        <v/>
      </c>
      <c r="N530" s="11">
        <f>M530*(1+Pricing!$B$8)</f>
        <v/>
      </c>
      <c r="O530" s="12">
        <f>N530-M530</f>
        <v/>
      </c>
      <c r="P530" s="13" t="inlineStr">
        <is>
          <t>View Product</t>
        </is>
      </c>
      <c r="Q530" s="4" t="inlineStr">
        <is>
          <t>Fiorese Jewelry</t>
        </is>
      </c>
      <c r="R530" s="13" t="inlineStr">
        <is>
          <t>Open Image</t>
        </is>
      </c>
      <c r="S530" s="4" t="n">
        <v>1</v>
      </c>
    </row>
    <row r="531" ht="95" customHeight="1">
      <c r="A531" s="14" t="n">
        <v>528</v>
      </c>
      <c r="B531" s="15" t="n"/>
      <c r="C531" s="16" t="inlineStr">
        <is>
          <t>Round Lab Diamond Millegrain Bezel-Set Tennis Bracelet with Box Clasp</t>
        </is>
      </c>
      <c r="D531" s="14" t="inlineStr">
        <is>
          <t>Tennis Bracelet</t>
        </is>
      </c>
      <c r="E531" s="1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with a touch of vintage romance, this…</t>
        </is>
      </c>
      <c r="F531" s="14" t="inlineStr">
        <is>
          <t>18K Gold</t>
        </is>
      </c>
      <c r="G531" s="14" t="inlineStr">
        <is>
          <t>Lab Grown Diamond</t>
        </is>
      </c>
      <c r="H531" s="17" t="n">
        <v>6</v>
      </c>
      <c r="I531" s="14" t="inlineStr">
        <is>
          <t>6 ct</t>
        </is>
      </c>
      <c r="J531" s="16" t="inlineStr">
        <is>
          <t>6ct</t>
        </is>
      </c>
      <c r="K531" s="18" t="n">
        <v>5952</v>
      </c>
      <c r="L531" s="19">
        <f>K531*(1-Pricing!$B$4)</f>
        <v/>
      </c>
      <c r="M531" s="20">
        <f>L531*Pricing!$B$9*(1+Pricing!$B$6+Pricing!$B$7)+Pricing!$B$5</f>
        <v/>
      </c>
      <c r="N531" s="11">
        <f>M531*(1+Pricing!$B$8)</f>
        <v/>
      </c>
      <c r="O531" s="21">
        <f>N531-M531</f>
        <v/>
      </c>
      <c r="P531" s="22" t="inlineStr">
        <is>
          <t>View Product</t>
        </is>
      </c>
      <c r="Q531" s="14" t="inlineStr">
        <is>
          <t>Fiorese Jewelry</t>
        </is>
      </c>
      <c r="R531" s="22" t="inlineStr">
        <is>
          <t>Open Image</t>
        </is>
      </c>
      <c r="S531" s="14" t="n">
        <v>1</v>
      </c>
    </row>
    <row r="532" ht="95" customHeight="1">
      <c r="A532" s="4" t="n">
        <v>529</v>
      </c>
      <c r="B532" s="5" t="n"/>
      <c r="C532" s="6" t="inlineStr">
        <is>
          <t>Round Brilliant Cut Lab Diamond Three-Prong Basket Tennis Bracelet with Box Clasp</t>
        </is>
      </c>
      <c r="D532" s="4" t="inlineStr">
        <is>
          <t>Tennis Bracelet</t>
        </is>
      </c>
      <c r="E532" s="6"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Timeless and refined, this tennis bracelet features a continuous…</t>
        </is>
      </c>
      <c r="F532" s="4" t="inlineStr">
        <is>
          <t>18K Gold</t>
        </is>
      </c>
      <c r="G532" s="4" t="inlineStr">
        <is>
          <t>Lab Grown Diamond</t>
        </is>
      </c>
      <c r="H532" s="7" t="n">
        <v>7</v>
      </c>
      <c r="I532" s="4" t="inlineStr">
        <is>
          <t>7 ct</t>
        </is>
      </c>
      <c r="J532" s="6" t="inlineStr">
        <is>
          <t>7 ct tw</t>
        </is>
      </c>
      <c r="K532" s="8" t="n">
        <v>6027.2</v>
      </c>
      <c r="L532" s="9">
        <f>K532*(1-Pricing!$B$4)</f>
        <v/>
      </c>
      <c r="M532" s="10">
        <f>L532*Pricing!$B$9*(1+Pricing!$B$6+Pricing!$B$7)+Pricing!$B$5</f>
        <v/>
      </c>
      <c r="N532" s="11">
        <f>M532*(1+Pricing!$B$8)</f>
        <v/>
      </c>
      <c r="O532" s="12">
        <f>N532-M532</f>
        <v/>
      </c>
      <c r="P532" s="13" t="inlineStr">
        <is>
          <t>View Product</t>
        </is>
      </c>
      <c r="Q532" s="4" t="inlineStr">
        <is>
          <t>Fiorese Jewelry</t>
        </is>
      </c>
      <c r="R532" s="13" t="inlineStr">
        <is>
          <t>Open Image</t>
        </is>
      </c>
      <c r="S532" s="4" t="n">
        <v>1</v>
      </c>
    </row>
    <row r="533" ht="95" customHeight="1">
      <c r="A533" s="14" t="n">
        <v>530</v>
      </c>
      <c r="B533" s="15" t="n"/>
      <c r="C533" s="16" t="inlineStr">
        <is>
          <t>Round Lab Diamond Millegrain Bezel-Set Tennis Bracelet with Box Clasp</t>
        </is>
      </c>
      <c r="D533" s="14" t="inlineStr">
        <is>
          <t>Tennis Bracelet</t>
        </is>
      </c>
      <c r="E533" s="1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 with a touch of vintage romance, this…</t>
        </is>
      </c>
      <c r="F533" s="14" t="inlineStr">
        <is>
          <t>18K Gold</t>
        </is>
      </c>
      <c r="G533" s="14" t="inlineStr">
        <is>
          <t>Lab Grown Diamond</t>
        </is>
      </c>
      <c r="H533" s="17" t="n">
        <v>7</v>
      </c>
      <c r="I533" s="14" t="inlineStr">
        <is>
          <t>7 ct</t>
        </is>
      </c>
      <c r="J533" s="16" t="inlineStr">
        <is>
          <t>7ct</t>
        </is>
      </c>
      <c r="K533" s="18" t="n">
        <v>6205.6</v>
      </c>
      <c r="L533" s="19">
        <f>K533*(1-Pricing!$B$4)</f>
        <v/>
      </c>
      <c r="M533" s="20">
        <f>L533*Pricing!$B$9*(1+Pricing!$B$6+Pricing!$B$7)+Pricing!$B$5</f>
        <v/>
      </c>
      <c r="N533" s="11">
        <f>M533*(1+Pricing!$B$8)</f>
        <v/>
      </c>
      <c r="O533" s="21">
        <f>N533-M533</f>
        <v/>
      </c>
      <c r="P533" s="22" t="inlineStr">
        <is>
          <t>View Product</t>
        </is>
      </c>
      <c r="Q533" s="14" t="inlineStr">
        <is>
          <t>Fiorese Jewelry</t>
        </is>
      </c>
      <c r="R533" s="22" t="inlineStr">
        <is>
          <t>Open Image</t>
        </is>
      </c>
      <c r="S533" s="14" t="n">
        <v>1</v>
      </c>
    </row>
    <row r="534" ht="95" customHeight="1">
      <c r="A534" s="4" t="n">
        <v>531</v>
      </c>
      <c r="B534" s="5" t="n"/>
      <c r="C534" s="6" t="inlineStr">
        <is>
          <t>Round Lab Diamond Tennis Bracelet with U-Shaped Pavé Channel-Back Setting</t>
        </is>
      </c>
      <c r="D534" s="4" t="inlineStr">
        <is>
          <t>Tennis Bracelet</t>
        </is>
      </c>
      <c r="E534"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Refined and timeless, this tennis bracelet features a continuous…</t>
        </is>
      </c>
      <c r="F534" s="4" t="inlineStr">
        <is>
          <t>18K Gold</t>
        </is>
      </c>
      <c r="G534" s="4" t="inlineStr">
        <is>
          <t>Lab Grown Diamond</t>
        </is>
      </c>
      <c r="H534" s="7" t="n">
        <v>7</v>
      </c>
      <c r="I534" s="4" t="inlineStr">
        <is>
          <t>7 ct</t>
        </is>
      </c>
      <c r="J534" s="6" t="inlineStr">
        <is>
          <t>7 ct tw</t>
        </is>
      </c>
      <c r="K534" s="8" t="n">
        <v>6404</v>
      </c>
      <c r="L534" s="9">
        <f>K534*(1-Pricing!$B$4)</f>
        <v/>
      </c>
      <c r="M534" s="10">
        <f>L534*Pricing!$B$9*(1+Pricing!$B$6+Pricing!$B$7)+Pricing!$B$5</f>
        <v/>
      </c>
      <c r="N534" s="11">
        <f>M534*(1+Pricing!$B$8)</f>
        <v/>
      </c>
      <c r="O534" s="12">
        <f>N534-M534</f>
        <v/>
      </c>
      <c r="P534" s="13" t="inlineStr">
        <is>
          <t>View Product</t>
        </is>
      </c>
      <c r="Q534" s="4" t="inlineStr">
        <is>
          <t>Fiorese Jewelry</t>
        </is>
      </c>
      <c r="R534" s="13" t="inlineStr">
        <is>
          <t>Open Image</t>
        </is>
      </c>
      <c r="S534" s="4" t="n">
        <v>1</v>
      </c>
    </row>
    <row r="535" ht="95" customHeight="1">
      <c r="A535" s="14" t="n">
        <v>532</v>
      </c>
      <c r="B535" s="15" t="n"/>
      <c r="C535" s="16" t="inlineStr">
        <is>
          <t>Heart-Shaped Lab Diamond Bezel Tennis Bracelet</t>
        </is>
      </c>
      <c r="D535" s="14" t="inlineStr">
        <is>
          <t>Tennis Bracelet</t>
        </is>
      </c>
      <c r="E535" s="16" t="inlineStr">
        <is>
          <t>Stone Spec: 4*4mm Heart-shaped Lab Diamond DEF VS Stone Size Guide (Based on 6.5" Bracelet) Total Carat Weight ~ 6.8 ct tw Please note, kindly specify your bracelet size in the remarks when placing the order. If you have any special requests for this design (such as metal, gemstone, or design details), please contact our advisor for customization. Description Designed to celebrate love from every angle, this 14K rose gold tennis bracelet features a continuous row of 4×4mm heart-shaped lab-grown diamonds, each framed in a sleek bezel setting. The soft blush tone of rose gold beautifully…</t>
        </is>
      </c>
      <c r="F535" s="14" t="inlineStr">
        <is>
          <t>18K Gold</t>
        </is>
      </c>
      <c r="G535" s="14" t="inlineStr">
        <is>
          <t>Lab Grown Diamond</t>
        </is>
      </c>
      <c r="H535" s="17" t="n">
        <v>6.8</v>
      </c>
      <c r="I535" s="14" t="inlineStr">
        <is>
          <t>6.8 ct</t>
        </is>
      </c>
      <c r="J535" s="16" t="inlineStr">
        <is>
          <t>4*4mm Heart cut DEF VS</t>
        </is>
      </c>
      <c r="K535" s="18" t="n">
        <v>6415.2</v>
      </c>
      <c r="L535" s="19">
        <f>K535*(1-Pricing!$B$4)</f>
        <v/>
      </c>
      <c r="M535" s="20">
        <f>L535*Pricing!$B$9*(1+Pricing!$B$6+Pricing!$B$7)+Pricing!$B$5</f>
        <v/>
      </c>
      <c r="N535" s="11">
        <f>M535*(1+Pricing!$B$8)</f>
        <v/>
      </c>
      <c r="O535" s="21">
        <f>N535-M535</f>
        <v/>
      </c>
      <c r="P535" s="22" t="inlineStr">
        <is>
          <t>View Product</t>
        </is>
      </c>
      <c r="Q535" s="14" t="inlineStr">
        <is>
          <t>Fiorese Jewelry</t>
        </is>
      </c>
      <c r="R535" s="22" t="inlineStr">
        <is>
          <t>Open Image</t>
        </is>
      </c>
      <c r="S535" s="14" t="n">
        <v>1</v>
      </c>
    </row>
    <row r="536" ht="95" customHeight="1">
      <c r="A536" s="4" t="n">
        <v>533</v>
      </c>
      <c r="B536" s="5" t="n"/>
      <c r="C536" s="6" t="inlineStr">
        <is>
          <t>Oval- and Emerald-Cut Lab Diamond East-West Tennis Bracelet</t>
        </is>
      </c>
      <c r="D536" s="4" t="inlineStr">
        <is>
          <t>Tennis Bracelet</t>
        </is>
      </c>
      <c r="E536" s="6" t="inlineStr">
        <is>
          <t>Stone Spec: Oval and Emerald cut Lab Diamond DEF VS Stone Size Guide (Based on 7" Bracelet) Total Carat Weight ~ 10.5 ct tw Please note, kindly specify your bracelet size in the remarks when placing the order. If you have any special requests for this design (such as metal, gemstone, or design details), please contact our advisor for customization. Description A refined balance of shape, symmetry, and brilliance, this 18K yellow gold tennis bracelet showcases an alternating sequence of oval-cut and emerald-cut lab-grown diamonds. Set horizontally in an elegant east-west orientation, the…</t>
        </is>
      </c>
      <c r="F536" s="4" t="inlineStr">
        <is>
          <t>18K Gold</t>
        </is>
      </c>
      <c r="G536" s="4" t="inlineStr">
        <is>
          <t>Lab Grown Diamond</t>
        </is>
      </c>
      <c r="H536" s="7" t="n">
        <v>10.5</v>
      </c>
      <c r="I536" s="4" t="inlineStr">
        <is>
          <t>10.5 ct</t>
        </is>
      </c>
      <c r="J536" s="6" t="inlineStr">
        <is>
          <t>Oval and Emerald cut Lab Diamond DEF VS</t>
        </is>
      </c>
      <c r="K536" s="8" t="n">
        <v>6582.4</v>
      </c>
      <c r="L536" s="9">
        <f>K536*(1-Pricing!$B$4)</f>
        <v/>
      </c>
      <c r="M536" s="10">
        <f>L536*Pricing!$B$9*(1+Pricing!$B$6+Pricing!$B$7)+Pricing!$B$5</f>
        <v/>
      </c>
      <c r="N536" s="11">
        <f>M536*(1+Pricing!$B$8)</f>
        <v/>
      </c>
      <c r="O536" s="12">
        <f>N536-M536</f>
        <v/>
      </c>
      <c r="P536" s="13" t="inlineStr">
        <is>
          <t>View Product</t>
        </is>
      </c>
      <c r="Q536" s="4" t="inlineStr">
        <is>
          <t>Fiorese Jewelry</t>
        </is>
      </c>
      <c r="R536" s="13" t="inlineStr">
        <is>
          <t>Open Image</t>
        </is>
      </c>
      <c r="S536" s="4" t="n">
        <v>1</v>
      </c>
    </row>
    <row r="537" ht="95" customHeight="1">
      <c r="A537" s="14" t="n">
        <v>534</v>
      </c>
      <c r="B537" s="15" t="n"/>
      <c r="C537" s="16" t="inlineStr">
        <is>
          <t>Marquise and Round Cut Lab Diamond Floral-Inspired Tennis Bracelet</t>
        </is>
      </c>
      <c r="D537" s="14" t="inlineStr">
        <is>
          <t>Tennis Bracelet</t>
        </is>
      </c>
      <c r="E537" s="16" t="inlineStr">
        <is>
          <t>Stone Spec: 3*1.5mm Marquise Cut and 3mm Round Lab Diamond DEF VS Stone Size Guide (Based on 7" Bracelet) Total Carat Weight ~5.2 ct tw Please note, kindly specify your bracelet size in the remarks when placing the order. If you have any special requests for this design (such as metal, gemstone, or design details), please contact our advisor for customization. Description Romantic and gracefully detailed, this tennis bracelet features an alternating arrangement of marquise and round cut lab diamonds , forming a delicate floral-inspired pattern along the wrist. The marquise stones evoke…</t>
        </is>
      </c>
      <c r="F537" s="14" t="inlineStr">
        <is>
          <t>18K Gold</t>
        </is>
      </c>
      <c r="G537" s="14" t="inlineStr">
        <is>
          <t>Lab Grown Diamond</t>
        </is>
      </c>
      <c r="H537" s="17" t="n">
        <v>5.2</v>
      </c>
      <c r="I537" s="14" t="inlineStr">
        <is>
          <t>5.2 ct</t>
        </is>
      </c>
      <c r="J537" s="16" t="inlineStr">
        <is>
          <t>3mm round cut and 3*1.5mm marquise cut</t>
        </is>
      </c>
      <c r="K537" s="18" t="n">
        <v>6591.2</v>
      </c>
      <c r="L537" s="19">
        <f>K537*(1-Pricing!$B$4)</f>
        <v/>
      </c>
      <c r="M537" s="20">
        <f>L537*Pricing!$B$9*(1+Pricing!$B$6+Pricing!$B$7)+Pricing!$B$5</f>
        <v/>
      </c>
      <c r="N537" s="11">
        <f>M537*(1+Pricing!$B$8)</f>
        <v/>
      </c>
      <c r="O537" s="21">
        <f>N537-M537</f>
        <v/>
      </c>
      <c r="P537" s="22" t="inlineStr">
        <is>
          <t>View Product</t>
        </is>
      </c>
      <c r="Q537" s="14" t="inlineStr">
        <is>
          <t>Fiorese Jewelry</t>
        </is>
      </c>
      <c r="R537" s="22" t="inlineStr">
        <is>
          <t>Open Image</t>
        </is>
      </c>
      <c r="S537" s="14" t="n">
        <v>1</v>
      </c>
    </row>
    <row r="538" ht="95" customHeight="1">
      <c r="A538" s="4" t="n">
        <v>535</v>
      </c>
      <c r="B538" s="5" t="n"/>
      <c r="C538" s="6" t="inlineStr">
        <is>
          <t>Oval Cut Lab Diamond Bezel Tennis Bracelet</t>
        </is>
      </c>
      <c r="D538" s="4" t="inlineStr">
        <is>
          <t>Tennis Bracelet</t>
        </is>
      </c>
      <c r="E538" s="6" t="inlineStr">
        <is>
          <t>Stone Spec: 4*3mm Oval Cut Lab Diamond DEF VS Stone Size Guide (Based on 7" Bracelet) Total Carat Weight ~6.9 ct tw Please note, kindly specify your bracelet size in the remarks when placing the order. If you have any special requests for this design (such as metal, gemstone, or design details), please contact our advisor for customization. Description Elegant and contemporary, this tennis bracelet features a continuous line of 4×3mm oval cut lab diamonds , known for their soft, elongated silhouette and brilliant light performance. The oval shape offers a graceful balance between classic…</t>
        </is>
      </c>
      <c r="F538" s="4" t="inlineStr">
        <is>
          <t>18K Gold</t>
        </is>
      </c>
      <c r="G538" s="4" t="inlineStr">
        <is>
          <t>Lab Grown Diamond</t>
        </is>
      </c>
      <c r="H538" s="7" t="n">
        <v>6.9</v>
      </c>
      <c r="I538" s="4" t="inlineStr">
        <is>
          <t>6.9 ct</t>
        </is>
      </c>
      <c r="J538" s="6" t="inlineStr">
        <is>
          <t>4*3mm Oval cut DEF VS</t>
        </is>
      </c>
      <c r="K538" s="8" t="n">
        <v>6648.8</v>
      </c>
      <c r="L538" s="9">
        <f>K538*(1-Pricing!$B$4)</f>
        <v/>
      </c>
      <c r="M538" s="10">
        <f>L538*Pricing!$B$9*(1+Pricing!$B$6+Pricing!$B$7)+Pricing!$B$5</f>
        <v/>
      </c>
      <c r="N538" s="11">
        <f>M538*(1+Pricing!$B$8)</f>
        <v/>
      </c>
      <c r="O538" s="12">
        <f>N538-M538</f>
        <v/>
      </c>
      <c r="P538" s="13" t="inlineStr">
        <is>
          <t>View Product</t>
        </is>
      </c>
      <c r="Q538" s="4" t="inlineStr">
        <is>
          <t>Fiorese Jewelry</t>
        </is>
      </c>
      <c r="R538" s="13" t="inlineStr">
        <is>
          <t>Open Image</t>
        </is>
      </c>
      <c r="S538" s="4" t="n">
        <v>1</v>
      </c>
    </row>
    <row r="539" ht="95" customHeight="1">
      <c r="A539" s="14" t="n">
        <v>536</v>
      </c>
      <c r="B539" s="15" t="n"/>
      <c r="C539" s="16" t="inlineStr">
        <is>
          <t>Round Lab Diamond Three-Prong Triangle-Set Tennis Bracelet</t>
        </is>
      </c>
      <c r="D539" s="14" t="inlineStr">
        <is>
          <t>Tennis Bracelet</t>
        </is>
      </c>
      <c r="E539" s="16" t="inlineStr">
        <is>
          <t>Stone Spec: Round Cut Lab Diamond DEF VS Stone Size Guide (Based on 7.25" Bracelet) Total Carat Weight ~2 ct tw Please note, kindly specify your bracelet size in the remarks when placing the order. If you have any special requests for this design (such as metal, gemstone, or design details), please contact our advisor for customization. Description Delicate and modern, this tennis bracelet features a continuous line of 1.8mm round lab diamonds , arranged in a distinctive three-prong triangle setting that creates a subtle geometric rhythm along the wrist. The unique setting enhances visual…</t>
        </is>
      </c>
      <c r="F539" s="14" t="inlineStr">
        <is>
          <t>18K Gold</t>
        </is>
      </c>
      <c r="G539" s="14" t="inlineStr">
        <is>
          <t>Lab Grown Diamond</t>
        </is>
      </c>
      <c r="H539" s="17" t="n">
        <v>2</v>
      </c>
      <c r="I539" s="14" t="inlineStr">
        <is>
          <t>2 ct</t>
        </is>
      </c>
      <c r="J539" s="16" t="inlineStr">
        <is>
          <t>1.8mm round cut DEF VS</t>
        </is>
      </c>
      <c r="K539" s="18" t="n">
        <v>7099.2</v>
      </c>
      <c r="L539" s="19">
        <f>K539*(1-Pricing!$B$4)</f>
        <v/>
      </c>
      <c r="M539" s="20">
        <f>L539*Pricing!$B$9*(1+Pricing!$B$6+Pricing!$B$7)+Pricing!$B$5</f>
        <v/>
      </c>
      <c r="N539" s="11">
        <f>M539*(1+Pricing!$B$8)</f>
        <v/>
      </c>
      <c r="O539" s="21">
        <f>N539-M539</f>
        <v/>
      </c>
      <c r="P539" s="22" t="inlineStr">
        <is>
          <t>View Product</t>
        </is>
      </c>
      <c r="Q539" s="14" t="inlineStr">
        <is>
          <t>Fiorese Jewelry</t>
        </is>
      </c>
      <c r="R539" s="22" t="inlineStr">
        <is>
          <t>Open Image</t>
        </is>
      </c>
      <c r="S539" s="14" t="n">
        <v>1</v>
      </c>
    </row>
    <row r="540" ht="95" customHeight="1">
      <c r="A540" s="4" t="n">
        <v>537</v>
      </c>
      <c r="B540" s="5" t="n"/>
      <c r="C540" s="6" t="inlineStr">
        <is>
          <t>Tapered Baguette &amp; Round Cut Lab Diamond Open Bangle Bracelet</t>
        </is>
      </c>
      <c r="D540" s="4" t="inlineStr">
        <is>
          <t>Tennis Bracelet</t>
        </is>
      </c>
      <c r="E540" s="6" t="inlineStr">
        <is>
          <t>Stone Spec: Tapered Beguette Cut and Round Cut Lab Diamond DEF VS, total 1.95 ct tw Please note, kindly specify your bracelet size in the remarks when placing the order. If you have any special requests for this design (such as metal, gemstone, or design details), please contact our advisor for customization. Description Architectural and refined, this open bangle bracelet features a sophisticated combination of tapered baguette cut and round cut lab diamonds , creating a striking contrast between clean geometric lines and classic brilliance. The interplay of shapes gives the design a…</t>
        </is>
      </c>
      <c r="F540" s="4" t="inlineStr">
        <is>
          <t>18K Gold</t>
        </is>
      </c>
      <c r="G540" s="4" t="inlineStr">
        <is>
          <t>Lab Grown Diamond</t>
        </is>
      </c>
      <c r="H540" s="7" t="n">
        <v>1.95</v>
      </c>
      <c r="I540" s="4" t="inlineStr">
        <is>
          <t>1.95 ct</t>
        </is>
      </c>
      <c r="J540" s="6" t="inlineStr">
        <is>
          <t>Tapered Beguette Cut and Round Cut Lab Diamond DEF VS / total</t>
        </is>
      </c>
      <c r="K540" s="8" t="n">
        <v>7522.4</v>
      </c>
      <c r="L540" s="9">
        <f>K540*(1-Pricing!$B$4)</f>
        <v/>
      </c>
      <c r="M540" s="10">
        <f>L540*Pricing!$B$9*(1+Pricing!$B$6+Pricing!$B$7)+Pricing!$B$5</f>
        <v/>
      </c>
      <c r="N540" s="11">
        <f>M540*(1+Pricing!$B$8)</f>
        <v/>
      </c>
      <c r="O540" s="12">
        <f>N540-M540</f>
        <v/>
      </c>
      <c r="P540" s="13" t="inlineStr">
        <is>
          <t>View Product</t>
        </is>
      </c>
      <c r="Q540" s="4" t="inlineStr">
        <is>
          <t>Fiorese Jewelry</t>
        </is>
      </c>
      <c r="R540" s="13" t="inlineStr">
        <is>
          <t>Open Image</t>
        </is>
      </c>
      <c r="S540" s="4" t="n">
        <v>1</v>
      </c>
    </row>
    <row r="541" ht="95" customHeight="1">
      <c r="A541" s="14" t="n">
        <v>538</v>
      </c>
      <c r="B541" s="15" t="n"/>
      <c r="C541" s="16" t="inlineStr">
        <is>
          <t>Pear-Shaped Lab Diamond Bezel-Set Tennis Bracelet with Box Clasp</t>
        </is>
      </c>
      <c r="D541" s="14" t="inlineStr">
        <is>
          <t>Tennis Bracelet</t>
        </is>
      </c>
      <c r="E541" s="16" t="inlineStr">
        <is>
          <t>Stone Spec: 5.5*3.5mm Pear Cut Lab Diamond DEF VS Stone Size Guide (Based on 7" Bracelet) Total Carat Weight ~6.5 ct tw Please note, kindly specify your bracelet size in the remarks when placing the order. If you have any special requests for this design (such as metal, gemstone, or design details), please contact our advisor for customization. Description Modern and distinctive, this tennis bracelet features a continuous line of pear-shaped lab diamonds arranged in a refined east-west (horizontal) orientation , creating a fresh and contemporary silhouette that feels both unexpected and…</t>
        </is>
      </c>
      <c r="F541" s="14" t="inlineStr">
        <is>
          <t>18K Gold</t>
        </is>
      </c>
      <c r="G541" s="14" t="inlineStr">
        <is>
          <t>Lab Grown Diamond</t>
        </is>
      </c>
      <c r="H541" s="17" t="n">
        <v>6.5</v>
      </c>
      <c r="I541" s="14" t="inlineStr">
        <is>
          <t>6.5 ct</t>
        </is>
      </c>
      <c r="J541" s="16" t="inlineStr">
        <is>
          <t>5.5*3.5mm Pear cut DEF VS</t>
        </is>
      </c>
      <c r="K541" s="18" t="n">
        <v>7624.8</v>
      </c>
      <c r="L541" s="19">
        <f>K541*(1-Pricing!$B$4)</f>
        <v/>
      </c>
      <c r="M541" s="20">
        <f>L541*Pricing!$B$9*(1+Pricing!$B$6+Pricing!$B$7)+Pricing!$B$5</f>
        <v/>
      </c>
      <c r="N541" s="11">
        <f>M541*(1+Pricing!$B$8)</f>
        <v/>
      </c>
      <c r="O541" s="21">
        <f>N541-M541</f>
        <v/>
      </c>
      <c r="P541" s="22" t="inlineStr">
        <is>
          <t>View Product</t>
        </is>
      </c>
      <c r="Q541" s="14" t="inlineStr">
        <is>
          <t>Fiorese Jewelry</t>
        </is>
      </c>
      <c r="R541" s="22" t="inlineStr">
        <is>
          <t>Open Image</t>
        </is>
      </c>
      <c r="S541" s="14" t="n">
        <v>1</v>
      </c>
    </row>
    <row r="542" ht="95" customHeight="1">
      <c r="A542" s="4" t="n">
        <v>539</v>
      </c>
      <c r="B542" s="5" t="n"/>
      <c r="C542" s="6" t="inlineStr">
        <is>
          <t>4×3mm Radiant Cut Lab Diamond 4-Prong Basket Tennis Bracelet with Box Clasp and Double Safety</t>
        </is>
      </c>
      <c r="D542" s="4" t="inlineStr">
        <is>
          <t>Tennis Bracelet</t>
        </is>
      </c>
      <c r="E542" s="6" t="inlineStr">
        <is>
          <t>Stone Spec: 4*3mm Radiant Cut Lab Diamond DEF VS Stone Size Guide (Based on 7" Bracelet) Total Carat Weight ~10 ct tw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 line of 4×3mm radiant cut lab diamonds , combining the crisp geometry of step cuts with the brilliance of brilliant faceting. The result is a lively sparkle with structured…</t>
        </is>
      </c>
      <c r="F542" s="4" t="inlineStr">
        <is>
          <t>18K Gold</t>
        </is>
      </c>
      <c r="G542" s="4" t="inlineStr">
        <is>
          <t>Lab Grown Diamond</t>
        </is>
      </c>
      <c r="H542" s="7" t="n">
        <v>10</v>
      </c>
      <c r="I542" s="4" t="inlineStr">
        <is>
          <t>10 ct</t>
        </is>
      </c>
      <c r="J542" s="6" t="inlineStr">
        <is>
          <t>4*3mm Radiant cut DEF VS</t>
        </is>
      </c>
      <c r="K542" s="8" t="n">
        <v>7687.2</v>
      </c>
      <c r="L542" s="9">
        <f>K542*(1-Pricing!$B$4)</f>
        <v/>
      </c>
      <c r="M542" s="10">
        <f>L542*Pricing!$B$9*(1+Pricing!$B$6+Pricing!$B$7)+Pricing!$B$5</f>
        <v/>
      </c>
      <c r="N542" s="11">
        <f>M542*(1+Pricing!$B$8)</f>
        <v/>
      </c>
      <c r="O542" s="12">
        <f>N542-M542</f>
        <v/>
      </c>
      <c r="P542" s="13" t="inlineStr">
        <is>
          <t>View Product</t>
        </is>
      </c>
      <c r="Q542" s="4" t="inlineStr">
        <is>
          <t>Fiorese Jewelry</t>
        </is>
      </c>
      <c r="R542" s="13" t="inlineStr">
        <is>
          <t>Open Image</t>
        </is>
      </c>
      <c r="S542" s="4" t="n">
        <v>1</v>
      </c>
    </row>
    <row r="543" ht="95" customHeight="1">
      <c r="A543" s="14" t="n">
        <v>540</v>
      </c>
      <c r="B543" s="15" t="n"/>
      <c r="C543" s="16" t="inlineStr">
        <is>
          <t>6mm Round Brilliant Cut Lab Diamond 4-Prong Basket Tennis Bracelet with Box Clasp and Double Safety</t>
        </is>
      </c>
      <c r="D543" s="14" t="inlineStr">
        <is>
          <t>Tennis Bracelet</t>
        </is>
      </c>
      <c r="E543" s="1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43" s="14" t="inlineStr">
        <is>
          <t>18K Gold</t>
        </is>
      </c>
      <c r="G543" s="14" t="inlineStr">
        <is>
          <t>Lab Grown Diamond</t>
        </is>
      </c>
      <c r="H543" s="17" t="n">
        <v>18</v>
      </c>
      <c r="I543" s="14" t="inlineStr">
        <is>
          <t>18 ct</t>
        </is>
      </c>
      <c r="J543" s="16" t="inlineStr">
        <is>
          <t>5.5 inches about 18 ct tw</t>
        </is>
      </c>
      <c r="K543" s="18" t="n">
        <v>7740</v>
      </c>
      <c r="L543" s="19">
        <f>K543*(1-Pricing!$B$4)</f>
        <v/>
      </c>
      <c r="M543" s="20">
        <f>L543*Pricing!$B$9*(1+Pricing!$B$6+Pricing!$B$7)+Pricing!$B$5</f>
        <v/>
      </c>
      <c r="N543" s="11">
        <f>M543*(1+Pricing!$B$8)</f>
        <v/>
      </c>
      <c r="O543" s="21">
        <f>N543-M543</f>
        <v/>
      </c>
      <c r="P543" s="22" t="inlineStr">
        <is>
          <t>View Product</t>
        </is>
      </c>
      <c r="Q543" s="14" t="inlineStr">
        <is>
          <t>Fiorese Jewelry</t>
        </is>
      </c>
      <c r="R543" s="22" t="inlineStr">
        <is>
          <t>Open Image</t>
        </is>
      </c>
      <c r="S543" s="14" t="n">
        <v>1</v>
      </c>
    </row>
    <row r="544" ht="95" customHeight="1">
      <c r="A544" s="4" t="n">
        <v>541</v>
      </c>
      <c r="B544" s="5" t="n"/>
      <c r="C544" s="6" t="inlineStr">
        <is>
          <t>Heart-Shaped Lab Diamond Bezel-Set Tennis Bracelet</t>
        </is>
      </c>
      <c r="D544" s="4" t="inlineStr">
        <is>
          <t>Tennis Bracelet</t>
        </is>
      </c>
      <c r="E544" s="6" t="inlineStr">
        <is>
          <t>Stone Spec: 4*4mm Heart-shaped Lab Diamond DEF VS Stone Size Guide (Based on 7" Bracelet) Total Carat Weight ~8 ct tw Please note, kindly specify your bracelet size in the remarks when placing the order. If you have any special requests for this design (such as metal, gemstone, or design details), please contact our advisor for customization. Description Romantic and refined, this tennis bracelet features a continuous line of 4×4mm heart-shaped lab diamonds , symbolizing love with a modern, polished elegance. Each heart cut is carefully faceted to enhance sparkle while maintaining its soft,…</t>
        </is>
      </c>
      <c r="F544" s="4" t="inlineStr">
        <is>
          <t>18K Gold</t>
        </is>
      </c>
      <c r="G544" s="4" t="inlineStr">
        <is>
          <t>Lab Grown Diamond</t>
        </is>
      </c>
      <c r="H544" s="7" t="n">
        <v>8</v>
      </c>
      <c r="I544" s="4" t="inlineStr">
        <is>
          <t>8 ct</t>
        </is>
      </c>
      <c r="J544" s="6" t="inlineStr">
        <is>
          <t>4*4mm Heart cut DEF VVS-VS</t>
        </is>
      </c>
      <c r="K544" s="8" t="n">
        <v>7770.4</v>
      </c>
      <c r="L544" s="9">
        <f>K544*(1-Pricing!$B$4)</f>
        <v/>
      </c>
      <c r="M544" s="10">
        <f>L544*Pricing!$B$9*(1+Pricing!$B$6+Pricing!$B$7)+Pricing!$B$5</f>
        <v/>
      </c>
      <c r="N544" s="11">
        <f>M544*(1+Pricing!$B$8)</f>
        <v/>
      </c>
      <c r="O544" s="12">
        <f>N544-M544</f>
        <v/>
      </c>
      <c r="P544" s="13" t="inlineStr">
        <is>
          <t>View Product</t>
        </is>
      </c>
      <c r="Q544" s="4" t="inlineStr">
        <is>
          <t>Fiorese Jewelry</t>
        </is>
      </c>
      <c r="R544" s="13" t="inlineStr">
        <is>
          <t>Open Image</t>
        </is>
      </c>
      <c r="S544" s="4" t="n">
        <v>1</v>
      </c>
    </row>
    <row r="545" ht="95" customHeight="1">
      <c r="A545" s="14" t="n">
        <v>542</v>
      </c>
      <c r="B545" s="15" t="n"/>
      <c r="C545" s="16" t="inlineStr">
        <is>
          <t>Emerald Cut Lab Diamond 4-Prong Basket Tennis Bracelet with Box Clasp</t>
        </is>
      </c>
      <c r="D545" s="14" t="inlineStr">
        <is>
          <t>Tennis Bracelet</t>
        </is>
      </c>
      <c r="E545" s="16" t="inlineStr">
        <is>
          <t>Stone Spec: Emerald Cut Lab Diamond DEF VS Stone Size Guide (Based on 8" Bracelet) Diamond Size Total Carat Weight 4*2.5mm ~11 ct tw 5*3mm ~18 ct tw Please note, kindly specify your bracelet size in the remarks when placing the order. If you have any special requests for this design (such as metal, gemstone, or design details), please contact our advisor for customization. Description Timeless and sophisticated, this tennis bracelet features a continuous line of emerald cut lab diamonds , celebrated for their clean lines and elegant, mirror-like reflections. The step-cut faceting creates a…</t>
        </is>
      </c>
      <c r="F545" s="14" t="inlineStr">
        <is>
          <t>18K Gold</t>
        </is>
      </c>
      <c r="G545" s="14" t="inlineStr">
        <is>
          <t>Lab Grown Diamond</t>
        </is>
      </c>
      <c r="H545" s="17" t="n">
        <v>11</v>
      </c>
      <c r="I545" s="14" t="inlineStr">
        <is>
          <t>11 ct</t>
        </is>
      </c>
      <c r="J545" s="16" t="inlineStr">
        <is>
          <t>4*2.5mm emerald cut DEF VS</t>
        </is>
      </c>
      <c r="K545" s="18" t="n">
        <v>7776.8</v>
      </c>
      <c r="L545" s="19">
        <f>K545*(1-Pricing!$B$4)</f>
        <v/>
      </c>
      <c r="M545" s="20">
        <f>L545*Pricing!$B$9*(1+Pricing!$B$6+Pricing!$B$7)+Pricing!$B$5</f>
        <v/>
      </c>
      <c r="N545" s="11">
        <f>M545*(1+Pricing!$B$8)</f>
        <v/>
      </c>
      <c r="O545" s="21">
        <f>N545-M545</f>
        <v/>
      </c>
      <c r="P545" s="22" t="inlineStr">
        <is>
          <t>View Product</t>
        </is>
      </c>
      <c r="Q545" s="14" t="inlineStr">
        <is>
          <t>Fiorese Jewelry</t>
        </is>
      </c>
      <c r="R545" s="22" t="inlineStr">
        <is>
          <t>Open Image</t>
        </is>
      </c>
      <c r="S545" s="14" t="n">
        <v>2</v>
      </c>
    </row>
    <row r="546" ht="95" customHeight="1">
      <c r="A546" s="4" t="n">
        <v>543</v>
      </c>
      <c r="B546" s="5" t="n"/>
      <c r="C546" s="6" t="inlineStr">
        <is>
          <t>6mm Round Brilliant Cut Lab Diamond 4-Prong Basket Tennis Bracelet with Box Clasp and Double Safety</t>
        </is>
      </c>
      <c r="D546" s="4" t="inlineStr">
        <is>
          <t>Tennis Bracelet</t>
        </is>
      </c>
      <c r="E546" s="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46" s="4" t="inlineStr">
        <is>
          <t>18K Gold</t>
        </is>
      </c>
      <c r="G546" s="4" t="inlineStr">
        <is>
          <t>Lab Grown Diamond</t>
        </is>
      </c>
      <c r="H546" s="7" t="n">
        <v>19.7</v>
      </c>
      <c r="I546" s="4" t="inlineStr">
        <is>
          <t>19.7 ct</t>
        </is>
      </c>
      <c r="J546" s="6" t="inlineStr">
        <is>
          <t>6 inches about 19.7 ct tw</t>
        </is>
      </c>
      <c r="K546" s="8" t="n">
        <v>8172</v>
      </c>
      <c r="L546" s="9">
        <f>K546*(1-Pricing!$B$4)</f>
        <v/>
      </c>
      <c r="M546" s="10">
        <f>L546*Pricing!$B$9*(1+Pricing!$B$6+Pricing!$B$7)+Pricing!$B$5</f>
        <v/>
      </c>
      <c r="N546" s="11">
        <f>M546*(1+Pricing!$B$8)</f>
        <v/>
      </c>
      <c r="O546" s="12">
        <f>N546-M546</f>
        <v/>
      </c>
      <c r="P546" s="13" t="inlineStr">
        <is>
          <t>View Product</t>
        </is>
      </c>
      <c r="Q546" s="4" t="inlineStr">
        <is>
          <t>Fiorese Jewelry</t>
        </is>
      </c>
      <c r="R546" s="13" t="inlineStr">
        <is>
          <t>Open Image</t>
        </is>
      </c>
      <c r="S546" s="4" t="n">
        <v>1</v>
      </c>
    </row>
    <row r="547" ht="95" customHeight="1">
      <c r="A547" s="14" t="n">
        <v>544</v>
      </c>
      <c r="B547" s="15" t="n"/>
      <c r="C547" s="16" t="inlineStr">
        <is>
          <t>6mm Round Brilliant Cut Lab Diamond 4-Prong Basket Tennis Bracelet with Box Clasp and Double Safety</t>
        </is>
      </c>
      <c r="D547" s="14" t="inlineStr">
        <is>
          <t>Tennis Bracelet</t>
        </is>
      </c>
      <c r="E547" s="1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47" s="14" t="inlineStr">
        <is>
          <t>18K Gold</t>
        </is>
      </c>
      <c r="G547" s="14" t="inlineStr">
        <is>
          <t>Lab Grown Diamond</t>
        </is>
      </c>
      <c r="H547" s="17" t="n">
        <v>21.3</v>
      </c>
      <c r="I547" s="14" t="inlineStr">
        <is>
          <t>21.3 ct</t>
        </is>
      </c>
      <c r="J547" s="16" t="inlineStr">
        <is>
          <t>6.5 inches about 21.3 ct tw</t>
        </is>
      </c>
      <c r="K547" s="18" t="n">
        <v>8603.200000000001</v>
      </c>
      <c r="L547" s="19">
        <f>K547*(1-Pricing!$B$4)</f>
        <v/>
      </c>
      <c r="M547" s="20">
        <f>L547*Pricing!$B$9*(1+Pricing!$B$6+Pricing!$B$7)+Pricing!$B$5</f>
        <v/>
      </c>
      <c r="N547" s="11">
        <f>M547*(1+Pricing!$B$8)</f>
        <v/>
      </c>
      <c r="O547" s="21">
        <f>N547-M547</f>
        <v/>
      </c>
      <c r="P547" s="22" t="inlineStr">
        <is>
          <t>View Product</t>
        </is>
      </c>
      <c r="Q547" s="14" t="inlineStr">
        <is>
          <t>Fiorese Jewelry</t>
        </is>
      </c>
      <c r="R547" s="22" t="inlineStr">
        <is>
          <t>Open Image</t>
        </is>
      </c>
      <c r="S547" s="14" t="n">
        <v>1</v>
      </c>
    </row>
    <row r="548" ht="95" customHeight="1">
      <c r="A548" s="4" t="n">
        <v>545</v>
      </c>
      <c r="B548" s="5" t="n"/>
      <c r="C548" s="6" t="inlineStr">
        <is>
          <t>4×3mm Emerald Cut Lab Diamond Bezel-Set Tennis Bracelet with Box Clasp and Double Safety</t>
        </is>
      </c>
      <c r="D548" s="4" t="inlineStr">
        <is>
          <t>Tennis Bracelet</t>
        </is>
      </c>
      <c r="E548" s="6" t="inlineStr">
        <is>
          <t>Stone Spec: 4*3mm Emerald Cut Lab Diamond DEF VS Stone Size Guide (Based on 7" Bracelet) Total Carat Weight ~10 ct tw Please n ote, kindly specify your bracelet size in the remarks when placing the order. If you have any special requests for this design (such as metal, gemstone, or design details), please contact our advisor for customization. Description Clean and sophisticated, this tennis bracelet features a continuous line of 4×3mm emerald cut lab diamonds , prized for their crisp geometry and elegant, mirror-like reflections. The step-cut faceting creates a refined, understated sparkle…</t>
        </is>
      </c>
      <c r="F548" s="4" t="inlineStr">
        <is>
          <t>18K Gold</t>
        </is>
      </c>
      <c r="G548" s="4" t="inlineStr">
        <is>
          <t>Lab Grown Diamond</t>
        </is>
      </c>
      <c r="H548" s="7" t="n">
        <v>10</v>
      </c>
      <c r="I548" s="4" t="inlineStr">
        <is>
          <t>10 ct</t>
        </is>
      </c>
      <c r="J548" s="6" t="inlineStr">
        <is>
          <t>4*3mm emerald cut DEF VVS-VS</t>
        </is>
      </c>
      <c r="K548" s="8" t="n">
        <v>8777.6</v>
      </c>
      <c r="L548" s="9">
        <f>K548*(1-Pricing!$B$4)</f>
        <v/>
      </c>
      <c r="M548" s="10">
        <f>L548*Pricing!$B$9*(1+Pricing!$B$6+Pricing!$B$7)+Pricing!$B$5</f>
        <v/>
      </c>
      <c r="N548" s="11">
        <f>M548*(1+Pricing!$B$8)</f>
        <v/>
      </c>
      <c r="O548" s="12">
        <f>N548-M548</f>
        <v/>
      </c>
      <c r="P548" s="13" t="inlineStr">
        <is>
          <t>View Product</t>
        </is>
      </c>
      <c r="Q548" s="4" t="inlineStr">
        <is>
          <t>Fiorese Jewelry</t>
        </is>
      </c>
      <c r="R548" s="13" t="inlineStr">
        <is>
          <t>Open Image</t>
        </is>
      </c>
      <c r="S548" s="4" t="n">
        <v>1</v>
      </c>
    </row>
    <row r="549" ht="95" customHeight="1">
      <c r="A549" s="14" t="n">
        <v>546</v>
      </c>
      <c r="B549" s="15" t="n"/>
      <c r="C549" s="16" t="inlineStr">
        <is>
          <t>Emerald Cut Lab Diamond Half-Bezel Basket Tennis Bracelet with Box Clasp</t>
        </is>
      </c>
      <c r="D549" s="14" t="inlineStr">
        <is>
          <t>Tennis Bracelet</t>
        </is>
      </c>
      <c r="E549" s="16" t="inlineStr">
        <is>
          <t>Stone Spec: Emerald Cut Lab Diamond DEF VS Stone Size Guide (Based on 8" Bracelet) Stone Size Total Carat Weight 4*2.5mm ~12.4 ct tw 5*3mm ~19.5 ct tw Please note, kindly specify your bracelet size in the remarks when placing the order. If you have any special requests for this design (such as metal, gemstone, or design details), please contact our advisor for customization. Description Sleek and sophisticated, this tennis bracelet features a continuous line of emerald cut lab diamonds , prized for their clean geometry and elegant, mirror-like reflections. The step-cut faceting creates a…</t>
        </is>
      </c>
      <c r="F549" s="14" t="inlineStr">
        <is>
          <t>18K Gold</t>
        </is>
      </c>
      <c r="G549" s="14" t="inlineStr">
        <is>
          <t>Lab Grown Diamond</t>
        </is>
      </c>
      <c r="H549" s="17" t="n">
        <v>12.4</v>
      </c>
      <c r="I549" s="14" t="inlineStr">
        <is>
          <t>12.4 ct</t>
        </is>
      </c>
      <c r="J549" s="16" t="inlineStr">
        <is>
          <t>4*2.5mm emerald cut DEF VS</t>
        </is>
      </c>
      <c r="K549" s="18" t="n">
        <v>8897.6</v>
      </c>
      <c r="L549" s="19">
        <f>K549*(1-Pricing!$B$4)</f>
        <v/>
      </c>
      <c r="M549" s="20">
        <f>L549*Pricing!$B$9*(1+Pricing!$B$6+Pricing!$B$7)+Pricing!$B$5</f>
        <v/>
      </c>
      <c r="N549" s="11">
        <f>M549*(1+Pricing!$B$8)</f>
        <v/>
      </c>
      <c r="O549" s="21">
        <f>N549-M549</f>
        <v/>
      </c>
      <c r="P549" s="22" t="inlineStr">
        <is>
          <t>View Product</t>
        </is>
      </c>
      <c r="Q549" s="14" t="inlineStr">
        <is>
          <t>Fiorese Jewelry</t>
        </is>
      </c>
      <c r="R549" s="22" t="inlineStr">
        <is>
          <t>Open Image</t>
        </is>
      </c>
      <c r="S549" s="14" t="n">
        <v>2</v>
      </c>
    </row>
    <row r="550" ht="95" customHeight="1">
      <c r="A550" s="4" t="n">
        <v>547</v>
      </c>
      <c r="B550" s="5" t="n"/>
      <c r="C550" s="6" t="inlineStr">
        <is>
          <t>Oval Cut Lab Diamond 4-Prong Basket Tennis Bracelet</t>
        </is>
      </c>
      <c r="D550" s="4" t="inlineStr">
        <is>
          <t>Tennis Bracelet</t>
        </is>
      </c>
      <c r="E550" s="6" t="inlineStr">
        <is>
          <t>Stone Spec: 6.3*4.5mm Oval Cut Lab Diamond DEF VS Stone Size Guide (Based on 6.7" Bracelet) Total Carat Weight ~ 18.5 ct tw Please note, kindly specify your bracelet size in the remarks when placing the order. If you have any special requests for this design (such as metal, gemstone, or design details), please contact our advisor for customization. Description Graceful proportions and timeless brilliance come together in this platinum tennis bracelet, featuring a continuous row of oval-cut lab-grown diamonds. The elongated silhouette of each diamond creates an elegant flow around the wrist,…</t>
        </is>
      </c>
      <c r="F550" s="4" t="inlineStr">
        <is>
          <t>18K Gold</t>
        </is>
      </c>
      <c r="G550" s="4" t="inlineStr">
        <is>
          <t>Lab Grown Diamond</t>
        </is>
      </c>
      <c r="H550" s="7" t="n">
        <v>18.5</v>
      </c>
      <c r="I550" s="4" t="inlineStr">
        <is>
          <t>18.5 ct</t>
        </is>
      </c>
      <c r="J550" s="6" t="inlineStr">
        <is>
          <t>6.3*4.5mm Oval Cut DEF VS</t>
        </is>
      </c>
      <c r="K550" s="8" t="n">
        <v>8930.4</v>
      </c>
      <c r="L550" s="9">
        <f>K550*(1-Pricing!$B$4)</f>
        <v/>
      </c>
      <c r="M550" s="10">
        <f>L550*Pricing!$B$9*(1+Pricing!$B$6+Pricing!$B$7)+Pricing!$B$5</f>
        <v/>
      </c>
      <c r="N550" s="11">
        <f>M550*(1+Pricing!$B$8)</f>
        <v/>
      </c>
      <c r="O550" s="12">
        <f>N550-M550</f>
        <v/>
      </c>
      <c r="P550" s="13" t="inlineStr">
        <is>
          <t>View Product</t>
        </is>
      </c>
      <c r="Q550" s="4" t="inlineStr">
        <is>
          <t>Fiorese Jewelry</t>
        </is>
      </c>
      <c r="R550" s="13" t="inlineStr">
        <is>
          <t>Open Image</t>
        </is>
      </c>
      <c r="S550" s="4" t="n">
        <v>1</v>
      </c>
    </row>
    <row r="551" ht="95" customHeight="1">
      <c r="A551" s="14" t="n">
        <v>548</v>
      </c>
      <c r="B551" s="15" t="n"/>
      <c r="C551" s="16" t="inlineStr">
        <is>
          <t>6mm Round Brilliant Cut Lab Diamond 4-Prong Basket Tennis Bracelet with Box Clasp and Double Safety</t>
        </is>
      </c>
      <c r="D551" s="14" t="inlineStr">
        <is>
          <t>Tennis Bracelet</t>
        </is>
      </c>
      <c r="E551" s="1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51" s="14" t="inlineStr">
        <is>
          <t>18K Gold</t>
        </is>
      </c>
      <c r="G551" s="14" t="inlineStr">
        <is>
          <t>Lab Grown Diamond</t>
        </is>
      </c>
      <c r="H551" s="17" t="n">
        <v>23</v>
      </c>
      <c r="I551" s="14" t="inlineStr">
        <is>
          <t>23 ct</t>
        </is>
      </c>
      <c r="J551" s="16" t="inlineStr">
        <is>
          <t>7 inches about 23 ct tw</t>
        </is>
      </c>
      <c r="K551" s="18" t="n">
        <v>9034.4</v>
      </c>
      <c r="L551" s="19">
        <f>K551*(1-Pricing!$B$4)</f>
        <v/>
      </c>
      <c r="M551" s="20">
        <f>L551*Pricing!$B$9*(1+Pricing!$B$6+Pricing!$B$7)+Pricing!$B$5</f>
        <v/>
      </c>
      <c r="N551" s="11">
        <f>M551*(1+Pricing!$B$8)</f>
        <v/>
      </c>
      <c r="O551" s="21">
        <f>N551-M551</f>
        <v/>
      </c>
      <c r="P551" s="22" t="inlineStr">
        <is>
          <t>View Product</t>
        </is>
      </c>
      <c r="Q551" s="14" t="inlineStr">
        <is>
          <t>Fiorese Jewelry</t>
        </is>
      </c>
      <c r="R551" s="22" t="inlineStr">
        <is>
          <t>Open Image</t>
        </is>
      </c>
      <c r="S551" s="14" t="n">
        <v>1</v>
      </c>
    </row>
    <row r="552" ht="95" customHeight="1">
      <c r="A552" s="4" t="n">
        <v>549</v>
      </c>
      <c r="B552" s="5" t="n"/>
      <c r="C552" s="6" t="inlineStr">
        <is>
          <t>6mm Round Brilliant Cut Lab Diamond 4-Prong Basket Tennis Bracelet with Box Clasp and Double Safety</t>
        </is>
      </c>
      <c r="D552" s="4" t="inlineStr">
        <is>
          <t>Tennis Bracelet</t>
        </is>
      </c>
      <c r="E552" s="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52" s="4" t="inlineStr">
        <is>
          <t>18K Gold</t>
        </is>
      </c>
      <c r="G552" s="4" t="inlineStr">
        <is>
          <t>Lab Grown Diamond</t>
        </is>
      </c>
      <c r="H552" s="7" t="n">
        <v>24.6</v>
      </c>
      <c r="I552" s="4" t="inlineStr">
        <is>
          <t>24.6 ct</t>
        </is>
      </c>
      <c r="J552" s="6" t="inlineStr">
        <is>
          <t>7.5 inches about 24.6 ct tw</t>
        </is>
      </c>
      <c r="K552" s="8" t="n">
        <v>9466.4</v>
      </c>
      <c r="L552" s="9">
        <f>K552*(1-Pricing!$B$4)</f>
        <v/>
      </c>
      <c r="M552" s="10">
        <f>L552*Pricing!$B$9*(1+Pricing!$B$6+Pricing!$B$7)+Pricing!$B$5</f>
        <v/>
      </c>
      <c r="N552" s="11">
        <f>M552*(1+Pricing!$B$8)</f>
        <v/>
      </c>
      <c r="O552" s="12">
        <f>N552-M552</f>
        <v/>
      </c>
      <c r="P552" s="13" t="inlineStr">
        <is>
          <t>View Product</t>
        </is>
      </c>
      <c r="Q552" s="4" t="inlineStr">
        <is>
          <t>Fiorese Jewelry</t>
        </is>
      </c>
      <c r="R552" s="13" t="inlineStr">
        <is>
          <t>Open Image</t>
        </is>
      </c>
      <c r="S552" s="4" t="n">
        <v>1</v>
      </c>
    </row>
    <row r="553" ht="95" customHeight="1">
      <c r="A553" s="14" t="n">
        <v>550</v>
      </c>
      <c r="B553" s="15" t="n"/>
      <c r="C553" s="16" t="inlineStr">
        <is>
          <t>4×4mm Asscher-Cut Lab Diamond Bezel Tennis Bracelet</t>
        </is>
      </c>
      <c r="D553" s="14" t="inlineStr">
        <is>
          <t>Tennis Bracelet</t>
        </is>
      </c>
      <c r="E553" s="16" t="inlineStr">
        <is>
          <t>Stone Spec: 4*4mm Asscher Cut Lab Diamond DEF VS Stone Size Guide (Based on 6.5" Bracelet) Total Carat Weight ~ 12.3 ct tw Please note, kindly specify your bracelet size in the remarks when placing the order. If you have any special requests for this design (such as metal, gemstone, or design details), please contact our advisor for customization. Description A modern expression of Art Deco elegance, this 18K yellow gold tennis bracelet features a seamless row of 4×4mm Asscher-cut lab-grown diamonds. Renowned for their perfectly symmetrical shape and captivating step-cut facets, Asscher…</t>
        </is>
      </c>
      <c r="F553" s="14" t="inlineStr">
        <is>
          <t>18K Gold</t>
        </is>
      </c>
      <c r="G553" s="14" t="inlineStr">
        <is>
          <t>Lab Grown Diamond</t>
        </is>
      </c>
      <c r="H553" s="17" t="n">
        <v>12.3</v>
      </c>
      <c r="I553" s="14" t="inlineStr">
        <is>
          <t>12.3 ct</t>
        </is>
      </c>
      <c r="J553" s="16" t="inlineStr">
        <is>
          <t>4*4mm Asscher cut DEF VS</t>
        </is>
      </c>
      <c r="K553" s="18" t="n">
        <v>9739.200000000001</v>
      </c>
      <c r="L553" s="19">
        <f>K553*(1-Pricing!$B$4)</f>
        <v/>
      </c>
      <c r="M553" s="20">
        <f>L553*Pricing!$B$9*(1+Pricing!$B$6+Pricing!$B$7)+Pricing!$B$5</f>
        <v/>
      </c>
      <c r="N553" s="11">
        <f>M553*(1+Pricing!$B$8)</f>
        <v/>
      </c>
      <c r="O553" s="21">
        <f>N553-M553</f>
        <v/>
      </c>
      <c r="P553" s="22" t="inlineStr">
        <is>
          <t>View Product</t>
        </is>
      </c>
      <c r="Q553" s="14" t="inlineStr">
        <is>
          <t>Fiorese Jewelry</t>
        </is>
      </c>
      <c r="R553" s="22" t="inlineStr">
        <is>
          <t>Open Image</t>
        </is>
      </c>
      <c r="S553" s="14" t="n">
        <v>1</v>
      </c>
    </row>
    <row r="554" ht="95" customHeight="1">
      <c r="A554" s="4" t="n">
        <v>551</v>
      </c>
      <c r="B554" s="5" t="n"/>
      <c r="C554" s="6" t="inlineStr">
        <is>
          <t>4×4mm Asscher-Cut Lab Diamond Black Rhodium Bezel Tennis Bracelet</t>
        </is>
      </c>
      <c r="D554" s="4" t="inlineStr">
        <is>
          <t>Tennis Bracelet</t>
        </is>
      </c>
      <c r="E554" s="6" t="inlineStr">
        <is>
          <t>Stone Spec: 4*4mm Asscher Cut Lab Diamond DEF VS Stone Size Guide (Based on 6.5" Bracelet) Total Carat Weight ~ 12.3 ct tw Please note, kindly specify your bracelet size in the remarks when placing the order. If you have any special requests for this design (such as metal, gemstone, or design details), please contact our advisor for customization. Description Bold contrast meets timeless geometry in this 18K yellow gold tennis bracelet, featuring a continuous row of 4×4mm Asscher-cut lab-grown diamonds. Celebrated for their crisp step-cut facets and mesmerizing hall-of-mirrors effect, the…</t>
        </is>
      </c>
      <c r="F554" s="4" t="inlineStr">
        <is>
          <t>18K Gold</t>
        </is>
      </c>
      <c r="G554" s="4" t="inlineStr">
        <is>
          <t>Lab Grown Diamond</t>
        </is>
      </c>
      <c r="H554" s="7" t="n">
        <v>12.3</v>
      </c>
      <c r="I554" s="4" t="inlineStr">
        <is>
          <t>12.3 ct</t>
        </is>
      </c>
      <c r="J554" s="6" t="inlineStr">
        <is>
          <t>4*4mm Asscher cut DEF VS</t>
        </is>
      </c>
      <c r="K554" s="8" t="n">
        <v>9739.200000000001</v>
      </c>
      <c r="L554" s="9">
        <f>K554*(1-Pricing!$B$4)</f>
        <v/>
      </c>
      <c r="M554" s="10">
        <f>L554*Pricing!$B$9*(1+Pricing!$B$6+Pricing!$B$7)+Pricing!$B$5</f>
        <v/>
      </c>
      <c r="N554" s="11">
        <f>M554*(1+Pricing!$B$8)</f>
        <v/>
      </c>
      <c r="O554" s="12">
        <f>N554-M554</f>
        <v/>
      </c>
      <c r="P554" s="13" t="inlineStr">
        <is>
          <t>View Product</t>
        </is>
      </c>
      <c r="Q554" s="4" t="inlineStr">
        <is>
          <t>Fiorese Jewelry</t>
        </is>
      </c>
      <c r="R554" s="13" t="inlineStr">
        <is>
          <t>Open Image</t>
        </is>
      </c>
      <c r="S554" s="4" t="n">
        <v>1</v>
      </c>
    </row>
    <row r="555" ht="95" customHeight="1">
      <c r="A555" s="14" t="n">
        <v>552</v>
      </c>
      <c r="B555" s="15" t="n"/>
      <c r="C555" s="16" t="inlineStr">
        <is>
          <t>6mm Round Brilliant Cut Lab Diamond 4-Prong Basket Tennis Bracelet with Box Clasp and Double Safety</t>
        </is>
      </c>
      <c r="D555" s="14" t="inlineStr">
        <is>
          <t>Tennis Bracelet</t>
        </is>
      </c>
      <c r="E555" s="1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 for both elegance and security, the bracelet is finished with a box clasp and double safety lock ,…</t>
        </is>
      </c>
      <c r="F555" s="14" t="inlineStr">
        <is>
          <t>18K Gold</t>
        </is>
      </c>
      <c r="G555" s="14" t="inlineStr">
        <is>
          <t>Lab Grown Diamond</t>
        </is>
      </c>
      <c r="H555" s="17" t="n">
        <v>26.2</v>
      </c>
      <c r="I555" s="14" t="inlineStr">
        <is>
          <t>26.2 ct</t>
        </is>
      </c>
      <c r="J555" s="16" t="inlineStr">
        <is>
          <t>8 inches about 26.2 ct tw</t>
        </is>
      </c>
      <c r="K555" s="18" t="n">
        <v>9897.6</v>
      </c>
      <c r="L555" s="19">
        <f>K555*(1-Pricing!$B$4)</f>
        <v/>
      </c>
      <c r="M555" s="20">
        <f>L555*Pricing!$B$9*(1+Pricing!$B$6+Pricing!$B$7)+Pricing!$B$5</f>
        <v/>
      </c>
      <c r="N555" s="11">
        <f>M555*(1+Pricing!$B$8)</f>
        <v/>
      </c>
      <c r="O555" s="21">
        <f>N555-M555</f>
        <v/>
      </c>
      <c r="P555" s="22" t="inlineStr">
        <is>
          <t>View Product</t>
        </is>
      </c>
      <c r="Q555" s="14" t="inlineStr">
        <is>
          <t>Fiorese Jewelry</t>
        </is>
      </c>
      <c r="R555" s="22" t="inlineStr">
        <is>
          <t>Open Image</t>
        </is>
      </c>
      <c r="S555" s="14" t="n">
        <v>1</v>
      </c>
    </row>
    <row r="556" ht="95" customHeight="1">
      <c r="A556" s="4" t="n">
        <v>553</v>
      </c>
      <c r="B556" s="5" t="n"/>
      <c r="C556" s="6" t="inlineStr">
        <is>
          <t>Ready to Ship Graduated Round Brilliant Lab Diamond 4 Claw Prong Crown Setting Tennis Necklace</t>
        </is>
      </c>
      <c r="D556" s="4" t="inlineStr">
        <is>
          <t>Tennis Necklace</t>
        </is>
      </c>
      <c r="E556" s="6" t="inlineStr">
        <is>
          <t>Description All in-stock pieces will undergo a mandatory quality check and maintenance process after purchase. Your order will be shipped within three days after the payment is completed. Stone Round Brilliant Cut Lab Diamond Stone Color DEF Stone Clarity VVS-VS</t>
        </is>
      </c>
      <c r="F556" s="4" t="inlineStr">
        <is>
          <t>925 Sterling Silver</t>
        </is>
      </c>
      <c r="G556" s="4" t="inlineStr">
        <is>
          <t>Lab Grown Diamond</t>
        </is>
      </c>
      <c r="H556" s="7" t="n">
        <v>14.53</v>
      </c>
      <c r="I556" s="4" t="inlineStr">
        <is>
          <t>14.53 ct</t>
        </is>
      </c>
      <c r="J556" s="6" t="inlineStr">
        <is>
          <t>S925 from 6.5mm to 2.6mm 15.5 inches about 14.53 ct tw</t>
        </is>
      </c>
      <c r="K556" s="8" t="n">
        <v>3851</v>
      </c>
      <c r="L556" s="9">
        <f>K556*(1-Pricing!$B$4)</f>
        <v/>
      </c>
      <c r="M556" s="10">
        <f>L556*Pricing!$B$9*(1+Pricing!$B$6+Pricing!$B$7)+Pricing!$B$5</f>
        <v/>
      </c>
      <c r="N556" s="11">
        <f>M556*(1+Pricing!$B$8)</f>
        <v/>
      </c>
      <c r="O556" s="12">
        <f>N556-M556</f>
        <v/>
      </c>
      <c r="P556" s="13" t="inlineStr">
        <is>
          <t>View Product</t>
        </is>
      </c>
      <c r="Q556" s="4" t="inlineStr">
        <is>
          <t>Fiorese Jewelry</t>
        </is>
      </c>
      <c r="R556" s="13" t="inlineStr">
        <is>
          <t>Open Image</t>
        </is>
      </c>
      <c r="S556" s="4" t="n">
        <v>1</v>
      </c>
    </row>
    <row r="557" ht="95" customHeight="1">
      <c r="A557" s="14" t="n">
        <v>554</v>
      </c>
      <c r="B557" s="15" t="n"/>
      <c r="C557" s="16" t="inlineStr">
        <is>
          <t>3 ct tw Round Brilliant-Cut Lab Diamond Bezel Chain Station Necklace</t>
        </is>
      </c>
      <c r="D557" s="14" t="inlineStr">
        <is>
          <t>Tennis Necklace</t>
        </is>
      </c>
      <c r="E557" s="16" t="inlineStr">
        <is>
          <t>Stone Spec: Round Cut Lab Diamond DEF VS about 3 ct tw If you have any special requests for this design (such as metal, gemstone, or design details), please contact our advisor for customization. Description Elegant and effortlessly versatile, this station necklace features 3 ct tw round brilliant-cut lab diamonds delicately placed along a fine chain in sleek bezel settings . The evenly spaced station design creates a graceful rhythm of light across the neckline, offering refined brilliance with a clean contemporary aesthetic. Each round brilliant-cut diamond is carefully selected to…</t>
        </is>
      </c>
      <c r="F557" s="14" t="inlineStr">
        <is>
          <t>18K Gold</t>
        </is>
      </c>
      <c r="G557" s="14" t="inlineStr">
        <is>
          <t>Lab Grown Diamond</t>
        </is>
      </c>
      <c r="H557" s="17" t="n">
        <v>3</v>
      </c>
      <c r="I557" s="14" t="inlineStr">
        <is>
          <t>3 ct</t>
        </is>
      </c>
      <c r="J557" s="16" t="inlineStr">
        <is>
          <t>3 ct tw round cut DEF VVS-VS</t>
        </is>
      </c>
      <c r="K557" s="18" t="n">
        <v>4203.75</v>
      </c>
      <c r="L557" s="19">
        <f>K557*(1-Pricing!$B$4)</f>
        <v/>
      </c>
      <c r="M557" s="20">
        <f>L557*Pricing!$B$9*(1+Pricing!$B$6+Pricing!$B$7)+Pricing!$B$5</f>
        <v/>
      </c>
      <c r="N557" s="11">
        <f>M557*(1+Pricing!$B$8)</f>
        <v/>
      </c>
      <c r="O557" s="21">
        <f>N557-M557</f>
        <v/>
      </c>
      <c r="P557" s="22" t="inlineStr">
        <is>
          <t>View Product</t>
        </is>
      </c>
      <c r="Q557" s="14" t="inlineStr">
        <is>
          <t>Fiorese Jewelry</t>
        </is>
      </c>
      <c r="R557" s="22" t="inlineStr">
        <is>
          <t>Open Image</t>
        </is>
      </c>
      <c r="S557" s="14" t="n">
        <v>4</v>
      </c>
    </row>
    <row r="558" ht="95" customHeight="1">
      <c r="A558" s="4" t="n">
        <v>555</v>
      </c>
      <c r="B558" s="5" t="n"/>
      <c r="C558" s="6" t="inlineStr">
        <is>
          <t>3 ct tw Round Brilliant-Cut Lab Diamond Bezel Station Necklace with Adjustable Chain</t>
        </is>
      </c>
      <c r="D558" s="4" t="inlineStr">
        <is>
          <t>Tennis Necklace</t>
        </is>
      </c>
      <c r="E558" s="6" t="inlineStr">
        <is>
          <t>Stone Spec: 2.9mm Round Cut Lab Diamond DEF VS about 3 ct tw If you have any special requests for this design (such as metal, gemstone, or design details), please contact our advisor for customization. Description Refined, versatile, and effortlessly elegant, this station necklace features 3 ct tw round brilliant-cut lab diamonds delicately spaced along the neckline in sleek bezel settings . The station-style arrangement creates a light, balanced flow of brilliance that feels both modern and timeless. Each round brilliant-cut diamond radiates exceptional fire and sparkle, while the smooth…</t>
        </is>
      </c>
      <c r="F558" s="4" t="inlineStr">
        <is>
          <t>18K Gold</t>
        </is>
      </c>
      <c r="G558" s="4" t="inlineStr">
        <is>
          <t>Lab Grown Diamond</t>
        </is>
      </c>
      <c r="H558" s="7" t="n">
        <v>3</v>
      </c>
      <c r="I558" s="4" t="inlineStr">
        <is>
          <t>3 ct</t>
        </is>
      </c>
      <c r="J558" s="6" t="inlineStr">
        <is>
          <t>3 ct tw Round Brilliant Cut DEF VVS-VS / 40+5cm adjustable c</t>
        </is>
      </c>
      <c r="K558" s="8" t="n">
        <v>4298.25</v>
      </c>
      <c r="L558" s="9">
        <f>K558*(1-Pricing!$B$4)</f>
        <v/>
      </c>
      <c r="M558" s="10">
        <f>L558*Pricing!$B$9*(1+Pricing!$B$6+Pricing!$B$7)+Pricing!$B$5</f>
        <v/>
      </c>
      <c r="N558" s="11">
        <f>M558*(1+Pricing!$B$8)</f>
        <v/>
      </c>
      <c r="O558" s="12">
        <f>N558-M558</f>
        <v/>
      </c>
      <c r="P558" s="13" t="inlineStr">
        <is>
          <t>View Product</t>
        </is>
      </c>
      <c r="Q558" s="4" t="inlineStr">
        <is>
          <t>Fiorese Jewelry</t>
        </is>
      </c>
      <c r="R558" s="13" t="inlineStr">
        <is>
          <t>Open Image</t>
        </is>
      </c>
      <c r="S558" s="4" t="n">
        <v>1</v>
      </c>
    </row>
    <row r="559" ht="95" customHeight="1">
      <c r="A559" s="14" t="n">
        <v>556</v>
      </c>
      <c r="B559" s="15" t="n"/>
      <c r="C559" s="16" t="inlineStr">
        <is>
          <t>2.1mm Round Cut Lab Diamond 4 Prong Basket Tennis Necklace Everyday Essential</t>
        </is>
      </c>
      <c r="D559" s="14" t="inlineStr">
        <is>
          <t>Tennis Necklace</t>
        </is>
      </c>
      <c r="E559" s="1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59" s="14" t="inlineStr">
        <is>
          <t>18K Gold</t>
        </is>
      </c>
      <c r="G559" s="14" t="inlineStr">
        <is>
          <t>Lab Grown Diamond</t>
        </is>
      </c>
      <c r="H559" s="17" t="n">
        <v>5.6</v>
      </c>
      <c r="I559" s="14" t="inlineStr">
        <is>
          <t>5.6 ct</t>
        </is>
      </c>
      <c r="J559" s="16" t="inlineStr">
        <is>
          <t>14 inches about 5.6 ct tw</t>
        </is>
      </c>
      <c r="K559" s="18" t="n">
        <v>5438.79</v>
      </c>
      <c r="L559" s="19">
        <f>K559*(1-Pricing!$B$4)</f>
        <v/>
      </c>
      <c r="M559" s="20">
        <f>L559*Pricing!$B$9*(1+Pricing!$B$6+Pricing!$B$7)+Pricing!$B$5</f>
        <v/>
      </c>
      <c r="N559" s="11">
        <f>M559*(1+Pricing!$B$8)</f>
        <v/>
      </c>
      <c r="O559" s="21">
        <f>N559-M559</f>
        <v/>
      </c>
      <c r="P559" s="22" t="inlineStr">
        <is>
          <t>View Product</t>
        </is>
      </c>
      <c r="Q559" s="14" t="inlineStr">
        <is>
          <t>Fiorese Jewelry</t>
        </is>
      </c>
      <c r="R559" s="22" t="inlineStr">
        <is>
          <t>Open Image</t>
        </is>
      </c>
      <c r="S559" s="14" t="n">
        <v>1</v>
      </c>
    </row>
    <row r="560" ht="95" customHeight="1">
      <c r="A560" s="4" t="n">
        <v>557</v>
      </c>
      <c r="B560" s="5" t="n"/>
      <c r="C560" s="6" t="inlineStr">
        <is>
          <t>2.1mm Round Cut Lab Diamond 4 Prong Basket Tennis Necklace Everyday Essential</t>
        </is>
      </c>
      <c r="D560" s="4" t="inlineStr">
        <is>
          <t>Tennis Necklace</t>
        </is>
      </c>
      <c r="E560"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0" s="4" t="inlineStr">
        <is>
          <t>18K Gold</t>
        </is>
      </c>
      <c r="G560" s="4" t="inlineStr">
        <is>
          <t>Lab Grown Diamond</t>
        </is>
      </c>
      <c r="H560" s="7" t="n">
        <v>6</v>
      </c>
      <c r="I560" s="4" t="inlineStr">
        <is>
          <t>6 ct</t>
        </is>
      </c>
      <c r="J560" s="6" t="inlineStr">
        <is>
          <t>15 inches about 6 ct tw</t>
        </is>
      </c>
      <c r="K560" s="8" t="n">
        <v>5777.73</v>
      </c>
      <c r="L560" s="9">
        <f>K560*(1-Pricing!$B$4)</f>
        <v/>
      </c>
      <c r="M560" s="10">
        <f>L560*Pricing!$B$9*(1+Pricing!$B$6+Pricing!$B$7)+Pricing!$B$5</f>
        <v/>
      </c>
      <c r="N560" s="11">
        <f>M560*(1+Pricing!$B$8)</f>
        <v/>
      </c>
      <c r="O560" s="12">
        <f>N560-M560</f>
        <v/>
      </c>
      <c r="P560" s="13" t="inlineStr">
        <is>
          <t>View Product</t>
        </is>
      </c>
      <c r="Q560" s="4" t="inlineStr">
        <is>
          <t>Fiorese Jewelry</t>
        </is>
      </c>
      <c r="R560" s="13" t="inlineStr">
        <is>
          <t>Open Image</t>
        </is>
      </c>
      <c r="S560" s="4" t="n">
        <v>1</v>
      </c>
    </row>
    <row r="561" ht="95" customHeight="1">
      <c r="A561" s="14" t="n">
        <v>558</v>
      </c>
      <c r="B561" s="15" t="n"/>
      <c r="C561" s="16" t="inlineStr">
        <is>
          <t>2.1mm Round Cut Lab Diamond 4 Prong Basket Tennis Necklace Everyday Essential</t>
        </is>
      </c>
      <c r="D561" s="14" t="inlineStr">
        <is>
          <t>Tennis Necklace</t>
        </is>
      </c>
      <c r="E561" s="1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1" s="14" t="inlineStr">
        <is>
          <t>18K Gold</t>
        </is>
      </c>
      <c r="G561" s="14" t="inlineStr">
        <is>
          <t>Lab Grown Diamond</t>
        </is>
      </c>
      <c r="H561" s="17" t="n">
        <v>6.5</v>
      </c>
      <c r="I561" s="14" t="inlineStr">
        <is>
          <t>6.5 ct</t>
        </is>
      </c>
      <c r="J561" s="16" t="inlineStr">
        <is>
          <t>16 inches about 6.5 ct tw</t>
        </is>
      </c>
      <c r="K561" s="18" t="n">
        <v>6116.67</v>
      </c>
      <c r="L561" s="19">
        <f>K561*(1-Pricing!$B$4)</f>
        <v/>
      </c>
      <c r="M561" s="20">
        <f>L561*Pricing!$B$9*(1+Pricing!$B$6+Pricing!$B$7)+Pricing!$B$5</f>
        <v/>
      </c>
      <c r="N561" s="11">
        <f>M561*(1+Pricing!$B$8)</f>
        <v/>
      </c>
      <c r="O561" s="21">
        <f>N561-M561</f>
        <v/>
      </c>
      <c r="P561" s="22" t="inlineStr">
        <is>
          <t>View Product</t>
        </is>
      </c>
      <c r="Q561" s="14" t="inlineStr">
        <is>
          <t>Fiorese Jewelry</t>
        </is>
      </c>
      <c r="R561" s="22" t="inlineStr">
        <is>
          <t>Open Image</t>
        </is>
      </c>
      <c r="S561" s="14" t="n">
        <v>1</v>
      </c>
    </row>
    <row r="562" ht="95" customHeight="1">
      <c r="A562" s="4" t="n">
        <v>559</v>
      </c>
      <c r="B562" s="5" t="n"/>
      <c r="C562" s="6" t="inlineStr">
        <is>
          <t>2.1mm Round Cut Lab Diamond 4 Prong Basket Tennis Necklace Everyday Essential</t>
        </is>
      </c>
      <c r="D562" s="4" t="inlineStr">
        <is>
          <t>Tennis Necklace</t>
        </is>
      </c>
      <c r="E562"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2" s="4" t="inlineStr">
        <is>
          <t>18K Gold</t>
        </is>
      </c>
      <c r="G562" s="4" t="inlineStr">
        <is>
          <t>Lab Grown Diamond</t>
        </is>
      </c>
      <c r="H562" s="7" t="n">
        <v>6.9</v>
      </c>
      <c r="I562" s="4" t="inlineStr">
        <is>
          <t>6.9 ct</t>
        </is>
      </c>
      <c r="J562" s="6" t="inlineStr">
        <is>
          <t>17 inches about 6.9 ct tw</t>
        </is>
      </c>
      <c r="K562" s="8" t="n">
        <v>6454.98</v>
      </c>
      <c r="L562" s="9">
        <f>K562*(1-Pricing!$B$4)</f>
        <v/>
      </c>
      <c r="M562" s="10">
        <f>L562*Pricing!$B$9*(1+Pricing!$B$6+Pricing!$B$7)+Pricing!$B$5</f>
        <v/>
      </c>
      <c r="N562" s="11">
        <f>M562*(1+Pricing!$B$8)</f>
        <v/>
      </c>
      <c r="O562" s="12">
        <f>N562-M562</f>
        <v/>
      </c>
      <c r="P562" s="13" t="inlineStr">
        <is>
          <t>View Product</t>
        </is>
      </c>
      <c r="Q562" s="4" t="inlineStr">
        <is>
          <t>Fiorese Jewelry</t>
        </is>
      </c>
      <c r="R562" s="13" t="inlineStr">
        <is>
          <t>Open Image</t>
        </is>
      </c>
      <c r="S562" s="4" t="n">
        <v>1</v>
      </c>
    </row>
    <row r="563" ht="95" customHeight="1">
      <c r="A563" s="14" t="n">
        <v>560</v>
      </c>
      <c r="B563" s="15" t="n"/>
      <c r="C563" s="16" t="inlineStr">
        <is>
          <t>2.1mm Round Cut Lab Diamond 4 Prong Basket Tennis Necklace Everyday Essential</t>
        </is>
      </c>
      <c r="D563" s="14" t="inlineStr">
        <is>
          <t>Tennis Necklace</t>
        </is>
      </c>
      <c r="E563" s="1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3" s="14" t="inlineStr">
        <is>
          <t>18K Gold</t>
        </is>
      </c>
      <c r="G563" s="14" t="inlineStr">
        <is>
          <t>Lab Grown Diamond</t>
        </is>
      </c>
      <c r="H563" s="17" t="n">
        <v>7.3</v>
      </c>
      <c r="I563" s="14" t="inlineStr">
        <is>
          <t>7.3 ct</t>
        </is>
      </c>
      <c r="J563" s="16" t="inlineStr">
        <is>
          <t>18 inches about 7.3 ct tw</t>
        </is>
      </c>
      <c r="K563" s="18" t="n">
        <v>6797.07</v>
      </c>
      <c r="L563" s="19">
        <f>K563*(1-Pricing!$B$4)</f>
        <v/>
      </c>
      <c r="M563" s="20">
        <f>L563*Pricing!$B$9*(1+Pricing!$B$6+Pricing!$B$7)+Pricing!$B$5</f>
        <v/>
      </c>
      <c r="N563" s="11">
        <f>M563*(1+Pricing!$B$8)</f>
        <v/>
      </c>
      <c r="O563" s="21">
        <f>N563-M563</f>
        <v/>
      </c>
      <c r="P563" s="22" t="inlineStr">
        <is>
          <t>View Product</t>
        </is>
      </c>
      <c r="Q563" s="14" t="inlineStr">
        <is>
          <t>Fiorese Jewelry</t>
        </is>
      </c>
      <c r="R563" s="22" t="inlineStr">
        <is>
          <t>Open Image</t>
        </is>
      </c>
      <c r="S563" s="14" t="n">
        <v>1</v>
      </c>
    </row>
    <row r="564" ht="95" customHeight="1">
      <c r="A564" s="4" t="n">
        <v>561</v>
      </c>
      <c r="B564" s="5" t="n"/>
      <c r="C564" s="6" t="inlineStr">
        <is>
          <t>2.6mm Round Cut Lab Diamond 4 Prong Basket Tennis Necklace Everyday Essential</t>
        </is>
      </c>
      <c r="D564" s="4" t="inlineStr">
        <is>
          <t>Tennis Necklace</t>
        </is>
      </c>
      <c r="E564"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64" s="4" t="inlineStr">
        <is>
          <t>18K Gold</t>
        </is>
      </c>
      <c r="G564" s="4" t="inlineStr">
        <is>
          <t>Lab Grown Diamond</t>
        </is>
      </c>
      <c r="H564" s="7" t="n">
        <v>8.300000000000001</v>
      </c>
      <c r="I564" s="4" t="inlineStr">
        <is>
          <t>8.3 ct</t>
        </is>
      </c>
      <c r="J564" s="6" t="inlineStr">
        <is>
          <t>14 inches about 8.3 ct tw</t>
        </is>
      </c>
      <c r="K564" s="8" t="n">
        <v>6999.93</v>
      </c>
      <c r="L564" s="9">
        <f>K564*(1-Pricing!$B$4)</f>
        <v/>
      </c>
      <c r="M564" s="10">
        <f>L564*Pricing!$B$9*(1+Pricing!$B$6+Pricing!$B$7)+Pricing!$B$5</f>
        <v/>
      </c>
      <c r="N564" s="11">
        <f>M564*(1+Pricing!$B$8)</f>
        <v/>
      </c>
      <c r="O564" s="12">
        <f>N564-M564</f>
        <v/>
      </c>
      <c r="P564" s="13" t="inlineStr">
        <is>
          <t>View Product</t>
        </is>
      </c>
      <c r="Q564" s="4" t="inlineStr">
        <is>
          <t>Fiorese Jewelry</t>
        </is>
      </c>
      <c r="R564" s="13" t="inlineStr">
        <is>
          <t>Open Image</t>
        </is>
      </c>
      <c r="S564" s="4" t="n">
        <v>1</v>
      </c>
    </row>
    <row r="565" ht="95" customHeight="1">
      <c r="A565" s="14" t="n">
        <v>562</v>
      </c>
      <c r="B565" s="15" t="n"/>
      <c r="C565" s="16" t="inlineStr">
        <is>
          <t>2.1mm Round Cut Lab Diamond 4 Prong Basket Tennis Necklace Everyday Essential</t>
        </is>
      </c>
      <c r="D565" s="14" t="inlineStr">
        <is>
          <t>Tennis Necklace</t>
        </is>
      </c>
      <c r="E565" s="1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5" s="14" t="inlineStr">
        <is>
          <t>18K Gold</t>
        </is>
      </c>
      <c r="G565" s="14" t="inlineStr">
        <is>
          <t>Lab Grown Diamond</t>
        </is>
      </c>
      <c r="H565" s="17" t="n">
        <v>7.7</v>
      </c>
      <c r="I565" s="14" t="inlineStr">
        <is>
          <t>7.7 ct</t>
        </is>
      </c>
      <c r="J565" s="16" t="inlineStr">
        <is>
          <t>19 inches about 7.7 ct tw</t>
        </is>
      </c>
      <c r="K565" s="18" t="n">
        <v>7136.01</v>
      </c>
      <c r="L565" s="19">
        <f>K565*(1-Pricing!$B$4)</f>
        <v/>
      </c>
      <c r="M565" s="20">
        <f>L565*Pricing!$B$9*(1+Pricing!$B$6+Pricing!$B$7)+Pricing!$B$5</f>
        <v/>
      </c>
      <c r="N565" s="11">
        <f>M565*(1+Pricing!$B$8)</f>
        <v/>
      </c>
      <c r="O565" s="21">
        <f>N565-M565</f>
        <v/>
      </c>
      <c r="P565" s="22" t="inlineStr">
        <is>
          <t>View Product</t>
        </is>
      </c>
      <c r="Q565" s="14" t="inlineStr">
        <is>
          <t>Fiorese Jewelry</t>
        </is>
      </c>
      <c r="R565" s="22" t="inlineStr">
        <is>
          <t>Open Image</t>
        </is>
      </c>
      <c r="S565" s="14" t="n">
        <v>1</v>
      </c>
    </row>
    <row r="566" ht="95" customHeight="1">
      <c r="A566" s="4" t="n">
        <v>563</v>
      </c>
      <c r="B566" s="5" t="n"/>
      <c r="C566" s="6" t="inlineStr">
        <is>
          <t>2.1mm Round Cut Lab Diamond 4 Prong Basket Tennis Necklace Everyday Essential</t>
        </is>
      </c>
      <c r="D566" s="4" t="inlineStr">
        <is>
          <t>Tennis Necklace</t>
        </is>
      </c>
      <c r="E566"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6" s="4" t="inlineStr">
        <is>
          <t>18K Gold</t>
        </is>
      </c>
      <c r="G566" s="4" t="inlineStr">
        <is>
          <t>Lab Grown Diamond</t>
        </is>
      </c>
      <c r="H566" s="7" t="n">
        <v>8.1</v>
      </c>
      <c r="I566" s="4" t="inlineStr">
        <is>
          <t>8.1 ct</t>
        </is>
      </c>
      <c r="J566" s="6" t="inlineStr">
        <is>
          <t>20 inches about 8.1 ct tw</t>
        </is>
      </c>
      <c r="K566" s="8" t="n">
        <v>7474.95</v>
      </c>
      <c r="L566" s="9">
        <f>K566*(1-Pricing!$B$4)</f>
        <v/>
      </c>
      <c r="M566" s="10">
        <f>L566*Pricing!$B$9*(1+Pricing!$B$6+Pricing!$B$7)+Pricing!$B$5</f>
        <v/>
      </c>
      <c r="N566" s="11">
        <f>M566*(1+Pricing!$B$8)</f>
        <v/>
      </c>
      <c r="O566" s="12">
        <f>N566-M566</f>
        <v/>
      </c>
      <c r="P566" s="13" t="inlineStr">
        <is>
          <t>View Product</t>
        </is>
      </c>
      <c r="Q566" s="4" t="inlineStr">
        <is>
          <t>Fiorese Jewelry</t>
        </is>
      </c>
      <c r="R566" s="13" t="inlineStr">
        <is>
          <t>Open Image</t>
        </is>
      </c>
      <c r="S566" s="4" t="n">
        <v>1</v>
      </c>
    </row>
    <row r="567" ht="95" customHeight="1">
      <c r="A567" s="14" t="n">
        <v>564</v>
      </c>
      <c r="B567" s="15" t="n"/>
      <c r="C567" s="16" t="inlineStr">
        <is>
          <t>2.6mm Round Cut Lab Diamond 4 Prong Basket Tennis Necklace Everyday Essential</t>
        </is>
      </c>
      <c r="D567" s="14" t="inlineStr">
        <is>
          <t>Tennis Necklace</t>
        </is>
      </c>
      <c r="E567" s="1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67" s="14" t="inlineStr">
        <is>
          <t>18K Gold</t>
        </is>
      </c>
      <c r="G567" s="14" t="inlineStr">
        <is>
          <t>Lab Grown Diamond</t>
        </is>
      </c>
      <c r="H567" s="17" t="n">
        <v>8.9</v>
      </c>
      <c r="I567" s="14" t="inlineStr">
        <is>
          <t>8.9 ct</t>
        </is>
      </c>
      <c r="J567" s="16" t="inlineStr">
        <is>
          <t>15 inches about 8.9 ct tw</t>
        </is>
      </c>
      <c r="K567" s="18" t="n">
        <v>7481.88</v>
      </c>
      <c r="L567" s="19">
        <f>K567*(1-Pricing!$B$4)</f>
        <v/>
      </c>
      <c r="M567" s="20">
        <f>L567*Pricing!$B$9*(1+Pricing!$B$6+Pricing!$B$7)+Pricing!$B$5</f>
        <v/>
      </c>
      <c r="N567" s="11">
        <f>M567*(1+Pricing!$B$8)</f>
        <v/>
      </c>
      <c r="O567" s="21">
        <f>N567-M567</f>
        <v/>
      </c>
      <c r="P567" s="22" t="inlineStr">
        <is>
          <t>View Product</t>
        </is>
      </c>
      <c r="Q567" s="14" t="inlineStr">
        <is>
          <t>Fiorese Jewelry</t>
        </is>
      </c>
      <c r="R567" s="22" t="inlineStr">
        <is>
          <t>Open Image</t>
        </is>
      </c>
      <c r="S567" s="14" t="n">
        <v>1</v>
      </c>
    </row>
    <row r="568" ht="95" customHeight="1">
      <c r="A568" s="4" t="n">
        <v>565</v>
      </c>
      <c r="B568" s="5" t="n"/>
      <c r="C568" s="6" t="inlineStr">
        <is>
          <t>1.8mm Round Lab Diamond Crown-Setting Tennis Necklace with 8×6mm Lab Emerald</t>
        </is>
      </c>
      <c r="D568" s="4" t="inlineStr">
        <is>
          <t>Tennis Necklace</t>
        </is>
      </c>
      <c r="E568" s="6" t="inlineStr">
        <is>
          <t>Stone 1: 1.8mm Round Cut Lab Diamond DEF VS Stone 2: 8*6mm Lab Emerald about 1ct If you have any special requests for this design (such as metal, gemstone, or design details), please contact our advisor for customization. Description Elegant and richly refined, this tennis necklace features a delicate line of 1.8mm round lab diamonds set in graceful crown-style settings , accented by a captivating 8×6mm lab emerald centerpiece. The combination of luminous diamonds and vivid green gemstone creates a regal balance of brilliance, color, and timeless sophistication. The crown-inspired settings…</t>
        </is>
      </c>
      <c r="F568" s="4" t="inlineStr">
        <is>
          <t>18K Gold</t>
        </is>
      </c>
      <c r="G568" s="4" t="inlineStr">
        <is>
          <t>Lab Grown Diamond</t>
        </is>
      </c>
      <c r="H568" s="7" t="n">
        <v>1</v>
      </c>
      <c r="I568" s="4" t="inlineStr">
        <is>
          <t>1 ct</t>
        </is>
      </c>
      <c r="J568" s="6" t="inlineStr">
        <is>
          <t>1.8mm round lab diamonds with a 8*6mm lab emerald / 15 inche</t>
        </is>
      </c>
      <c r="K568" s="8" t="n">
        <v>7653</v>
      </c>
      <c r="L568" s="9">
        <f>K568*(1-Pricing!$B$4)</f>
        <v/>
      </c>
      <c r="M568" s="10">
        <f>L568*Pricing!$B$9*(1+Pricing!$B$6+Pricing!$B$7)+Pricing!$B$5</f>
        <v/>
      </c>
      <c r="N568" s="11">
        <f>M568*(1+Pricing!$B$8)</f>
        <v/>
      </c>
      <c r="O568" s="12">
        <f>N568-M568</f>
        <v/>
      </c>
      <c r="P568" s="13" t="inlineStr">
        <is>
          <t>View Product</t>
        </is>
      </c>
      <c r="Q568" s="4" t="inlineStr">
        <is>
          <t>Fiorese Jewelry</t>
        </is>
      </c>
      <c r="R568" s="13" t="inlineStr">
        <is>
          <t>Open Image</t>
        </is>
      </c>
      <c r="S568" s="4" t="n">
        <v>4</v>
      </c>
    </row>
    <row r="569" ht="95" customHeight="1">
      <c r="A569" s="14" t="n">
        <v>566</v>
      </c>
      <c r="B569" s="15" t="n"/>
      <c r="C569" s="16" t="inlineStr">
        <is>
          <t>2.1mm Round Cut Lab Diamond 4 Prong Basket Tennis Necklace Everyday Essential</t>
        </is>
      </c>
      <c r="D569" s="14" t="inlineStr">
        <is>
          <t>Tennis Necklace</t>
        </is>
      </c>
      <c r="E569" s="1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69" s="14" t="inlineStr">
        <is>
          <t>18K Gold</t>
        </is>
      </c>
      <c r="G569" s="14" t="inlineStr">
        <is>
          <t>Lab Grown Diamond</t>
        </is>
      </c>
      <c r="H569" s="17" t="n">
        <v>8.5</v>
      </c>
      <c r="I569" s="14" t="inlineStr">
        <is>
          <t>8.5 ct</t>
        </is>
      </c>
      <c r="J569" s="16" t="inlineStr">
        <is>
          <t>21 inches about 8.5 ct tw</t>
        </is>
      </c>
      <c r="K569" s="18" t="n">
        <v>7813.26</v>
      </c>
      <c r="L569" s="19">
        <f>K569*(1-Pricing!$B$4)</f>
        <v/>
      </c>
      <c r="M569" s="20">
        <f>L569*Pricing!$B$9*(1+Pricing!$B$6+Pricing!$B$7)+Pricing!$B$5</f>
        <v/>
      </c>
      <c r="N569" s="11">
        <f>M569*(1+Pricing!$B$8)</f>
        <v/>
      </c>
      <c r="O569" s="21">
        <f>N569-M569</f>
        <v/>
      </c>
      <c r="P569" s="22" t="inlineStr">
        <is>
          <t>View Product</t>
        </is>
      </c>
      <c r="Q569" s="14" t="inlineStr">
        <is>
          <t>Fiorese Jewelry</t>
        </is>
      </c>
      <c r="R569" s="22" t="inlineStr">
        <is>
          <t>Open Image</t>
        </is>
      </c>
      <c r="S569" s="14" t="n">
        <v>1</v>
      </c>
    </row>
    <row r="570" ht="95" customHeight="1">
      <c r="A570" s="4" t="n">
        <v>567</v>
      </c>
      <c r="B570" s="5" t="n"/>
      <c r="C570" s="6" t="inlineStr">
        <is>
          <t>2.6mm Round Cut Lab Diamond 4 Prong Basket Tennis Necklace Everyday Essential</t>
        </is>
      </c>
      <c r="D570" s="4" t="inlineStr">
        <is>
          <t>Tennis Necklace</t>
        </is>
      </c>
      <c r="E570"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70" s="4" t="inlineStr">
        <is>
          <t>18K Gold</t>
        </is>
      </c>
      <c r="G570" s="4" t="inlineStr">
        <is>
          <t>Lab Grown Diamond</t>
        </is>
      </c>
      <c r="H570" s="7" t="n">
        <v>9.4</v>
      </c>
      <c r="I570" s="4" t="inlineStr">
        <is>
          <t>9.4 ct</t>
        </is>
      </c>
      <c r="J570" s="6" t="inlineStr">
        <is>
          <t>16 inches about 9.4 ct tw</t>
        </is>
      </c>
      <c r="K570" s="8" t="n">
        <v>7963.2</v>
      </c>
      <c r="L570" s="9">
        <f>K570*(1-Pricing!$B$4)</f>
        <v/>
      </c>
      <c r="M570" s="10">
        <f>L570*Pricing!$B$9*(1+Pricing!$B$6+Pricing!$B$7)+Pricing!$B$5</f>
        <v/>
      </c>
      <c r="N570" s="11">
        <f>M570*(1+Pricing!$B$8)</f>
        <v/>
      </c>
      <c r="O570" s="12">
        <f>N570-M570</f>
        <v/>
      </c>
      <c r="P570" s="13" t="inlineStr">
        <is>
          <t>View Product</t>
        </is>
      </c>
      <c r="Q570" s="4" t="inlineStr">
        <is>
          <t>Fiorese Jewelry</t>
        </is>
      </c>
      <c r="R570" s="13" t="inlineStr">
        <is>
          <t>Open Image</t>
        </is>
      </c>
      <c r="S570" s="4" t="n">
        <v>1</v>
      </c>
    </row>
    <row r="571" ht="95" customHeight="1">
      <c r="A571" s="14" t="n">
        <v>568</v>
      </c>
      <c r="B571" s="15" t="n"/>
      <c r="C571" s="16" t="inlineStr">
        <is>
          <t>3.1mm Round Cut Lab Diamond 4 Prong Basket Tennis Necklace Everyday Essential</t>
        </is>
      </c>
      <c r="D571" s="14" t="inlineStr">
        <is>
          <t>Tennis Necklace</t>
        </is>
      </c>
      <c r="E571" s="1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71" s="14" t="inlineStr">
        <is>
          <t>18K Gold</t>
        </is>
      </c>
      <c r="G571" s="14" t="inlineStr">
        <is>
          <t>Lab Grown Diamond</t>
        </is>
      </c>
      <c r="H571" s="17" t="n">
        <v>12.6</v>
      </c>
      <c r="I571" s="14" t="inlineStr">
        <is>
          <t>12.6 ct</t>
        </is>
      </c>
      <c r="J571" s="16" t="inlineStr">
        <is>
          <t>14 inches about 12.6 ct tw</t>
        </is>
      </c>
      <c r="K571" s="18" t="n">
        <v>8069.67</v>
      </c>
      <c r="L571" s="19">
        <f>K571*(1-Pricing!$B$4)</f>
        <v/>
      </c>
      <c r="M571" s="20">
        <f>L571*Pricing!$B$9*(1+Pricing!$B$6+Pricing!$B$7)+Pricing!$B$5</f>
        <v/>
      </c>
      <c r="N571" s="11">
        <f>M571*(1+Pricing!$B$8)</f>
        <v/>
      </c>
      <c r="O571" s="21">
        <f>N571-M571</f>
        <v/>
      </c>
      <c r="P571" s="22" t="inlineStr">
        <is>
          <t>View Product</t>
        </is>
      </c>
      <c r="Q571" s="14" t="inlineStr">
        <is>
          <t>Fiorese Jewelry</t>
        </is>
      </c>
      <c r="R571" s="22" t="inlineStr">
        <is>
          <t>Open Image</t>
        </is>
      </c>
      <c r="S571" s="14" t="n">
        <v>1</v>
      </c>
    </row>
    <row r="572" ht="95" customHeight="1">
      <c r="A572" s="4" t="n">
        <v>569</v>
      </c>
      <c r="B572" s="5" t="n"/>
      <c r="C572" s="6" t="inlineStr">
        <is>
          <t>2.1mm Round Cut Lab Diamond 4 Prong Basket Tennis Necklace Everyday Essential</t>
        </is>
      </c>
      <c r="D572" s="4" t="inlineStr">
        <is>
          <t>Tennis Necklace</t>
        </is>
      </c>
      <c r="E572"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 a refined 4-prong basket setting , allowing maximum light exposure for enhanced sparkle while…</t>
        </is>
      </c>
      <c r="F572" s="4" t="inlineStr">
        <is>
          <t>18K Gold</t>
        </is>
      </c>
      <c r="G572" s="4" t="inlineStr">
        <is>
          <t>Lab Grown Diamond</t>
        </is>
      </c>
      <c r="H572" s="7" t="n">
        <v>8.9</v>
      </c>
      <c r="I572" s="4" t="inlineStr">
        <is>
          <t>8.9 ct</t>
        </is>
      </c>
      <c r="J572" s="6" t="inlineStr">
        <is>
          <t>22 inches about 8.9 ct tw</t>
        </is>
      </c>
      <c r="K572" s="8" t="n">
        <v>8152.2</v>
      </c>
      <c r="L572" s="9">
        <f>K572*(1-Pricing!$B$4)</f>
        <v/>
      </c>
      <c r="M572" s="10">
        <f>L572*Pricing!$B$9*(1+Pricing!$B$6+Pricing!$B$7)+Pricing!$B$5</f>
        <v/>
      </c>
      <c r="N572" s="11">
        <f>M572*(1+Pricing!$B$8)</f>
        <v/>
      </c>
      <c r="O572" s="12">
        <f>N572-M572</f>
        <v/>
      </c>
      <c r="P572" s="13" t="inlineStr">
        <is>
          <t>View Product</t>
        </is>
      </c>
      <c r="Q572" s="4" t="inlineStr">
        <is>
          <t>Fiorese Jewelry</t>
        </is>
      </c>
      <c r="R572" s="13" t="inlineStr">
        <is>
          <t>Open Image</t>
        </is>
      </c>
      <c r="S572" s="4" t="n">
        <v>1</v>
      </c>
    </row>
    <row r="573" ht="95" customHeight="1">
      <c r="A573" s="14" t="n">
        <v>570</v>
      </c>
      <c r="B573" s="15" t="n"/>
      <c r="C573" s="16" t="inlineStr">
        <is>
          <t>3.3mm Round Cut Lab Diamond 4 Prong Basket Tennis Necklace Everyday Essential</t>
        </is>
      </c>
      <c r="D573" s="14" t="inlineStr">
        <is>
          <t>Tennis Necklace</t>
        </is>
      </c>
      <c r="E573" s="1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73" s="14" t="inlineStr">
        <is>
          <t>18K Gold</t>
        </is>
      </c>
      <c r="G573" s="14" t="inlineStr">
        <is>
          <t>Lab Grown Diamond</t>
        </is>
      </c>
      <c r="H573" s="17" t="n">
        <v>13.9</v>
      </c>
      <c r="I573" s="14" t="inlineStr">
        <is>
          <t>13.9 ct</t>
        </is>
      </c>
      <c r="J573" s="16" t="inlineStr">
        <is>
          <t>14 inches about 13.9 ct tw</t>
        </is>
      </c>
      <c r="K573" s="18" t="n">
        <v>8297.73</v>
      </c>
      <c r="L573" s="19">
        <f>K573*(1-Pricing!$B$4)</f>
        <v/>
      </c>
      <c r="M573" s="20">
        <f>L573*Pricing!$B$9*(1+Pricing!$B$6+Pricing!$B$7)+Pricing!$B$5</f>
        <v/>
      </c>
      <c r="N573" s="11">
        <f>M573*(1+Pricing!$B$8)</f>
        <v/>
      </c>
      <c r="O573" s="21">
        <f>N573-M573</f>
        <v/>
      </c>
      <c r="P573" s="22" t="inlineStr">
        <is>
          <t>View Product</t>
        </is>
      </c>
      <c r="Q573" s="14" t="inlineStr">
        <is>
          <t>Fiorese Jewelry</t>
        </is>
      </c>
      <c r="R573" s="22" t="inlineStr">
        <is>
          <t>Open Image</t>
        </is>
      </c>
      <c r="S573" s="14" t="n">
        <v>1</v>
      </c>
    </row>
    <row r="574" ht="95" customHeight="1">
      <c r="A574" s="4" t="n">
        <v>571</v>
      </c>
      <c r="B574" s="5" t="n"/>
      <c r="C574" s="6" t="inlineStr">
        <is>
          <t>2.6mm Round Cut Lab Diamond 4 Prong Basket Tennis Necklace Everyday Essential</t>
        </is>
      </c>
      <c r="D574" s="4" t="inlineStr">
        <is>
          <t>Tennis Necklace</t>
        </is>
      </c>
      <c r="E574"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74" s="4" t="inlineStr">
        <is>
          <t>18K Gold</t>
        </is>
      </c>
      <c r="G574" s="4" t="inlineStr">
        <is>
          <t>Lab Grown Diamond</t>
        </is>
      </c>
      <c r="H574" s="7" t="n">
        <v>10</v>
      </c>
      <c r="I574" s="4" t="inlineStr">
        <is>
          <t>10 ct</t>
        </is>
      </c>
      <c r="J574" s="6" t="inlineStr">
        <is>
          <t>17 inches about 10 ct tw</t>
        </is>
      </c>
      <c r="K574" s="8" t="n">
        <v>8445.15</v>
      </c>
      <c r="L574" s="9">
        <f>K574*(1-Pricing!$B$4)</f>
        <v/>
      </c>
      <c r="M574" s="10">
        <f>L574*Pricing!$B$9*(1+Pricing!$B$6+Pricing!$B$7)+Pricing!$B$5</f>
        <v/>
      </c>
      <c r="N574" s="11">
        <f>M574*(1+Pricing!$B$8)</f>
        <v/>
      </c>
      <c r="O574" s="12">
        <f>N574-M574</f>
        <v/>
      </c>
      <c r="P574" s="13" t="inlineStr">
        <is>
          <t>View Product</t>
        </is>
      </c>
      <c r="Q574" s="4" t="inlineStr">
        <is>
          <t>Fiorese Jewelry</t>
        </is>
      </c>
      <c r="R574" s="13" t="inlineStr">
        <is>
          <t>Open Image</t>
        </is>
      </c>
      <c r="S574" s="4" t="n">
        <v>1</v>
      </c>
    </row>
    <row r="575" ht="95" customHeight="1">
      <c r="A575" s="14" t="n">
        <v>572</v>
      </c>
      <c r="B575" s="15" t="n"/>
      <c r="C575" s="16" t="inlineStr">
        <is>
          <t>5 ct tw Graduated Round Brilliant-Cut Lab Diamond Bezel Tennis Necklace</t>
        </is>
      </c>
      <c r="D575" s="14" t="inlineStr">
        <is>
          <t>Tennis Necklace</t>
        </is>
      </c>
      <c r="E575" s="16" t="inlineStr">
        <is>
          <t>Stone Spec: Round Cut Lab Diamond DEF VS about 5 ct tw If you have any special requests for this design (such as metal, gemstone, or design details), please contact our advisor for customization. Description Refined and effortlessly luxurious, this 5 ct tw tennis necklace features a graceful arrangement of graduated round brilliant-cut lab diamonds framed in sleek bezel settings . The graduated design creates a soft flow of brilliance that naturally draws attention toward the center, offering elegant balance and timeless sophistication. Each round brilliant-cut diamond is carefully selected…</t>
        </is>
      </c>
      <c r="F575" s="14" t="inlineStr">
        <is>
          <t>18K Gold</t>
        </is>
      </c>
      <c r="G575" s="14" t="inlineStr">
        <is>
          <t>Lab Grown Diamond</t>
        </is>
      </c>
      <c r="H575" s="17" t="n">
        <v>5</v>
      </c>
      <c r="I575" s="14" t="inlineStr">
        <is>
          <t>5 ct</t>
        </is>
      </c>
      <c r="J575" s="16" t="inlineStr">
        <is>
          <t>5 ct tw from 3.6mm to 1.7mm round cut DEF VVS-VS</t>
        </is>
      </c>
      <c r="K575" s="18" t="n">
        <v>8519.25</v>
      </c>
      <c r="L575" s="19">
        <f>K575*(1-Pricing!$B$4)</f>
        <v/>
      </c>
      <c r="M575" s="20">
        <f>L575*Pricing!$B$9*(1+Pricing!$B$6+Pricing!$B$7)+Pricing!$B$5</f>
        <v/>
      </c>
      <c r="N575" s="11">
        <f>M575*(1+Pricing!$B$8)</f>
        <v/>
      </c>
      <c r="O575" s="21">
        <f>N575-M575</f>
        <v/>
      </c>
      <c r="P575" s="22" t="inlineStr">
        <is>
          <t>View Product</t>
        </is>
      </c>
      <c r="Q575" s="14" t="inlineStr">
        <is>
          <t>Fiorese Jewelry</t>
        </is>
      </c>
      <c r="R575" s="22" t="inlineStr">
        <is>
          <t>Open Image</t>
        </is>
      </c>
      <c r="S575" s="14" t="n">
        <v>1</v>
      </c>
    </row>
    <row r="576" ht="95" customHeight="1">
      <c r="A576" s="4" t="n">
        <v>573</v>
      </c>
      <c r="B576" s="5" t="n"/>
      <c r="C576" s="6" t="inlineStr">
        <is>
          <t>3.1mm Round Cut Lab Diamond 4 Prong Basket Tennis Necklace Everyday Essential</t>
        </is>
      </c>
      <c r="D576" s="4" t="inlineStr">
        <is>
          <t>Tennis Necklace</t>
        </is>
      </c>
      <c r="E576"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76" s="4" t="inlineStr">
        <is>
          <t>18K Gold</t>
        </is>
      </c>
      <c r="G576" s="4" t="inlineStr">
        <is>
          <t>Lab Grown Diamond</t>
        </is>
      </c>
      <c r="H576" s="7" t="n">
        <v>13.5</v>
      </c>
      <c r="I576" s="4" t="inlineStr">
        <is>
          <t>13.5 ct</t>
        </is>
      </c>
      <c r="J576" s="6" t="inlineStr">
        <is>
          <t>15 inches about 13.5 ct tw</t>
        </is>
      </c>
      <c r="K576" s="8" t="n">
        <v>8525.16</v>
      </c>
      <c r="L576" s="9">
        <f>K576*(1-Pricing!$B$4)</f>
        <v/>
      </c>
      <c r="M576" s="10">
        <f>L576*Pricing!$B$9*(1+Pricing!$B$6+Pricing!$B$7)+Pricing!$B$5</f>
        <v/>
      </c>
      <c r="N576" s="11">
        <f>M576*(1+Pricing!$B$8)</f>
        <v/>
      </c>
      <c r="O576" s="12">
        <f>N576-M576</f>
        <v/>
      </c>
      <c r="P576" s="13" t="inlineStr">
        <is>
          <t>View Product</t>
        </is>
      </c>
      <c r="Q576" s="4" t="inlineStr">
        <is>
          <t>Fiorese Jewelry</t>
        </is>
      </c>
      <c r="R576" s="13" t="inlineStr">
        <is>
          <t>Open Image</t>
        </is>
      </c>
      <c r="S576" s="4" t="n">
        <v>1</v>
      </c>
    </row>
    <row r="577" ht="95" customHeight="1">
      <c r="A577" s="14" t="n">
        <v>574</v>
      </c>
      <c r="B577" s="15" t="n"/>
      <c r="C577" s="16" t="inlineStr">
        <is>
          <t>3.3mm Round Cut Lab Diamond 4 Prong Basket Tennis Necklace Everyday Essential</t>
        </is>
      </c>
      <c r="D577" s="14" t="inlineStr">
        <is>
          <t>Tennis Necklace</t>
        </is>
      </c>
      <c r="E577" s="1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77" s="14" t="inlineStr">
        <is>
          <t>18K Gold</t>
        </is>
      </c>
      <c r="G577" s="14" t="inlineStr">
        <is>
          <t>Lab Grown Diamond</t>
        </is>
      </c>
      <c r="H577" s="17" t="n">
        <v>15</v>
      </c>
      <c r="I577" s="14" t="inlineStr">
        <is>
          <t>15 ct</t>
        </is>
      </c>
      <c r="J577" s="16" t="inlineStr">
        <is>
          <t>15 inches about 15 ct tw</t>
        </is>
      </c>
      <c r="K577" s="18" t="n">
        <v>8780.940000000001</v>
      </c>
      <c r="L577" s="19">
        <f>K577*(1-Pricing!$B$4)</f>
        <v/>
      </c>
      <c r="M577" s="20">
        <f>L577*Pricing!$B$9*(1+Pricing!$B$6+Pricing!$B$7)+Pricing!$B$5</f>
        <v/>
      </c>
      <c r="N577" s="11">
        <f>M577*(1+Pricing!$B$8)</f>
        <v/>
      </c>
      <c r="O577" s="21">
        <f>N577-M577</f>
        <v/>
      </c>
      <c r="P577" s="22" t="inlineStr">
        <is>
          <t>View Product</t>
        </is>
      </c>
      <c r="Q577" s="14" t="inlineStr">
        <is>
          <t>Fiorese Jewelry</t>
        </is>
      </c>
      <c r="R577" s="22" t="inlineStr">
        <is>
          <t>Open Image</t>
        </is>
      </c>
      <c r="S577" s="14" t="n">
        <v>1</v>
      </c>
    </row>
    <row r="578" ht="95" customHeight="1">
      <c r="A578" s="4" t="n">
        <v>575</v>
      </c>
      <c r="B578" s="5" t="n"/>
      <c r="C578" s="6" t="inlineStr">
        <is>
          <t>2.6mm Round Cut Lab Diamond 4 Prong Basket Tennis Necklace Everyday Essential</t>
        </is>
      </c>
      <c r="D578" s="4" t="inlineStr">
        <is>
          <t>Tennis Necklace</t>
        </is>
      </c>
      <c r="E578"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78" s="4" t="inlineStr">
        <is>
          <t>18K Gold</t>
        </is>
      </c>
      <c r="G578" s="4" t="inlineStr">
        <is>
          <t>Lab Grown Diamond</t>
        </is>
      </c>
      <c r="H578" s="7" t="n">
        <v>10.6</v>
      </c>
      <c r="I578" s="4" t="inlineStr">
        <is>
          <t>10.6 ct</t>
        </is>
      </c>
      <c r="J578" s="6" t="inlineStr">
        <is>
          <t>18 inches about 10.6 ct tw</t>
        </is>
      </c>
      <c r="K578" s="8" t="n">
        <v>8927.1</v>
      </c>
      <c r="L578" s="9">
        <f>K578*(1-Pricing!$B$4)</f>
        <v/>
      </c>
      <c r="M578" s="10">
        <f>L578*Pricing!$B$9*(1+Pricing!$B$6+Pricing!$B$7)+Pricing!$B$5</f>
        <v/>
      </c>
      <c r="N578" s="11">
        <f>M578*(1+Pricing!$B$8)</f>
        <v/>
      </c>
      <c r="O578" s="12">
        <f>N578-M578</f>
        <v/>
      </c>
      <c r="P578" s="13" t="inlineStr">
        <is>
          <t>View Product</t>
        </is>
      </c>
      <c r="Q578" s="4" t="inlineStr">
        <is>
          <t>Fiorese Jewelry</t>
        </is>
      </c>
      <c r="R578" s="13" t="inlineStr">
        <is>
          <t>Open Image</t>
        </is>
      </c>
      <c r="S578" s="4" t="n">
        <v>1</v>
      </c>
    </row>
    <row r="579" ht="95" customHeight="1">
      <c r="A579" s="14" t="n">
        <v>576</v>
      </c>
      <c r="B579" s="15" t="n"/>
      <c r="C579" s="16" t="inlineStr">
        <is>
          <t>3.1mm Round Cut Lab Diamond 4 Prong Basket Tennis Necklace Everyday Essential</t>
        </is>
      </c>
      <c r="D579" s="14" t="inlineStr">
        <is>
          <t>Tennis Necklace</t>
        </is>
      </c>
      <c r="E579" s="1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79" s="14" t="inlineStr">
        <is>
          <t>18K Gold</t>
        </is>
      </c>
      <c r="G579" s="14" t="inlineStr">
        <is>
          <t>Lab Grown Diamond</t>
        </is>
      </c>
      <c r="H579" s="17" t="n">
        <v>14.5</v>
      </c>
      <c r="I579" s="14" t="inlineStr">
        <is>
          <t>14.5 ct</t>
        </is>
      </c>
      <c r="J579" s="16" t="inlineStr">
        <is>
          <t>16 inches about 14.5 ct tw</t>
        </is>
      </c>
      <c r="K579" s="18" t="n">
        <v>8981.280000000001</v>
      </c>
      <c r="L579" s="19">
        <f>K579*(1-Pricing!$B$4)</f>
        <v/>
      </c>
      <c r="M579" s="20">
        <f>L579*Pricing!$B$9*(1+Pricing!$B$6+Pricing!$B$7)+Pricing!$B$5</f>
        <v/>
      </c>
      <c r="N579" s="11">
        <f>M579*(1+Pricing!$B$8)</f>
        <v/>
      </c>
      <c r="O579" s="21">
        <f>N579-M579</f>
        <v/>
      </c>
      <c r="P579" s="22" t="inlineStr">
        <is>
          <t>View Product</t>
        </is>
      </c>
      <c r="Q579" s="14" t="inlineStr">
        <is>
          <t>Fiorese Jewelry</t>
        </is>
      </c>
      <c r="R579" s="22" t="inlineStr">
        <is>
          <t>Open Image</t>
        </is>
      </c>
      <c r="S579" s="14" t="n">
        <v>1</v>
      </c>
    </row>
    <row r="580" ht="95" customHeight="1">
      <c r="A580" s="4" t="n">
        <v>577</v>
      </c>
      <c r="B580" s="5" t="n"/>
      <c r="C580" s="6" t="inlineStr">
        <is>
          <t>3.3mm Round Cut Lab Diamond 4 Prong Basket Tennis Necklace Everyday Essential</t>
        </is>
      </c>
      <c r="D580" s="4" t="inlineStr">
        <is>
          <t>Tennis Necklace</t>
        </is>
      </c>
      <c r="E580"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80" s="4" t="inlineStr">
        <is>
          <t>18K Gold</t>
        </is>
      </c>
      <c r="G580" s="4" t="inlineStr">
        <is>
          <t>Lab Grown Diamond</t>
        </is>
      </c>
      <c r="H580" s="7" t="n">
        <v>16.1</v>
      </c>
      <c r="I580" s="4" t="inlineStr">
        <is>
          <t>16.1 ct</t>
        </is>
      </c>
      <c r="J580" s="6" t="inlineStr">
        <is>
          <t>16 inches about 16.1 ct tw</t>
        </is>
      </c>
      <c r="K580" s="8" t="n">
        <v>9264.15</v>
      </c>
      <c r="L580" s="9">
        <f>K580*(1-Pricing!$B$4)</f>
        <v/>
      </c>
      <c r="M580" s="10">
        <f>L580*Pricing!$B$9*(1+Pricing!$B$6+Pricing!$B$7)+Pricing!$B$5</f>
        <v/>
      </c>
      <c r="N580" s="11">
        <f>M580*(1+Pricing!$B$8)</f>
        <v/>
      </c>
      <c r="O580" s="12">
        <f>N580-M580</f>
        <v/>
      </c>
      <c r="P580" s="13" t="inlineStr">
        <is>
          <t>View Product</t>
        </is>
      </c>
      <c r="Q580" s="4" t="inlineStr">
        <is>
          <t>Fiorese Jewelry</t>
        </is>
      </c>
      <c r="R580" s="13" t="inlineStr">
        <is>
          <t>Open Image</t>
        </is>
      </c>
      <c r="S580" s="4" t="n">
        <v>1</v>
      </c>
    </row>
    <row r="581" ht="95" customHeight="1">
      <c r="A581" s="14" t="n">
        <v>578</v>
      </c>
      <c r="B581" s="15" t="n"/>
      <c r="C581" s="16" t="inlineStr">
        <is>
          <t>2.6mm Round Cut Lab Diamond 4 Prong Basket Tennis Necklace Everyday Essential</t>
        </is>
      </c>
      <c r="D581" s="14" t="inlineStr">
        <is>
          <t>Tennis Necklace</t>
        </is>
      </c>
      <c r="E581" s="1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81" s="14" t="inlineStr">
        <is>
          <t>18K Gold</t>
        </is>
      </c>
      <c r="G581" s="14" t="inlineStr">
        <is>
          <t>Lab Grown Diamond</t>
        </is>
      </c>
      <c r="H581" s="17" t="n">
        <v>11.1</v>
      </c>
      <c r="I581" s="14" t="inlineStr">
        <is>
          <t>11.1 ct</t>
        </is>
      </c>
      <c r="J581" s="16" t="inlineStr">
        <is>
          <t>19 inches about 11.1 ct tw</t>
        </is>
      </c>
      <c r="K581" s="18" t="n">
        <v>9408.42</v>
      </c>
      <c r="L581" s="19">
        <f>K581*(1-Pricing!$B$4)</f>
        <v/>
      </c>
      <c r="M581" s="20">
        <f>L581*Pricing!$B$9*(1+Pricing!$B$6+Pricing!$B$7)+Pricing!$B$5</f>
        <v/>
      </c>
      <c r="N581" s="11">
        <f>M581*(1+Pricing!$B$8)</f>
        <v/>
      </c>
      <c r="O581" s="21">
        <f>N581-M581</f>
        <v/>
      </c>
      <c r="P581" s="22" t="inlineStr">
        <is>
          <t>View Product</t>
        </is>
      </c>
      <c r="Q581" s="14" t="inlineStr">
        <is>
          <t>Fiorese Jewelry</t>
        </is>
      </c>
      <c r="R581" s="22" t="inlineStr">
        <is>
          <t>Open Image</t>
        </is>
      </c>
      <c r="S581" s="14" t="n">
        <v>1</v>
      </c>
    </row>
    <row r="582" ht="95" customHeight="1">
      <c r="A582" s="4" t="n">
        <v>579</v>
      </c>
      <c r="B582" s="5" t="n"/>
      <c r="C582" s="6" t="inlineStr">
        <is>
          <t>3.1mm Round Cut Lab Diamond 4 Prong Basket Tennis Necklace Everyday Essential</t>
        </is>
      </c>
      <c r="D582" s="4" t="inlineStr">
        <is>
          <t>Tennis Necklace</t>
        </is>
      </c>
      <c r="E582"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82" s="4" t="inlineStr">
        <is>
          <t>18K Gold</t>
        </is>
      </c>
      <c r="G582" s="4" t="inlineStr">
        <is>
          <t>Lab Grown Diamond</t>
        </is>
      </c>
      <c r="H582" s="7" t="n">
        <v>15.5</v>
      </c>
      <c r="I582" s="4" t="inlineStr">
        <is>
          <t>15.5 ct</t>
        </is>
      </c>
      <c r="J582" s="6" t="inlineStr">
        <is>
          <t>17 inches about 15.5 ct tw</t>
        </is>
      </c>
      <c r="K582" s="8" t="n">
        <v>9436.77</v>
      </c>
      <c r="L582" s="9">
        <f>K582*(1-Pricing!$B$4)</f>
        <v/>
      </c>
      <c r="M582" s="10">
        <f>L582*Pricing!$B$9*(1+Pricing!$B$6+Pricing!$B$7)+Pricing!$B$5</f>
        <v/>
      </c>
      <c r="N582" s="11">
        <f>M582*(1+Pricing!$B$8)</f>
        <v/>
      </c>
      <c r="O582" s="12">
        <f>N582-M582</f>
        <v/>
      </c>
      <c r="P582" s="13" t="inlineStr">
        <is>
          <t>View Product</t>
        </is>
      </c>
      <c r="Q582" s="4" t="inlineStr">
        <is>
          <t>Fiorese Jewelry</t>
        </is>
      </c>
      <c r="R582" s="13" t="inlineStr">
        <is>
          <t>Open Image</t>
        </is>
      </c>
      <c r="S582" s="4" t="n">
        <v>1</v>
      </c>
    </row>
    <row r="583" ht="95" customHeight="1">
      <c r="A583" s="14" t="n">
        <v>580</v>
      </c>
      <c r="B583" s="15" t="n"/>
      <c r="C583" s="16" t="inlineStr">
        <is>
          <t>3.8mm Round Cut Lab Diamond 4 Prong Basket Tennis Necklace Everyday Essential</t>
        </is>
      </c>
      <c r="D583" s="14" t="inlineStr">
        <is>
          <t>Tennis Necklace</t>
        </is>
      </c>
      <c r="E583" s="1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583" s="14" t="inlineStr">
        <is>
          <t>18K Gold</t>
        </is>
      </c>
      <c r="G583" s="14" t="inlineStr">
        <is>
          <t>Lab Grown Diamond</t>
        </is>
      </c>
      <c r="H583" s="17" t="n">
        <v>18.3</v>
      </c>
      <c r="I583" s="14" t="inlineStr">
        <is>
          <t>18.3 ct</t>
        </is>
      </c>
      <c r="J583" s="16" t="inlineStr">
        <is>
          <t>14 inches about 18.3 ct tw</t>
        </is>
      </c>
      <c r="K583" s="18" t="n">
        <v>9598.049999999999</v>
      </c>
      <c r="L583" s="19">
        <f>K583*(1-Pricing!$B$4)</f>
        <v/>
      </c>
      <c r="M583" s="20">
        <f>L583*Pricing!$B$9*(1+Pricing!$B$6+Pricing!$B$7)+Pricing!$B$5</f>
        <v/>
      </c>
      <c r="N583" s="11">
        <f>M583*(1+Pricing!$B$8)</f>
        <v/>
      </c>
      <c r="O583" s="21">
        <f>N583-M583</f>
        <v/>
      </c>
      <c r="P583" s="22" t="inlineStr">
        <is>
          <t>View Product</t>
        </is>
      </c>
      <c r="Q583" s="14" t="inlineStr">
        <is>
          <t>Fiorese Jewelry</t>
        </is>
      </c>
      <c r="R583" s="22" t="inlineStr">
        <is>
          <t>Open Image</t>
        </is>
      </c>
      <c r="S583" s="14" t="n">
        <v>1</v>
      </c>
    </row>
    <row r="584" ht="95" customHeight="1">
      <c r="A584" s="4" t="n">
        <v>581</v>
      </c>
      <c r="B584" s="5" t="n"/>
      <c r="C584" s="6" t="inlineStr">
        <is>
          <t>3.3mm Round Cut Lab Diamond 4 Prong Basket Tennis Necklace Everyday Essential</t>
        </is>
      </c>
      <c r="D584" s="4" t="inlineStr">
        <is>
          <t>Tennis Necklace</t>
        </is>
      </c>
      <c r="E584"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84" s="4" t="inlineStr">
        <is>
          <t>18K Gold</t>
        </is>
      </c>
      <c r="G584" s="4" t="inlineStr">
        <is>
          <t>Lab Grown Diamond</t>
        </is>
      </c>
      <c r="H584" s="7" t="n">
        <v>17.2</v>
      </c>
      <c r="I584" s="4" t="inlineStr">
        <is>
          <t>17.2 ct</t>
        </is>
      </c>
      <c r="J584" s="6" t="inlineStr">
        <is>
          <t>17 inches about 17.2 ct tw</t>
        </is>
      </c>
      <c r="K584" s="8" t="n">
        <v>9746.73</v>
      </c>
      <c r="L584" s="9">
        <f>K584*(1-Pricing!$B$4)</f>
        <v/>
      </c>
      <c r="M584" s="10">
        <f>L584*Pricing!$B$9*(1+Pricing!$B$6+Pricing!$B$7)+Pricing!$B$5</f>
        <v/>
      </c>
      <c r="N584" s="11">
        <f>M584*(1+Pricing!$B$8)</f>
        <v/>
      </c>
      <c r="O584" s="12">
        <f>N584-M584</f>
        <v/>
      </c>
      <c r="P584" s="13" t="inlineStr">
        <is>
          <t>View Product</t>
        </is>
      </c>
      <c r="Q584" s="4" t="inlineStr">
        <is>
          <t>Fiorese Jewelry</t>
        </is>
      </c>
      <c r="R584" s="13" t="inlineStr">
        <is>
          <t>Open Image</t>
        </is>
      </c>
      <c r="S584" s="4" t="n">
        <v>1</v>
      </c>
    </row>
    <row r="585" ht="95" customHeight="1">
      <c r="A585" s="14" t="n">
        <v>582</v>
      </c>
      <c r="B585" s="15" t="n"/>
      <c r="C585" s="16" t="inlineStr">
        <is>
          <t>2.6mm Round Cut Lab Diamond 4 Prong Basket Tennis Necklace Everyday Essential</t>
        </is>
      </c>
      <c r="D585" s="14" t="inlineStr">
        <is>
          <t>Tennis Necklace</t>
        </is>
      </c>
      <c r="E585" s="1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85" s="14" t="inlineStr">
        <is>
          <t>18K Gold</t>
        </is>
      </c>
      <c r="G585" s="14" t="inlineStr">
        <is>
          <t>Lab Grown Diamond</t>
        </is>
      </c>
      <c r="H585" s="17" t="n">
        <v>11.7</v>
      </c>
      <c r="I585" s="14" t="inlineStr">
        <is>
          <t>11.7 ct</t>
        </is>
      </c>
      <c r="J585" s="16" t="inlineStr">
        <is>
          <t>20 inches about 11.7 ct tw</t>
        </is>
      </c>
      <c r="K585" s="18" t="n">
        <v>9890.370000000001</v>
      </c>
      <c r="L585" s="19">
        <f>K585*(1-Pricing!$B$4)</f>
        <v/>
      </c>
      <c r="M585" s="20">
        <f>L585*Pricing!$B$9*(1+Pricing!$B$6+Pricing!$B$7)+Pricing!$B$5</f>
        <v/>
      </c>
      <c r="N585" s="11">
        <f>M585*(1+Pricing!$B$8)</f>
        <v/>
      </c>
      <c r="O585" s="21">
        <f>N585-M585</f>
        <v/>
      </c>
      <c r="P585" s="22" t="inlineStr">
        <is>
          <t>View Product</t>
        </is>
      </c>
      <c r="Q585" s="14" t="inlineStr">
        <is>
          <t>Fiorese Jewelry</t>
        </is>
      </c>
      <c r="R585" s="22" t="inlineStr">
        <is>
          <t>Open Image</t>
        </is>
      </c>
      <c r="S585" s="14" t="n">
        <v>1</v>
      </c>
    </row>
    <row r="586" ht="95" customHeight="1">
      <c r="A586" s="4" t="n">
        <v>583</v>
      </c>
      <c r="B586" s="5" t="n"/>
      <c r="C586" s="6" t="inlineStr">
        <is>
          <t>3.1mm Round Cut Lab Diamond 4 Prong Basket Tennis Necklace Everyday Essential</t>
        </is>
      </c>
      <c r="D586" s="4" t="inlineStr">
        <is>
          <t>Tennis Necklace</t>
        </is>
      </c>
      <c r="E586"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86" s="4" t="inlineStr">
        <is>
          <t>18K Gold</t>
        </is>
      </c>
      <c r="G586" s="4" t="inlineStr">
        <is>
          <t>Lab Grown Diamond</t>
        </is>
      </c>
      <c r="H586" s="7" t="n">
        <v>16.5</v>
      </c>
      <c r="I586" s="4" t="inlineStr">
        <is>
          <t>16.5 ct</t>
        </is>
      </c>
      <c r="J586" s="6" t="inlineStr">
        <is>
          <t>18 inches about 16.5 ct tw</t>
        </is>
      </c>
      <c r="K586" s="8" t="n">
        <v>9892.889999999999</v>
      </c>
      <c r="L586" s="9">
        <f>K586*(1-Pricing!$B$4)</f>
        <v/>
      </c>
      <c r="M586" s="10">
        <f>L586*Pricing!$B$9*(1+Pricing!$B$6+Pricing!$B$7)+Pricing!$B$5</f>
        <v/>
      </c>
      <c r="N586" s="11">
        <f>M586*(1+Pricing!$B$8)</f>
        <v/>
      </c>
      <c r="O586" s="12">
        <f>N586-M586</f>
        <v/>
      </c>
      <c r="P586" s="13" t="inlineStr">
        <is>
          <t>View Product</t>
        </is>
      </c>
      <c r="Q586" s="4" t="inlineStr">
        <is>
          <t>Fiorese Jewelry</t>
        </is>
      </c>
      <c r="R586" s="13" t="inlineStr">
        <is>
          <t>Open Image</t>
        </is>
      </c>
      <c r="S586" s="4" t="n">
        <v>1</v>
      </c>
    </row>
    <row r="587" ht="95" customHeight="1">
      <c r="A587" s="14" t="n">
        <v>584</v>
      </c>
      <c r="B587" s="15" t="n"/>
      <c r="C587" s="16" t="inlineStr">
        <is>
          <t>2.6mm Round Cut Lab Diamond Bezel Basket Tennis Necklace</t>
        </is>
      </c>
      <c r="D587" s="14" t="inlineStr">
        <is>
          <t>Tennis Necklace</t>
        </is>
      </c>
      <c r="E587" s="1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587" s="14" t="inlineStr">
        <is>
          <t>18K Gold</t>
        </is>
      </c>
      <c r="G587" s="14" t="inlineStr">
        <is>
          <t>Lab Grown Diamond</t>
        </is>
      </c>
      <c r="H587" s="17" t="n">
        <v>6.4</v>
      </c>
      <c r="I587" s="14" t="inlineStr">
        <is>
          <t>6.4 ct</t>
        </is>
      </c>
      <c r="J587" s="16" t="inlineStr">
        <is>
          <t>14 inches about 6.4 ct tw</t>
        </is>
      </c>
      <c r="K587" s="18" t="n">
        <v>9895.5</v>
      </c>
      <c r="L587" s="19">
        <f>K587*(1-Pricing!$B$4)</f>
        <v/>
      </c>
      <c r="M587" s="20">
        <f>L587*Pricing!$B$9*(1+Pricing!$B$6+Pricing!$B$7)+Pricing!$B$5</f>
        <v/>
      </c>
      <c r="N587" s="11">
        <f>M587*(1+Pricing!$B$8)</f>
        <v/>
      </c>
      <c r="O587" s="21">
        <f>N587-M587</f>
        <v/>
      </c>
      <c r="P587" s="22" t="inlineStr">
        <is>
          <t>View Product</t>
        </is>
      </c>
      <c r="Q587" s="14" t="inlineStr">
        <is>
          <t>Fiorese Jewelry</t>
        </is>
      </c>
      <c r="R587" s="22" t="inlineStr">
        <is>
          <t>Open Image</t>
        </is>
      </c>
      <c r="S587" s="14" t="n">
        <v>1</v>
      </c>
    </row>
    <row r="588" ht="95" customHeight="1">
      <c r="A588" s="4" t="n">
        <v>585</v>
      </c>
      <c r="B588" s="5" t="n"/>
      <c r="C588" s="6" t="inlineStr">
        <is>
          <t>3.8mm Round Cut Lab Diamond 4 Prong Basket Tennis Necklace Everyday Essential</t>
        </is>
      </c>
      <c r="D588" s="4" t="inlineStr">
        <is>
          <t>Tennis Necklace</t>
        </is>
      </c>
      <c r="E588"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588" s="4" t="inlineStr">
        <is>
          <t>18K Gold</t>
        </is>
      </c>
      <c r="G588" s="4" t="inlineStr">
        <is>
          <t>Lab Grown Diamond</t>
        </is>
      </c>
      <c r="H588" s="7" t="n">
        <v>19.6</v>
      </c>
      <c r="I588" s="4" t="inlineStr">
        <is>
          <t>19.6 ct</t>
        </is>
      </c>
      <c r="J588" s="6" t="inlineStr">
        <is>
          <t>15 inches about 19.6 ct tw</t>
        </is>
      </c>
      <c r="K588" s="8" t="n">
        <v>10216.08</v>
      </c>
      <c r="L588" s="9">
        <f>K588*(1-Pricing!$B$4)</f>
        <v/>
      </c>
      <c r="M588" s="10">
        <f>L588*Pricing!$B$9*(1+Pricing!$B$6+Pricing!$B$7)+Pricing!$B$5</f>
        <v/>
      </c>
      <c r="N588" s="11">
        <f>M588*(1+Pricing!$B$8)</f>
        <v/>
      </c>
      <c r="O588" s="12">
        <f>N588-M588</f>
        <v/>
      </c>
      <c r="P588" s="13" t="inlineStr">
        <is>
          <t>View Product</t>
        </is>
      </c>
      <c r="Q588" s="4" t="inlineStr">
        <is>
          <t>Fiorese Jewelry</t>
        </is>
      </c>
      <c r="R588" s="13" t="inlineStr">
        <is>
          <t>Open Image</t>
        </is>
      </c>
      <c r="S588" s="4" t="n">
        <v>1</v>
      </c>
    </row>
    <row r="589" ht="95" customHeight="1">
      <c r="A589" s="14" t="n">
        <v>586</v>
      </c>
      <c r="B589" s="15" t="n"/>
      <c r="C589" s="16" t="inlineStr">
        <is>
          <t>3.3mm Round Cut Lab Diamond 4 Prong Basket Tennis Necklace Everyday Essential</t>
        </is>
      </c>
      <c r="D589" s="14" t="inlineStr">
        <is>
          <t>Tennis Necklace</t>
        </is>
      </c>
      <c r="E589" s="1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89" s="14" t="inlineStr">
        <is>
          <t>18K Gold</t>
        </is>
      </c>
      <c r="G589" s="14" t="inlineStr">
        <is>
          <t>Lab Grown Diamond</t>
        </is>
      </c>
      <c r="H589" s="17" t="n">
        <v>18.4</v>
      </c>
      <c r="I589" s="14" t="inlineStr">
        <is>
          <t>18.4 ct</t>
        </is>
      </c>
      <c r="J589" s="16" t="inlineStr">
        <is>
          <t>18 inches about 18.4 ct tw</t>
        </is>
      </c>
      <c r="K589" s="18" t="n">
        <v>10229.94</v>
      </c>
      <c r="L589" s="19">
        <f>K589*(1-Pricing!$B$4)</f>
        <v/>
      </c>
      <c r="M589" s="20">
        <f>L589*Pricing!$B$9*(1+Pricing!$B$6+Pricing!$B$7)+Pricing!$B$5</f>
        <v/>
      </c>
      <c r="N589" s="11">
        <f>M589*(1+Pricing!$B$8)</f>
        <v/>
      </c>
      <c r="O589" s="21">
        <f>N589-M589</f>
        <v/>
      </c>
      <c r="P589" s="22" t="inlineStr">
        <is>
          <t>View Product</t>
        </is>
      </c>
      <c r="Q589" s="14" t="inlineStr">
        <is>
          <t>Fiorese Jewelry</t>
        </is>
      </c>
      <c r="R589" s="22" t="inlineStr">
        <is>
          <t>Open Image</t>
        </is>
      </c>
      <c r="S589" s="14" t="n">
        <v>1</v>
      </c>
    </row>
    <row r="590" ht="95" customHeight="1">
      <c r="A590" s="4" t="n">
        <v>587</v>
      </c>
      <c r="B590" s="5" t="n"/>
      <c r="C590" s="6" t="inlineStr">
        <is>
          <t>3.1mm Round Cut Lab Diamond 4 Prong Basket Tennis Necklace Everyday Essential</t>
        </is>
      </c>
      <c r="D590" s="4" t="inlineStr">
        <is>
          <t>Tennis Necklace</t>
        </is>
      </c>
      <c r="E590"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90" s="4" t="inlineStr">
        <is>
          <t>18K Gold</t>
        </is>
      </c>
      <c r="G590" s="4" t="inlineStr">
        <is>
          <t>Lab Grown Diamond</t>
        </is>
      </c>
      <c r="H590" s="7" t="n">
        <v>17.4</v>
      </c>
      <c r="I590" s="4" t="inlineStr">
        <is>
          <t>17.4 ct</t>
        </is>
      </c>
      <c r="J590" s="6" t="inlineStr">
        <is>
          <t>19 inches about 17.4 ct tw</t>
        </is>
      </c>
      <c r="K590" s="8" t="n">
        <v>10348.38</v>
      </c>
      <c r="L590" s="9">
        <f>K590*(1-Pricing!$B$4)</f>
        <v/>
      </c>
      <c r="M590" s="10">
        <f>L590*Pricing!$B$9*(1+Pricing!$B$6+Pricing!$B$7)+Pricing!$B$5</f>
        <v/>
      </c>
      <c r="N590" s="11">
        <f>M590*(1+Pricing!$B$8)</f>
        <v/>
      </c>
      <c r="O590" s="12">
        <f>N590-M590</f>
        <v/>
      </c>
      <c r="P590" s="13" t="inlineStr">
        <is>
          <t>View Product</t>
        </is>
      </c>
      <c r="Q590" s="4" t="inlineStr">
        <is>
          <t>Fiorese Jewelry</t>
        </is>
      </c>
      <c r="R590" s="13" t="inlineStr">
        <is>
          <t>Open Image</t>
        </is>
      </c>
      <c r="S590" s="4" t="n">
        <v>1</v>
      </c>
    </row>
    <row r="591" ht="95" customHeight="1">
      <c r="A591" s="14" t="n">
        <v>588</v>
      </c>
      <c r="B591" s="15" t="n"/>
      <c r="C591" s="16" t="inlineStr">
        <is>
          <t>2.6mm Round Cut Lab Diamond 4 Prong Basket Tennis Necklace Everyday Essential</t>
        </is>
      </c>
      <c r="D591" s="14" t="inlineStr">
        <is>
          <t>Tennis Necklace</t>
        </is>
      </c>
      <c r="E591" s="1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91" s="14" t="inlineStr">
        <is>
          <t>18K Gold</t>
        </is>
      </c>
      <c r="G591" s="14" t="inlineStr">
        <is>
          <t>Lab Grown Diamond</t>
        </is>
      </c>
      <c r="H591" s="17" t="n">
        <v>12.3</v>
      </c>
      <c r="I591" s="14" t="inlineStr">
        <is>
          <t>12.3 ct</t>
        </is>
      </c>
      <c r="J591" s="16" t="inlineStr">
        <is>
          <t>21 inches about 12.3 ct tw</t>
        </is>
      </c>
      <c r="K591" s="18" t="n">
        <v>10372.32</v>
      </c>
      <c r="L591" s="19">
        <f>K591*(1-Pricing!$B$4)</f>
        <v/>
      </c>
      <c r="M591" s="20">
        <f>L591*Pricing!$B$9*(1+Pricing!$B$6+Pricing!$B$7)+Pricing!$B$5</f>
        <v/>
      </c>
      <c r="N591" s="11">
        <f>M591*(1+Pricing!$B$8)</f>
        <v/>
      </c>
      <c r="O591" s="21">
        <f>N591-M591</f>
        <v/>
      </c>
      <c r="P591" s="22" t="inlineStr">
        <is>
          <t>View Product</t>
        </is>
      </c>
      <c r="Q591" s="14" t="inlineStr">
        <is>
          <t>Fiorese Jewelry</t>
        </is>
      </c>
      <c r="R591" s="22" t="inlineStr">
        <is>
          <t>Open Image</t>
        </is>
      </c>
      <c r="S591" s="14" t="n">
        <v>1</v>
      </c>
    </row>
    <row r="592" ht="95" customHeight="1">
      <c r="A592" s="4" t="n">
        <v>589</v>
      </c>
      <c r="B592" s="5" t="n"/>
      <c r="C592" s="6" t="inlineStr">
        <is>
          <t>2.6mm Round Cut Lab Diamond Bezel Basket Tennis Necklace</t>
        </is>
      </c>
      <c r="D592" s="4" t="inlineStr">
        <is>
          <t>Tennis Necklace</t>
        </is>
      </c>
      <c r="E592"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592" s="4" t="inlineStr">
        <is>
          <t>18K Gold</t>
        </is>
      </c>
      <c r="G592" s="4" t="inlineStr">
        <is>
          <t>Lab Grown Diamond</t>
        </is>
      </c>
      <c r="H592" s="7" t="n">
        <v>6.9</v>
      </c>
      <c r="I592" s="4" t="inlineStr">
        <is>
          <t>6.9 ct</t>
        </is>
      </c>
      <c r="J592" s="6" t="inlineStr">
        <is>
          <t>15 inches about 6.9 ct tw</t>
        </is>
      </c>
      <c r="K592" s="8" t="n">
        <v>10549.5</v>
      </c>
      <c r="L592" s="9">
        <f>K592*(1-Pricing!$B$4)</f>
        <v/>
      </c>
      <c r="M592" s="10">
        <f>L592*Pricing!$B$9*(1+Pricing!$B$6+Pricing!$B$7)+Pricing!$B$5</f>
        <v/>
      </c>
      <c r="N592" s="11">
        <f>M592*(1+Pricing!$B$8)</f>
        <v/>
      </c>
      <c r="O592" s="12">
        <f>N592-M592</f>
        <v/>
      </c>
      <c r="P592" s="13" t="inlineStr">
        <is>
          <t>View Product</t>
        </is>
      </c>
      <c r="Q592" s="4" t="inlineStr">
        <is>
          <t>Fiorese Jewelry</t>
        </is>
      </c>
      <c r="R592" s="13" t="inlineStr">
        <is>
          <t>Open Image</t>
        </is>
      </c>
      <c r="S592" s="4" t="n">
        <v>1</v>
      </c>
    </row>
    <row r="593" ht="95" customHeight="1">
      <c r="A593" s="14" t="n">
        <v>590</v>
      </c>
      <c r="B593" s="15" t="n"/>
      <c r="C593" s="16" t="inlineStr">
        <is>
          <t>2.6mm Round Brilliant-Cut Lab Diamond Millegrain Bezel Tennis Chain Necklace</t>
        </is>
      </c>
      <c r="D593" s="14" t="inlineStr">
        <is>
          <t>Tennis Necklace</t>
        </is>
      </c>
      <c r="E593" s="16" t="inlineStr">
        <is>
          <t>Stone Spec: 2.6mm Round Cut Lab Diamond DEF VS If you have any special requests for this design (such as metal, gemstone, or design details), please contact our advisor for customization. Description Elegant and richly detailed, this tennis chain necklace features a continuous line of 2.6mm round brilliant-cut lab diamonds framed in refined millegrain bezel settings , blending vintage-inspired craftsmanship with contemporary sophistication. The delicate millegrain edging adds texture and heirloom character while enhancing the necklace’s timeless fine jewelry appeal. Each round brilliant-cut…</t>
        </is>
      </c>
      <c r="F593" s="14" t="inlineStr">
        <is>
          <t>18K Gold</t>
        </is>
      </c>
      <c r="G593" s="14" t="inlineStr">
        <is>
          <t>Lab Grown Diamond</t>
        </is>
      </c>
      <c r="H593" s="17" t="n"/>
      <c r="I593" s="14" t="inlineStr">
        <is>
          <t>2.6mm (per stone)</t>
        </is>
      </c>
      <c r="J593" s="16" t="inlineStr">
        <is>
          <t>18K Gold / 15 inches</t>
        </is>
      </c>
      <c r="K593" s="18" t="n">
        <v>10549.5</v>
      </c>
      <c r="L593" s="19">
        <f>K593*(1-Pricing!$B$4)</f>
        <v/>
      </c>
      <c r="M593" s="20">
        <f>L593*Pricing!$B$9*(1+Pricing!$B$6+Pricing!$B$7)+Pricing!$B$5</f>
        <v/>
      </c>
      <c r="N593" s="11">
        <f>M593*(1+Pricing!$B$8)</f>
        <v/>
      </c>
      <c r="O593" s="21">
        <f>N593-M593</f>
        <v/>
      </c>
      <c r="P593" s="22" t="inlineStr">
        <is>
          <t>View Product</t>
        </is>
      </c>
      <c r="Q593" s="14" t="inlineStr">
        <is>
          <t>Fiorese Jewelry</t>
        </is>
      </c>
      <c r="R593" s="22" t="inlineStr">
        <is>
          <t>Open Image</t>
        </is>
      </c>
      <c r="S593" s="14" t="n">
        <v>4</v>
      </c>
    </row>
    <row r="594" ht="95" customHeight="1">
      <c r="A594" s="4" t="n">
        <v>591</v>
      </c>
      <c r="B594" s="5" t="n"/>
      <c r="C594" s="6" t="inlineStr">
        <is>
          <t>3.3mm Round Cut Lab Diamond 4 Prong Basket Tennis Necklace Everyday Essential</t>
        </is>
      </c>
      <c r="D594" s="4" t="inlineStr">
        <is>
          <t>Tennis Necklace</t>
        </is>
      </c>
      <c r="E594"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594" s="4" t="inlineStr">
        <is>
          <t>18K Gold</t>
        </is>
      </c>
      <c r="G594" s="4" t="inlineStr">
        <is>
          <t>Lab Grown Diamond</t>
        </is>
      </c>
      <c r="H594" s="7" t="n">
        <v>19.5</v>
      </c>
      <c r="I594" s="4" t="inlineStr">
        <is>
          <t>19.5 ct</t>
        </is>
      </c>
      <c r="J594" s="6" t="inlineStr">
        <is>
          <t>19 inches about 19.5 ct tw</t>
        </is>
      </c>
      <c r="K594" s="8" t="n">
        <v>10713.15</v>
      </c>
      <c r="L594" s="9">
        <f>K594*(1-Pricing!$B$4)</f>
        <v/>
      </c>
      <c r="M594" s="10">
        <f>L594*Pricing!$B$9*(1+Pricing!$B$6+Pricing!$B$7)+Pricing!$B$5</f>
        <v/>
      </c>
      <c r="N594" s="11">
        <f>M594*(1+Pricing!$B$8)</f>
        <v/>
      </c>
      <c r="O594" s="12">
        <f>N594-M594</f>
        <v/>
      </c>
      <c r="P594" s="13" t="inlineStr">
        <is>
          <t>View Product</t>
        </is>
      </c>
      <c r="Q594" s="4" t="inlineStr">
        <is>
          <t>Fiorese Jewelry</t>
        </is>
      </c>
      <c r="R594" s="13" t="inlineStr">
        <is>
          <t>Open Image</t>
        </is>
      </c>
      <c r="S594" s="4" t="n">
        <v>1</v>
      </c>
    </row>
    <row r="595" ht="95" customHeight="1">
      <c r="A595" s="14" t="n">
        <v>592</v>
      </c>
      <c r="B595" s="15" t="n"/>
      <c r="C595" s="16" t="inlineStr">
        <is>
          <t>3.1mm Round Cut Lab Diamond 4 Prong Basket Tennis Necklace Everyday Essential</t>
        </is>
      </c>
      <c r="D595" s="14" t="inlineStr">
        <is>
          <t>Tennis Necklace</t>
        </is>
      </c>
      <c r="E595" s="1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595" s="14" t="inlineStr">
        <is>
          <t>18K Gold</t>
        </is>
      </c>
      <c r="G595" s="14" t="inlineStr">
        <is>
          <t>Lab Grown Diamond</t>
        </is>
      </c>
      <c r="H595" s="17" t="n">
        <v>18.4</v>
      </c>
      <c r="I595" s="14" t="inlineStr">
        <is>
          <t>18.4 ct</t>
        </is>
      </c>
      <c r="J595" s="16" t="inlineStr">
        <is>
          <t>20 inches about 18.4 ct tw</t>
        </is>
      </c>
      <c r="K595" s="18" t="n">
        <v>10804.5</v>
      </c>
      <c r="L595" s="19">
        <f>K595*(1-Pricing!$B$4)</f>
        <v/>
      </c>
      <c r="M595" s="20">
        <f>L595*Pricing!$B$9*(1+Pricing!$B$6+Pricing!$B$7)+Pricing!$B$5</f>
        <v/>
      </c>
      <c r="N595" s="11">
        <f>M595*(1+Pricing!$B$8)</f>
        <v/>
      </c>
      <c r="O595" s="21">
        <f>N595-M595</f>
        <v/>
      </c>
      <c r="P595" s="22" t="inlineStr">
        <is>
          <t>View Product</t>
        </is>
      </c>
      <c r="Q595" s="14" t="inlineStr">
        <is>
          <t>Fiorese Jewelry</t>
        </is>
      </c>
      <c r="R595" s="22" t="inlineStr">
        <is>
          <t>Open Image</t>
        </is>
      </c>
      <c r="S595" s="14" t="n">
        <v>1</v>
      </c>
    </row>
    <row r="596" ht="95" customHeight="1">
      <c r="A596" s="4" t="n">
        <v>593</v>
      </c>
      <c r="B596" s="5" t="n"/>
      <c r="C596" s="6" t="inlineStr">
        <is>
          <t>3.8mm Round Cut Lab Diamond 4 Prong Basket Tennis Necklace Everyday Essential</t>
        </is>
      </c>
      <c r="D596" s="4" t="inlineStr">
        <is>
          <t>Tennis Necklace</t>
        </is>
      </c>
      <c r="E596"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596" s="4" t="inlineStr">
        <is>
          <t>18K Gold</t>
        </is>
      </c>
      <c r="G596" s="4" t="inlineStr">
        <is>
          <t>Lab Grown Diamond</t>
        </is>
      </c>
      <c r="H596" s="7" t="n">
        <v>20.8</v>
      </c>
      <c r="I596" s="4" t="inlineStr">
        <is>
          <t>20.8 ct</t>
        </is>
      </c>
      <c r="J596" s="6" t="inlineStr">
        <is>
          <t>16 inches about 20.8 ct tw</t>
        </is>
      </c>
      <c r="K596" s="8" t="n">
        <v>10834.11</v>
      </c>
      <c r="L596" s="9">
        <f>K596*(1-Pricing!$B$4)</f>
        <v/>
      </c>
      <c r="M596" s="10">
        <f>L596*Pricing!$B$9*(1+Pricing!$B$6+Pricing!$B$7)+Pricing!$B$5</f>
        <v/>
      </c>
      <c r="N596" s="11">
        <f>M596*(1+Pricing!$B$8)</f>
        <v/>
      </c>
      <c r="O596" s="12">
        <f>N596-M596</f>
        <v/>
      </c>
      <c r="P596" s="13" t="inlineStr">
        <is>
          <t>View Product</t>
        </is>
      </c>
      <c r="Q596" s="4" t="inlineStr">
        <is>
          <t>Fiorese Jewelry</t>
        </is>
      </c>
      <c r="R596" s="13" t="inlineStr">
        <is>
          <t>Open Image</t>
        </is>
      </c>
      <c r="S596" s="4" t="n">
        <v>1</v>
      </c>
    </row>
    <row r="597" ht="95" customHeight="1">
      <c r="A597" s="14" t="n">
        <v>594</v>
      </c>
      <c r="B597" s="15" t="n"/>
      <c r="C597" s="16" t="inlineStr">
        <is>
          <t>2.6mm Round Cut Lab Diamond 4 Prong Basket Tennis Necklace Everyday Essential</t>
        </is>
      </c>
      <c r="D597" s="14" t="inlineStr">
        <is>
          <t>Tennis Necklace</t>
        </is>
      </c>
      <c r="E597" s="1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 wearable profile. Each diamond is secured in a refined 4-prong basket setting , designed to maximize…</t>
        </is>
      </c>
      <c r="F597" s="14" t="inlineStr">
        <is>
          <t>18K Gold</t>
        </is>
      </c>
      <c r="G597" s="14" t="inlineStr">
        <is>
          <t>Lab Grown Diamond</t>
        </is>
      </c>
      <c r="H597" s="17" t="n">
        <v>13</v>
      </c>
      <c r="I597" s="14" t="inlineStr">
        <is>
          <t>13 ct</t>
        </is>
      </c>
      <c r="J597" s="16" t="inlineStr">
        <is>
          <t>22 inches about 13 ct tw</t>
        </is>
      </c>
      <c r="K597" s="18" t="n">
        <v>10853.64</v>
      </c>
      <c r="L597" s="19">
        <f>K597*(1-Pricing!$B$4)</f>
        <v/>
      </c>
      <c r="M597" s="20">
        <f>L597*Pricing!$B$9*(1+Pricing!$B$6+Pricing!$B$7)+Pricing!$B$5</f>
        <v/>
      </c>
      <c r="N597" s="11">
        <f>M597*(1+Pricing!$B$8)</f>
        <v/>
      </c>
      <c r="O597" s="21">
        <f>N597-M597</f>
        <v/>
      </c>
      <c r="P597" s="22" t="inlineStr">
        <is>
          <t>View Product</t>
        </is>
      </c>
      <c r="Q597" s="14" t="inlineStr">
        <is>
          <t>Fiorese Jewelry</t>
        </is>
      </c>
      <c r="R597" s="22" t="inlineStr">
        <is>
          <t>Open Image</t>
        </is>
      </c>
      <c r="S597" s="14" t="n">
        <v>1</v>
      </c>
    </row>
    <row r="598" ht="95" customHeight="1">
      <c r="A598" s="4" t="n">
        <v>595</v>
      </c>
      <c r="B598" s="5" t="n"/>
      <c r="C598" s="6" t="inlineStr">
        <is>
          <t>3.1mm Round Cut Lab Diamond Bezel Basket Tennis Necklace</t>
        </is>
      </c>
      <c r="D598" s="4" t="inlineStr">
        <is>
          <t>Tennis Necklace</t>
        </is>
      </c>
      <c r="E598"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598" s="4" t="inlineStr">
        <is>
          <t>18K Gold</t>
        </is>
      </c>
      <c r="G598" s="4" t="inlineStr">
        <is>
          <t>Lab Grown Diamond</t>
        </is>
      </c>
      <c r="H598" s="7" t="n">
        <v>10.3</v>
      </c>
      <c r="I598" s="4" t="inlineStr">
        <is>
          <t>10.3 ct</t>
        </is>
      </c>
      <c r="J598" s="6" t="inlineStr">
        <is>
          <t>14 inches about 10.3 ct tw</t>
        </is>
      </c>
      <c r="K598" s="8" t="n">
        <v>10937.25</v>
      </c>
      <c r="L598" s="9">
        <f>K598*(1-Pricing!$B$4)</f>
        <v/>
      </c>
      <c r="M598" s="10">
        <f>L598*Pricing!$B$9*(1+Pricing!$B$6+Pricing!$B$7)+Pricing!$B$5</f>
        <v/>
      </c>
      <c r="N598" s="11">
        <f>M598*(1+Pricing!$B$8)</f>
        <v/>
      </c>
      <c r="O598" s="12">
        <f>N598-M598</f>
        <v/>
      </c>
      <c r="P598" s="13" t="inlineStr">
        <is>
          <t>View Product</t>
        </is>
      </c>
      <c r="Q598" s="4" t="inlineStr">
        <is>
          <t>Fiorese Jewelry</t>
        </is>
      </c>
      <c r="R598" s="13" t="inlineStr">
        <is>
          <t>Open Image</t>
        </is>
      </c>
      <c r="S598" s="4" t="n">
        <v>1</v>
      </c>
    </row>
    <row r="599" ht="95" customHeight="1">
      <c r="A599" s="14" t="n">
        <v>596</v>
      </c>
      <c r="B599" s="15" t="n"/>
      <c r="C599" s="16" t="inlineStr">
        <is>
          <t>3.8mm Round Cut Lab Diamond Bezel Basket Tennis Necklace</t>
        </is>
      </c>
      <c r="D599" s="14" t="inlineStr">
        <is>
          <t>Tennis Necklace</t>
        </is>
      </c>
      <c r="E599"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599" s="14" t="inlineStr">
        <is>
          <t>18K Gold</t>
        </is>
      </c>
      <c r="G599" s="14" t="inlineStr">
        <is>
          <t>Lab Grown Diamond</t>
        </is>
      </c>
      <c r="H599" s="17" t="n">
        <v>15.7</v>
      </c>
      <c r="I599" s="14" t="inlineStr">
        <is>
          <t>15.7 ct</t>
        </is>
      </c>
      <c r="J599" s="16" t="inlineStr">
        <is>
          <t>14 inches about 15.7 ct tw</t>
        </is>
      </c>
      <c r="K599" s="18" t="n">
        <v>11179.5</v>
      </c>
      <c r="L599" s="19">
        <f>K599*(1-Pricing!$B$4)</f>
        <v/>
      </c>
      <c r="M599" s="20">
        <f>L599*Pricing!$B$9*(1+Pricing!$B$6+Pricing!$B$7)+Pricing!$B$5</f>
        <v/>
      </c>
      <c r="N599" s="11">
        <f>M599*(1+Pricing!$B$8)</f>
        <v/>
      </c>
      <c r="O599" s="21">
        <f>N599-M599</f>
        <v/>
      </c>
      <c r="P599" s="22" t="inlineStr">
        <is>
          <t>View Product</t>
        </is>
      </c>
      <c r="Q599" s="14" t="inlineStr">
        <is>
          <t>Fiorese Jewelry</t>
        </is>
      </c>
      <c r="R599" s="22" t="inlineStr">
        <is>
          <t>Open Image</t>
        </is>
      </c>
      <c r="S599" s="14" t="n">
        <v>1</v>
      </c>
    </row>
    <row r="600" ht="95" customHeight="1">
      <c r="A600" s="4" t="n">
        <v>597</v>
      </c>
      <c r="B600" s="5" t="n"/>
      <c r="C600" s="6" t="inlineStr">
        <is>
          <t>3.3mm Round Cut Lab Diamond 4 Prong Basket Tennis Necklace Everyday Essential</t>
        </is>
      </c>
      <c r="D600" s="4" t="inlineStr">
        <is>
          <t>Tennis Necklace</t>
        </is>
      </c>
      <c r="E600"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600" s="4" t="inlineStr">
        <is>
          <t>18K Gold</t>
        </is>
      </c>
      <c r="G600" s="4" t="inlineStr">
        <is>
          <t>Lab Grown Diamond</t>
        </is>
      </c>
      <c r="H600" s="7" t="n">
        <v>20.6</v>
      </c>
      <c r="I600" s="4" t="inlineStr">
        <is>
          <t>20.6 ct</t>
        </is>
      </c>
      <c r="J600" s="6" t="inlineStr">
        <is>
          <t>20 inches about 20.6 ct tw</t>
        </is>
      </c>
      <c r="K600" s="8" t="n">
        <v>11196.36</v>
      </c>
      <c r="L600" s="9">
        <f>K600*(1-Pricing!$B$4)</f>
        <v/>
      </c>
      <c r="M600" s="10">
        <f>L600*Pricing!$B$9*(1+Pricing!$B$6+Pricing!$B$7)+Pricing!$B$5</f>
        <v/>
      </c>
      <c r="N600" s="11">
        <f>M600*(1+Pricing!$B$8)</f>
        <v/>
      </c>
      <c r="O600" s="12">
        <f>N600-M600</f>
        <v/>
      </c>
      <c r="P600" s="13" t="inlineStr">
        <is>
          <t>View Product</t>
        </is>
      </c>
      <c r="Q600" s="4" t="inlineStr">
        <is>
          <t>Fiorese Jewelry</t>
        </is>
      </c>
      <c r="R600" s="13" t="inlineStr">
        <is>
          <t>Open Image</t>
        </is>
      </c>
      <c r="S600" s="4" t="n">
        <v>1</v>
      </c>
    </row>
    <row r="601" ht="95" customHeight="1">
      <c r="A601" s="14" t="n">
        <v>598</v>
      </c>
      <c r="B601" s="15" t="n"/>
      <c r="C601" s="16" t="inlineStr">
        <is>
          <t>2.6mm Round Cut Lab Diamond Bezel Basket Tennis Necklace</t>
        </is>
      </c>
      <c r="D601" s="14" t="inlineStr">
        <is>
          <t>Tennis Necklace</t>
        </is>
      </c>
      <c r="E601" s="1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01" s="14" t="inlineStr">
        <is>
          <t>18K Gold</t>
        </is>
      </c>
      <c r="G601" s="14" t="inlineStr">
        <is>
          <t>Lab Grown Diamond</t>
        </is>
      </c>
      <c r="H601" s="17" t="n">
        <v>7.4</v>
      </c>
      <c r="I601" s="14" t="inlineStr">
        <is>
          <t>7.4 ct</t>
        </is>
      </c>
      <c r="J601" s="16" t="inlineStr">
        <is>
          <t>16 inches about 7.4 ct tw</t>
        </is>
      </c>
      <c r="K601" s="18" t="n">
        <v>11202.75</v>
      </c>
      <c r="L601" s="19">
        <f>K601*(1-Pricing!$B$4)</f>
        <v/>
      </c>
      <c r="M601" s="20">
        <f>L601*Pricing!$B$9*(1+Pricing!$B$6+Pricing!$B$7)+Pricing!$B$5</f>
        <v/>
      </c>
      <c r="N601" s="11">
        <f>M601*(1+Pricing!$B$8)</f>
        <v/>
      </c>
      <c r="O601" s="21">
        <f>N601-M601</f>
        <v/>
      </c>
      <c r="P601" s="22" t="inlineStr">
        <is>
          <t>View Product</t>
        </is>
      </c>
      <c r="Q601" s="14" t="inlineStr">
        <is>
          <t>Fiorese Jewelry</t>
        </is>
      </c>
      <c r="R601" s="22" t="inlineStr">
        <is>
          <t>Open Image</t>
        </is>
      </c>
      <c r="S601" s="14" t="n">
        <v>1</v>
      </c>
    </row>
    <row r="602" ht="95" customHeight="1">
      <c r="A602" s="4" t="n">
        <v>599</v>
      </c>
      <c r="B602" s="5" t="n"/>
      <c r="C602" s="6" t="inlineStr">
        <is>
          <t>3.1mm Round Cut Lab Diamond 4 Prong Basket Tennis Necklace Everyday Essential</t>
        </is>
      </c>
      <c r="D602" s="4" t="inlineStr">
        <is>
          <t>Tennis Necklace</t>
        </is>
      </c>
      <c r="E602"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602" s="4" t="inlineStr">
        <is>
          <t>18K Gold</t>
        </is>
      </c>
      <c r="G602" s="4" t="inlineStr">
        <is>
          <t>Lab Grown Diamond</t>
        </is>
      </c>
      <c r="H602" s="7" t="n">
        <v>19.4</v>
      </c>
      <c r="I602" s="4" t="inlineStr">
        <is>
          <t>19.4 ct</t>
        </is>
      </c>
      <c r="J602" s="6" t="inlineStr">
        <is>
          <t>21 inches about 19.4 ct tw</t>
        </is>
      </c>
      <c r="K602" s="8" t="n">
        <v>11259.99</v>
      </c>
      <c r="L602" s="9">
        <f>K602*(1-Pricing!$B$4)</f>
        <v/>
      </c>
      <c r="M602" s="10">
        <f>L602*Pricing!$B$9*(1+Pricing!$B$6+Pricing!$B$7)+Pricing!$B$5</f>
        <v/>
      </c>
      <c r="N602" s="11">
        <f>M602*(1+Pricing!$B$8)</f>
        <v/>
      </c>
      <c r="O602" s="12">
        <f>N602-M602</f>
        <v/>
      </c>
      <c r="P602" s="13" t="inlineStr">
        <is>
          <t>View Product</t>
        </is>
      </c>
      <c r="Q602" s="4" t="inlineStr">
        <is>
          <t>Fiorese Jewelry</t>
        </is>
      </c>
      <c r="R602" s="13" t="inlineStr">
        <is>
          <t>Open Image</t>
        </is>
      </c>
      <c r="S602" s="4" t="n">
        <v>1</v>
      </c>
    </row>
    <row r="603" ht="95" customHeight="1">
      <c r="A603" s="14" t="n">
        <v>600</v>
      </c>
      <c r="B603" s="15" t="n"/>
      <c r="C603" s="16" t="inlineStr">
        <is>
          <t>3.3mm Round Cut Lab Diamond Bezel Basket Tennis Necklace</t>
        </is>
      </c>
      <c r="D603" s="14" t="inlineStr">
        <is>
          <t>Tennis Necklace</t>
        </is>
      </c>
      <c r="E603" s="1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03" s="14" t="inlineStr">
        <is>
          <t>18K Gold</t>
        </is>
      </c>
      <c r="G603" s="14" t="inlineStr">
        <is>
          <t>Lab Grown Diamond</t>
        </is>
      </c>
      <c r="H603" s="17" t="n">
        <v>11.3</v>
      </c>
      <c r="I603" s="14" t="inlineStr">
        <is>
          <t>11.3 ct</t>
        </is>
      </c>
      <c r="J603" s="16" t="inlineStr">
        <is>
          <t>14 inches about 11.3 ct tw</t>
        </is>
      </c>
      <c r="K603" s="18" t="n">
        <v>11277.75</v>
      </c>
      <c r="L603" s="19">
        <f>K603*(1-Pricing!$B$4)</f>
        <v/>
      </c>
      <c r="M603" s="20">
        <f>L603*Pricing!$B$9*(1+Pricing!$B$6+Pricing!$B$7)+Pricing!$B$5</f>
        <v/>
      </c>
      <c r="N603" s="11">
        <f>M603*(1+Pricing!$B$8)</f>
        <v/>
      </c>
      <c r="O603" s="21">
        <f>N603-M603</f>
        <v/>
      </c>
      <c r="P603" s="22" t="inlineStr">
        <is>
          <t>View Product</t>
        </is>
      </c>
      <c r="Q603" s="14" t="inlineStr">
        <is>
          <t>Fiorese Jewelry</t>
        </is>
      </c>
      <c r="R603" s="22" t="inlineStr">
        <is>
          <t>Open Image</t>
        </is>
      </c>
      <c r="S603" s="14" t="n">
        <v>1</v>
      </c>
    </row>
    <row r="604" ht="95" customHeight="1">
      <c r="A604" s="4" t="n">
        <v>601</v>
      </c>
      <c r="B604" s="5" t="n"/>
      <c r="C604" s="6" t="inlineStr">
        <is>
          <t>3.8mm Round Cut Lab Diamond 4 Prong Basket Tennis Necklace Everyday Essential</t>
        </is>
      </c>
      <c r="D604" s="4" t="inlineStr">
        <is>
          <t>Tennis Necklace</t>
        </is>
      </c>
      <c r="E604"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04" s="4" t="inlineStr">
        <is>
          <t>18K Gold</t>
        </is>
      </c>
      <c r="G604" s="4" t="inlineStr">
        <is>
          <t>Lab Grown Diamond</t>
        </is>
      </c>
      <c r="H604" s="7" t="n">
        <v>22</v>
      </c>
      <c r="I604" s="4" t="inlineStr">
        <is>
          <t>22 ct</t>
        </is>
      </c>
      <c r="J604" s="6" t="inlineStr">
        <is>
          <t>17 inches about 22 ct tw</t>
        </is>
      </c>
      <c r="K604" s="8" t="n">
        <v>11452.14</v>
      </c>
      <c r="L604" s="9">
        <f>K604*(1-Pricing!$B$4)</f>
        <v/>
      </c>
      <c r="M604" s="10">
        <f>L604*Pricing!$B$9*(1+Pricing!$B$6+Pricing!$B$7)+Pricing!$B$5</f>
        <v/>
      </c>
      <c r="N604" s="11">
        <f>M604*(1+Pricing!$B$8)</f>
        <v/>
      </c>
      <c r="O604" s="12">
        <f>N604-M604</f>
        <v/>
      </c>
      <c r="P604" s="13" t="inlineStr">
        <is>
          <t>View Product</t>
        </is>
      </c>
      <c r="Q604" s="4" t="inlineStr">
        <is>
          <t>Fiorese Jewelry</t>
        </is>
      </c>
      <c r="R604" s="13" t="inlineStr">
        <is>
          <t>Open Image</t>
        </is>
      </c>
      <c r="S604" s="4" t="n">
        <v>1</v>
      </c>
    </row>
    <row r="605" ht="95" customHeight="1">
      <c r="A605" s="14" t="n">
        <v>602</v>
      </c>
      <c r="B605" s="15" t="n"/>
      <c r="C605" s="16" t="inlineStr">
        <is>
          <t>3.1mm Round Cut Lab Diamond Bezel Basket Tennis Necklace</t>
        </is>
      </c>
      <c r="D605" s="14" t="inlineStr">
        <is>
          <t>Tennis Necklace</t>
        </is>
      </c>
      <c r="E605" s="1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05" s="14" t="inlineStr">
        <is>
          <t>18K Gold</t>
        </is>
      </c>
      <c r="G605" s="14" t="inlineStr">
        <is>
          <t>Lab Grown Diamond</t>
        </is>
      </c>
      <c r="H605" s="17" t="n">
        <v>10.9</v>
      </c>
      <c r="I605" s="14" t="inlineStr">
        <is>
          <t>10.9 ct</t>
        </is>
      </c>
      <c r="J605" s="16" t="inlineStr">
        <is>
          <t>15 inches about 10.9 ct tw</t>
        </is>
      </c>
      <c r="K605" s="18" t="n">
        <v>11528.25</v>
      </c>
      <c r="L605" s="19">
        <f>K605*(1-Pricing!$B$4)</f>
        <v/>
      </c>
      <c r="M605" s="20">
        <f>L605*Pricing!$B$9*(1+Pricing!$B$6+Pricing!$B$7)+Pricing!$B$5</f>
        <v/>
      </c>
      <c r="N605" s="11">
        <f>M605*(1+Pricing!$B$8)</f>
        <v/>
      </c>
      <c r="O605" s="21">
        <f>N605-M605</f>
        <v/>
      </c>
      <c r="P605" s="22" t="inlineStr">
        <is>
          <t>View Product</t>
        </is>
      </c>
      <c r="Q605" s="14" t="inlineStr">
        <is>
          <t>Fiorese Jewelry</t>
        </is>
      </c>
      <c r="R605" s="22" t="inlineStr">
        <is>
          <t>Open Image</t>
        </is>
      </c>
      <c r="S605" s="14" t="n">
        <v>1</v>
      </c>
    </row>
    <row r="606" ht="95" customHeight="1">
      <c r="A606" s="4" t="n">
        <v>603</v>
      </c>
      <c r="B606" s="5" t="n"/>
      <c r="C606" s="6" t="inlineStr">
        <is>
          <t>3.3mm Round Cut Lab Diamond 4 Prong Basket Tennis Necklace Everyday Essential</t>
        </is>
      </c>
      <c r="D606" s="4" t="inlineStr">
        <is>
          <t>Tennis Necklace</t>
        </is>
      </c>
      <c r="E606"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606" s="4" t="inlineStr">
        <is>
          <t>18K Gold</t>
        </is>
      </c>
      <c r="G606" s="4" t="inlineStr">
        <is>
          <t>Lab Grown Diamond</t>
        </is>
      </c>
      <c r="H606" s="7" t="n">
        <v>21.7</v>
      </c>
      <c r="I606" s="4" t="inlineStr">
        <is>
          <t>21.7 ct</t>
        </is>
      </c>
      <c r="J606" s="6" t="inlineStr">
        <is>
          <t>21 inches about 21.7 ct tw</t>
        </is>
      </c>
      <c r="K606" s="8" t="n">
        <v>11678.94</v>
      </c>
      <c r="L606" s="9">
        <f>K606*(1-Pricing!$B$4)</f>
        <v/>
      </c>
      <c r="M606" s="10">
        <f>L606*Pricing!$B$9*(1+Pricing!$B$6+Pricing!$B$7)+Pricing!$B$5</f>
        <v/>
      </c>
      <c r="N606" s="11">
        <f>M606*(1+Pricing!$B$8)</f>
        <v/>
      </c>
      <c r="O606" s="12">
        <f>N606-M606</f>
        <v/>
      </c>
      <c r="P606" s="13" t="inlineStr">
        <is>
          <t>View Product</t>
        </is>
      </c>
      <c r="Q606" s="4" t="inlineStr">
        <is>
          <t>Fiorese Jewelry</t>
        </is>
      </c>
      <c r="R606" s="13" t="inlineStr">
        <is>
          <t>Open Image</t>
        </is>
      </c>
      <c r="S606" s="4" t="n">
        <v>1</v>
      </c>
    </row>
    <row r="607" ht="95" customHeight="1">
      <c r="A607" s="14" t="n">
        <v>604</v>
      </c>
      <c r="B607" s="15" t="n"/>
      <c r="C607" s="16" t="inlineStr">
        <is>
          <t>3.1mm Round Cut Lab Diamond 4 Prong Basket Tennis Necklace Everyday Essential</t>
        </is>
      </c>
      <c r="D607" s="14" t="inlineStr">
        <is>
          <t>Tennis Necklace</t>
        </is>
      </c>
      <c r="E607" s="1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 neckline. Each diamond is secured in a refined 4-prong basket setting , designed to maximize light…</t>
        </is>
      </c>
      <c r="F607" s="14" t="inlineStr">
        <is>
          <t>18K Gold</t>
        </is>
      </c>
      <c r="G607" s="14" t="inlineStr">
        <is>
          <t>Lab Grown Diamond</t>
        </is>
      </c>
      <c r="H607" s="17" t="n">
        <v>20.3</v>
      </c>
      <c r="I607" s="14" t="inlineStr">
        <is>
          <t>20.3 ct</t>
        </is>
      </c>
      <c r="J607" s="16" t="inlineStr">
        <is>
          <t>22 inches about 20.3 ct tw</t>
        </is>
      </c>
      <c r="K607" s="18" t="n">
        <v>11716.11</v>
      </c>
      <c r="L607" s="19">
        <f>K607*(1-Pricing!$B$4)</f>
        <v/>
      </c>
      <c r="M607" s="20">
        <f>L607*Pricing!$B$9*(1+Pricing!$B$6+Pricing!$B$7)+Pricing!$B$5</f>
        <v/>
      </c>
      <c r="N607" s="11">
        <f>M607*(1+Pricing!$B$8)</f>
        <v/>
      </c>
      <c r="O607" s="21">
        <f>N607-M607</f>
        <v/>
      </c>
      <c r="P607" s="22" t="inlineStr">
        <is>
          <t>View Product</t>
        </is>
      </c>
      <c r="Q607" s="14" t="inlineStr">
        <is>
          <t>Fiorese Jewelry</t>
        </is>
      </c>
      <c r="R607" s="22" t="inlineStr">
        <is>
          <t>Open Image</t>
        </is>
      </c>
      <c r="S607" s="14" t="n">
        <v>1</v>
      </c>
    </row>
    <row r="608" ht="95" customHeight="1">
      <c r="A608" s="4" t="n">
        <v>605</v>
      </c>
      <c r="B608" s="5" t="n"/>
      <c r="C608" s="6" t="inlineStr">
        <is>
          <t>2.6mm Round Cut Lab Diamond Bezel Basket Tennis Necklace</t>
        </is>
      </c>
      <c r="D608" s="4" t="inlineStr">
        <is>
          <t>Tennis Necklace</t>
        </is>
      </c>
      <c r="E608"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08" s="4" t="inlineStr">
        <is>
          <t>18K Gold</t>
        </is>
      </c>
      <c r="G608" s="4" t="inlineStr">
        <is>
          <t>Lab Grown Diamond</t>
        </is>
      </c>
      <c r="H608" s="7" t="n">
        <v>7.9</v>
      </c>
      <c r="I608" s="4" t="inlineStr">
        <is>
          <t>7.9 ct</t>
        </is>
      </c>
      <c r="J608" s="6" t="inlineStr">
        <is>
          <t>17 inches about 7.9 ct tw</t>
        </is>
      </c>
      <c r="K608" s="8" t="n">
        <v>11856.75</v>
      </c>
      <c r="L608" s="9">
        <f>K608*(1-Pricing!$B$4)</f>
        <v/>
      </c>
      <c r="M608" s="10">
        <f>L608*Pricing!$B$9*(1+Pricing!$B$6+Pricing!$B$7)+Pricing!$B$5</f>
        <v/>
      </c>
      <c r="N608" s="11">
        <f>M608*(1+Pricing!$B$8)</f>
        <v/>
      </c>
      <c r="O608" s="12">
        <f>N608-M608</f>
        <v/>
      </c>
      <c r="P608" s="13" t="inlineStr">
        <is>
          <t>View Product</t>
        </is>
      </c>
      <c r="Q608" s="4" t="inlineStr">
        <is>
          <t>Fiorese Jewelry</t>
        </is>
      </c>
      <c r="R608" s="13" t="inlineStr">
        <is>
          <t>Open Image</t>
        </is>
      </c>
      <c r="S608" s="4" t="n">
        <v>1</v>
      </c>
    </row>
    <row r="609" ht="95" customHeight="1">
      <c r="A609" s="14" t="n">
        <v>606</v>
      </c>
      <c r="B609" s="15" t="n"/>
      <c r="C609" s="16" t="inlineStr">
        <is>
          <t>3.8mm Round Cut Lab Diamond Bezel Basket Tennis Necklace</t>
        </is>
      </c>
      <c r="D609" s="14" t="inlineStr">
        <is>
          <t>Tennis Necklace</t>
        </is>
      </c>
      <c r="E609"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09" s="14" t="inlineStr">
        <is>
          <t>18K Gold</t>
        </is>
      </c>
      <c r="G609" s="14" t="inlineStr">
        <is>
          <t>Lab Grown Diamond</t>
        </is>
      </c>
      <c r="H609" s="17" t="n">
        <v>16.6</v>
      </c>
      <c r="I609" s="14" t="inlineStr">
        <is>
          <t>16.6 ct</t>
        </is>
      </c>
      <c r="J609" s="16" t="inlineStr">
        <is>
          <t>15 inches about 16.6 ct tw</t>
        </is>
      </c>
      <c r="K609" s="18" t="n">
        <v>11874</v>
      </c>
      <c r="L609" s="19">
        <f>K609*(1-Pricing!$B$4)</f>
        <v/>
      </c>
      <c r="M609" s="20">
        <f>L609*Pricing!$B$9*(1+Pricing!$B$6+Pricing!$B$7)+Pricing!$B$5</f>
        <v/>
      </c>
      <c r="N609" s="11">
        <f>M609*(1+Pricing!$B$8)</f>
        <v/>
      </c>
      <c r="O609" s="21">
        <f>N609-M609</f>
        <v/>
      </c>
      <c r="P609" s="22" t="inlineStr">
        <is>
          <t>View Product</t>
        </is>
      </c>
      <c r="Q609" s="14" t="inlineStr">
        <is>
          <t>Fiorese Jewelry</t>
        </is>
      </c>
      <c r="R609" s="22" t="inlineStr">
        <is>
          <t>Open Image</t>
        </is>
      </c>
      <c r="S609" s="14" t="n">
        <v>1</v>
      </c>
    </row>
    <row r="610" ht="95" customHeight="1">
      <c r="A610" s="4" t="n">
        <v>607</v>
      </c>
      <c r="B610" s="5" t="n"/>
      <c r="C610" s="6" t="inlineStr">
        <is>
          <t>3.3mm Round Cut Lab Diamond Bezel Basket Tennis Necklace</t>
        </is>
      </c>
      <c r="D610" s="4" t="inlineStr">
        <is>
          <t>Tennis Necklace</t>
        </is>
      </c>
      <c r="E610"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10" s="4" t="inlineStr">
        <is>
          <t>18K Gold</t>
        </is>
      </c>
      <c r="G610" s="4" t="inlineStr">
        <is>
          <t>Lab Grown Diamond</t>
        </is>
      </c>
      <c r="H610" s="7" t="n">
        <v>12</v>
      </c>
      <c r="I610" s="4" t="inlineStr">
        <is>
          <t>12 ct</t>
        </is>
      </c>
      <c r="J610" s="6" t="inlineStr">
        <is>
          <t>15 inches about 12 ct tw</t>
        </is>
      </c>
      <c r="K610" s="8" t="n">
        <v>11889.75</v>
      </c>
      <c r="L610" s="9">
        <f>K610*(1-Pricing!$B$4)</f>
        <v/>
      </c>
      <c r="M610" s="10">
        <f>L610*Pricing!$B$9*(1+Pricing!$B$6+Pricing!$B$7)+Pricing!$B$5</f>
        <v/>
      </c>
      <c r="N610" s="11">
        <f>M610*(1+Pricing!$B$8)</f>
        <v/>
      </c>
      <c r="O610" s="12">
        <f>N610-M610</f>
        <v/>
      </c>
      <c r="P610" s="13" t="inlineStr">
        <is>
          <t>View Product</t>
        </is>
      </c>
      <c r="Q610" s="4" t="inlineStr">
        <is>
          <t>Fiorese Jewelry</t>
        </is>
      </c>
      <c r="R610" s="13" t="inlineStr">
        <is>
          <t>Open Image</t>
        </is>
      </c>
      <c r="S610" s="4" t="n">
        <v>1</v>
      </c>
    </row>
    <row r="611" ht="95" customHeight="1">
      <c r="A611" s="14" t="n">
        <v>608</v>
      </c>
      <c r="B611" s="15" t="n"/>
      <c r="C611" s="16" t="inlineStr">
        <is>
          <t>3.8mm Round Cut Lab Diamond 4 Prong Basket Tennis Necklace Everyday Essential</t>
        </is>
      </c>
      <c r="D611" s="14" t="inlineStr">
        <is>
          <t>Tennis Necklace</t>
        </is>
      </c>
      <c r="E611" s="1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11" s="14" t="inlineStr">
        <is>
          <t>18K Gold</t>
        </is>
      </c>
      <c r="G611" s="14" t="inlineStr">
        <is>
          <t>Lab Grown Diamond</t>
        </is>
      </c>
      <c r="H611" s="17" t="n">
        <v>23.3</v>
      </c>
      <c r="I611" s="14" t="inlineStr">
        <is>
          <t>23.3 ct</t>
        </is>
      </c>
      <c r="J611" s="16" t="inlineStr">
        <is>
          <t>18 inches about 23.3 ct tw</t>
        </is>
      </c>
      <c r="K611" s="18" t="n">
        <v>12070.17</v>
      </c>
      <c r="L611" s="19">
        <f>K611*(1-Pricing!$B$4)</f>
        <v/>
      </c>
      <c r="M611" s="20">
        <f>L611*Pricing!$B$9*(1+Pricing!$B$6+Pricing!$B$7)+Pricing!$B$5</f>
        <v/>
      </c>
      <c r="N611" s="11">
        <f>M611*(1+Pricing!$B$8)</f>
        <v/>
      </c>
      <c r="O611" s="21">
        <f>N611-M611</f>
        <v/>
      </c>
      <c r="P611" s="22" t="inlineStr">
        <is>
          <t>View Product</t>
        </is>
      </c>
      <c r="Q611" s="14" t="inlineStr">
        <is>
          <t>Fiorese Jewelry</t>
        </is>
      </c>
      <c r="R611" s="22" t="inlineStr">
        <is>
          <t>Open Image</t>
        </is>
      </c>
      <c r="S611" s="14" t="n">
        <v>1</v>
      </c>
    </row>
    <row r="612" ht="95" customHeight="1">
      <c r="A612" s="4" t="n">
        <v>609</v>
      </c>
      <c r="B612" s="5" t="n"/>
      <c r="C612" s="6" t="inlineStr">
        <is>
          <t>3.1mm Round Cut Lab Diamond Bezel Basket Tennis Necklace</t>
        </is>
      </c>
      <c r="D612" s="4" t="inlineStr">
        <is>
          <t>Tennis Necklace</t>
        </is>
      </c>
      <c r="E61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12" s="4" t="inlineStr">
        <is>
          <t>18K Gold</t>
        </is>
      </c>
      <c r="G612" s="4" t="inlineStr">
        <is>
          <t>Lab Grown Diamond</t>
        </is>
      </c>
      <c r="H612" s="7" t="n">
        <v>11.5</v>
      </c>
      <c r="I612" s="4" t="inlineStr">
        <is>
          <t>11.5 ct</t>
        </is>
      </c>
      <c r="J612" s="6" t="inlineStr">
        <is>
          <t>16 inches about 11.5 ct tw</t>
        </is>
      </c>
      <c r="K612" s="8" t="n">
        <v>12119.25</v>
      </c>
      <c r="L612" s="9">
        <f>K612*(1-Pricing!$B$4)</f>
        <v/>
      </c>
      <c r="M612" s="10">
        <f>L612*Pricing!$B$9*(1+Pricing!$B$6+Pricing!$B$7)+Pricing!$B$5</f>
        <v/>
      </c>
      <c r="N612" s="11">
        <f>M612*(1+Pricing!$B$8)</f>
        <v/>
      </c>
      <c r="O612" s="12">
        <f>N612-M612</f>
        <v/>
      </c>
      <c r="P612" s="13" t="inlineStr">
        <is>
          <t>View Product</t>
        </is>
      </c>
      <c r="Q612" s="4" t="inlineStr">
        <is>
          <t>Fiorese Jewelry</t>
        </is>
      </c>
      <c r="R612" s="13" t="inlineStr">
        <is>
          <t>Open Image</t>
        </is>
      </c>
      <c r="S612" s="4" t="n">
        <v>1</v>
      </c>
    </row>
    <row r="613" ht="95" customHeight="1">
      <c r="A613" s="14" t="n">
        <v>610</v>
      </c>
      <c r="B613" s="15" t="n"/>
      <c r="C613" s="16" t="inlineStr">
        <is>
          <t>3.3mm Round Cut Lab Diamond 4 Prong Basket Tennis Necklace Everyday Essential</t>
        </is>
      </c>
      <c r="D613" s="14" t="inlineStr">
        <is>
          <t>Tennis Necklace</t>
        </is>
      </c>
      <c r="E613" s="1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 diamond is secured in a refined 4-prong basket setting , allowing maximum light exposure for enhanced…</t>
        </is>
      </c>
      <c r="F613" s="14" t="inlineStr">
        <is>
          <t>18K Gold</t>
        </is>
      </c>
      <c r="G613" s="14" t="inlineStr">
        <is>
          <t>Lab Grown Diamond</t>
        </is>
      </c>
      <c r="H613" s="17" t="n">
        <v>22.8</v>
      </c>
      <c r="I613" s="14" t="inlineStr">
        <is>
          <t>22.8 ct</t>
        </is>
      </c>
      <c r="J613" s="16" t="inlineStr">
        <is>
          <t>22 inches about 22.8 ct tw</t>
        </is>
      </c>
      <c r="K613" s="18" t="n">
        <v>12162.15</v>
      </c>
      <c r="L613" s="19">
        <f>K613*(1-Pricing!$B$4)</f>
        <v/>
      </c>
      <c r="M613" s="20">
        <f>L613*Pricing!$B$9*(1+Pricing!$B$6+Pricing!$B$7)+Pricing!$B$5</f>
        <v/>
      </c>
      <c r="N613" s="11">
        <f>M613*(1+Pricing!$B$8)</f>
        <v/>
      </c>
      <c r="O613" s="21">
        <f>N613-M613</f>
        <v/>
      </c>
      <c r="P613" s="22" t="inlineStr">
        <is>
          <t>View Product</t>
        </is>
      </c>
      <c r="Q613" s="14" t="inlineStr">
        <is>
          <t>Fiorese Jewelry</t>
        </is>
      </c>
      <c r="R613" s="22" t="inlineStr">
        <is>
          <t>Open Image</t>
        </is>
      </c>
      <c r="S613" s="14" t="n">
        <v>1</v>
      </c>
    </row>
    <row r="614" ht="95" customHeight="1">
      <c r="A614" s="4" t="n">
        <v>611</v>
      </c>
      <c r="B614" s="5" t="n"/>
      <c r="C614" s="6" t="inlineStr">
        <is>
          <t>3.3mm Round Cut Lab Diamond Bezel Basket Tennis Necklace</t>
        </is>
      </c>
      <c r="D614" s="4" t="inlineStr">
        <is>
          <t>Tennis Necklace</t>
        </is>
      </c>
      <c r="E614"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14" s="4" t="inlineStr">
        <is>
          <t>18K Gold</t>
        </is>
      </c>
      <c r="G614" s="4" t="inlineStr">
        <is>
          <t>Lab Grown Diamond</t>
        </is>
      </c>
      <c r="H614" s="7" t="n">
        <v>12.7</v>
      </c>
      <c r="I614" s="4" t="inlineStr">
        <is>
          <t>12.7 ct</t>
        </is>
      </c>
      <c r="J614" s="6" t="inlineStr">
        <is>
          <t>16 inches about 12.7 ct tw</t>
        </is>
      </c>
      <c r="K614" s="8" t="n">
        <v>12501</v>
      </c>
      <c r="L614" s="9">
        <f>K614*(1-Pricing!$B$4)</f>
        <v/>
      </c>
      <c r="M614" s="10">
        <f>L614*Pricing!$B$9*(1+Pricing!$B$6+Pricing!$B$7)+Pricing!$B$5</f>
        <v/>
      </c>
      <c r="N614" s="11">
        <f>M614*(1+Pricing!$B$8)</f>
        <v/>
      </c>
      <c r="O614" s="12">
        <f>N614-M614</f>
        <v/>
      </c>
      <c r="P614" s="13" t="inlineStr">
        <is>
          <t>View Product</t>
        </is>
      </c>
      <c r="Q614" s="4" t="inlineStr">
        <is>
          <t>Fiorese Jewelry</t>
        </is>
      </c>
      <c r="R614" s="13" t="inlineStr">
        <is>
          <t>Open Image</t>
        </is>
      </c>
      <c r="S614" s="4" t="n">
        <v>1</v>
      </c>
    </row>
    <row r="615" ht="95" customHeight="1">
      <c r="A615" s="14" t="n">
        <v>612</v>
      </c>
      <c r="B615" s="15" t="n"/>
      <c r="C615" s="16" t="inlineStr">
        <is>
          <t>2.6mm Round Cut Lab Diamond Bezel Basket Tennis Necklace</t>
        </is>
      </c>
      <c r="D615" s="14" t="inlineStr">
        <is>
          <t>Tennis Necklace</t>
        </is>
      </c>
      <c r="E615" s="1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15" s="14" t="inlineStr">
        <is>
          <t>18K Gold</t>
        </is>
      </c>
      <c r="G615" s="14" t="inlineStr">
        <is>
          <t>Lab Grown Diamond</t>
        </is>
      </c>
      <c r="H615" s="17" t="n">
        <v>8.4</v>
      </c>
      <c r="I615" s="14" t="inlineStr">
        <is>
          <t>8.4 ct</t>
        </is>
      </c>
      <c r="J615" s="16" t="inlineStr">
        <is>
          <t>18 inches about 8.4 ct tw</t>
        </is>
      </c>
      <c r="K615" s="18" t="n">
        <v>12510.75</v>
      </c>
      <c r="L615" s="19">
        <f>K615*(1-Pricing!$B$4)</f>
        <v/>
      </c>
      <c r="M615" s="20">
        <f>L615*Pricing!$B$9*(1+Pricing!$B$6+Pricing!$B$7)+Pricing!$B$5</f>
        <v/>
      </c>
      <c r="N615" s="11">
        <f>M615*(1+Pricing!$B$8)</f>
        <v/>
      </c>
      <c r="O615" s="21">
        <f>N615-M615</f>
        <v/>
      </c>
      <c r="P615" s="22" t="inlineStr">
        <is>
          <t>View Product</t>
        </is>
      </c>
      <c r="Q615" s="14" t="inlineStr">
        <is>
          <t>Fiorese Jewelry</t>
        </is>
      </c>
      <c r="R615" s="22" t="inlineStr">
        <is>
          <t>Open Image</t>
        </is>
      </c>
      <c r="S615" s="14" t="n">
        <v>1</v>
      </c>
    </row>
    <row r="616" ht="95" customHeight="1">
      <c r="A616" s="4" t="n">
        <v>613</v>
      </c>
      <c r="B616" s="5" t="n"/>
      <c r="C616" s="6" t="inlineStr">
        <is>
          <t>3.8mm Round Cut Lab Diamond Bezel Basket Tennis Necklace</t>
        </is>
      </c>
      <c r="D616" s="4" t="inlineStr">
        <is>
          <t>Tennis Necklace</t>
        </is>
      </c>
      <c r="E616"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16" s="4" t="inlineStr">
        <is>
          <t>18K Gold</t>
        </is>
      </c>
      <c r="G616" s="4" t="inlineStr">
        <is>
          <t>Lab Grown Diamond</t>
        </is>
      </c>
      <c r="H616" s="7" t="n">
        <v>17.4</v>
      </c>
      <c r="I616" s="4" t="inlineStr">
        <is>
          <t>17.4 ct</t>
        </is>
      </c>
      <c r="J616" s="6" t="inlineStr">
        <is>
          <t>16 inches about 17.4 ct tw</t>
        </is>
      </c>
      <c r="K616" s="8" t="n">
        <v>12568.5</v>
      </c>
      <c r="L616" s="9">
        <f>K616*(1-Pricing!$B$4)</f>
        <v/>
      </c>
      <c r="M616" s="10">
        <f>L616*Pricing!$B$9*(1+Pricing!$B$6+Pricing!$B$7)+Pricing!$B$5</f>
        <v/>
      </c>
      <c r="N616" s="11">
        <f>M616*(1+Pricing!$B$8)</f>
        <v/>
      </c>
      <c r="O616" s="12">
        <f>N616-M616</f>
        <v/>
      </c>
      <c r="P616" s="13" t="inlineStr">
        <is>
          <t>View Product</t>
        </is>
      </c>
      <c r="Q616" s="4" t="inlineStr">
        <is>
          <t>Fiorese Jewelry</t>
        </is>
      </c>
      <c r="R616" s="13" t="inlineStr">
        <is>
          <t>Open Image</t>
        </is>
      </c>
      <c r="S616" s="4" t="n">
        <v>1</v>
      </c>
    </row>
    <row r="617" ht="95" customHeight="1">
      <c r="A617" s="14" t="n">
        <v>614</v>
      </c>
      <c r="B617" s="15" t="n"/>
      <c r="C617" s="16" t="inlineStr">
        <is>
          <t>3.8mm Round Cut Lab Diamond 4 Prong Basket Tennis Necklace Everyday Essential</t>
        </is>
      </c>
      <c r="D617" s="14" t="inlineStr">
        <is>
          <t>Tennis Necklace</t>
        </is>
      </c>
      <c r="E617" s="1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17" s="14" t="inlineStr">
        <is>
          <t>18K Gold</t>
        </is>
      </c>
      <c r="G617" s="14" t="inlineStr">
        <is>
          <t>Lab Grown Diamond</t>
        </is>
      </c>
      <c r="H617" s="17" t="n">
        <v>24.6</v>
      </c>
      <c r="I617" s="14" t="inlineStr">
        <is>
          <t>24.6 ct</t>
        </is>
      </c>
      <c r="J617" s="16" t="inlineStr">
        <is>
          <t>19 inches about 24.6 ct tw</t>
        </is>
      </c>
      <c r="K617" s="18" t="n">
        <v>12687.57</v>
      </c>
      <c r="L617" s="19">
        <f>K617*(1-Pricing!$B$4)</f>
        <v/>
      </c>
      <c r="M617" s="20">
        <f>L617*Pricing!$B$9*(1+Pricing!$B$6+Pricing!$B$7)+Pricing!$B$5</f>
        <v/>
      </c>
      <c r="N617" s="11">
        <f>M617*(1+Pricing!$B$8)</f>
        <v/>
      </c>
      <c r="O617" s="21">
        <f>N617-M617</f>
        <v/>
      </c>
      <c r="P617" s="22" t="inlineStr">
        <is>
          <t>View Product</t>
        </is>
      </c>
      <c r="Q617" s="14" t="inlineStr">
        <is>
          <t>Fiorese Jewelry</t>
        </is>
      </c>
      <c r="R617" s="22" t="inlineStr">
        <is>
          <t>Open Image</t>
        </is>
      </c>
      <c r="S617" s="14" t="n">
        <v>1</v>
      </c>
    </row>
    <row r="618" ht="95" customHeight="1">
      <c r="A618" s="4" t="n">
        <v>615</v>
      </c>
      <c r="B618" s="5" t="n"/>
      <c r="C618" s="6" t="inlineStr">
        <is>
          <t>3.1mm Round Cut Lab Diamond Bezel Basket Tennis Necklace</t>
        </is>
      </c>
      <c r="D618" s="4" t="inlineStr">
        <is>
          <t>Tennis Necklace</t>
        </is>
      </c>
      <c r="E618"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18" s="4" t="inlineStr">
        <is>
          <t>18K Gold</t>
        </is>
      </c>
      <c r="G618" s="4" t="inlineStr">
        <is>
          <t>Lab Grown Diamond</t>
        </is>
      </c>
      <c r="H618" s="7" t="n">
        <v>12.1</v>
      </c>
      <c r="I618" s="4" t="inlineStr">
        <is>
          <t>12.1 ct</t>
        </is>
      </c>
      <c r="J618" s="6" t="inlineStr">
        <is>
          <t>17 inches about 12.1 ct tw</t>
        </is>
      </c>
      <c r="K618" s="8" t="n">
        <v>12710.25</v>
      </c>
      <c r="L618" s="9">
        <f>K618*(1-Pricing!$B$4)</f>
        <v/>
      </c>
      <c r="M618" s="10">
        <f>L618*Pricing!$B$9*(1+Pricing!$B$6+Pricing!$B$7)+Pricing!$B$5</f>
        <v/>
      </c>
      <c r="N618" s="11">
        <f>M618*(1+Pricing!$B$8)</f>
        <v/>
      </c>
      <c r="O618" s="12">
        <f>N618-M618</f>
        <v/>
      </c>
      <c r="P618" s="13" t="inlineStr">
        <is>
          <t>View Product</t>
        </is>
      </c>
      <c r="Q618" s="4" t="inlineStr">
        <is>
          <t>Fiorese Jewelry</t>
        </is>
      </c>
      <c r="R618" s="13" t="inlineStr">
        <is>
          <t>Open Image</t>
        </is>
      </c>
      <c r="S618" s="4" t="n">
        <v>1</v>
      </c>
    </row>
    <row r="619" ht="95" customHeight="1">
      <c r="A619" s="14" t="n">
        <v>616</v>
      </c>
      <c r="B619" s="15" t="n"/>
      <c r="C619" s="16" t="inlineStr">
        <is>
          <t>3.3mm Round Cut Lab Diamond Bezel Basket Tennis Necklace</t>
        </is>
      </c>
      <c r="D619" s="14" t="inlineStr">
        <is>
          <t>Tennis Necklace</t>
        </is>
      </c>
      <c r="E619" s="1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19" s="14" t="inlineStr">
        <is>
          <t>18K Gold</t>
        </is>
      </c>
      <c r="G619" s="14" t="inlineStr">
        <is>
          <t>Lab Grown Diamond</t>
        </is>
      </c>
      <c r="H619" s="17" t="n">
        <v>13.4</v>
      </c>
      <c r="I619" s="14" t="inlineStr">
        <is>
          <t>13.4 ct</t>
        </is>
      </c>
      <c r="J619" s="16" t="inlineStr">
        <is>
          <t>17 inches about 13.4 ct tw</t>
        </is>
      </c>
      <c r="K619" s="18" t="n">
        <v>13112.25</v>
      </c>
      <c r="L619" s="19">
        <f>K619*(1-Pricing!$B$4)</f>
        <v/>
      </c>
      <c r="M619" s="20">
        <f>L619*Pricing!$B$9*(1+Pricing!$B$6+Pricing!$B$7)+Pricing!$B$5</f>
        <v/>
      </c>
      <c r="N619" s="11">
        <f>M619*(1+Pricing!$B$8)</f>
        <v/>
      </c>
      <c r="O619" s="21">
        <f>N619-M619</f>
        <v/>
      </c>
      <c r="P619" s="22" t="inlineStr">
        <is>
          <t>View Product</t>
        </is>
      </c>
      <c r="Q619" s="14" t="inlineStr">
        <is>
          <t>Fiorese Jewelry</t>
        </is>
      </c>
      <c r="R619" s="22" t="inlineStr">
        <is>
          <t>Open Image</t>
        </is>
      </c>
      <c r="S619" s="14" t="n">
        <v>1</v>
      </c>
    </row>
    <row r="620" ht="95" customHeight="1">
      <c r="A620" s="4" t="n">
        <v>617</v>
      </c>
      <c r="B620" s="5" t="n"/>
      <c r="C620" s="6" t="inlineStr">
        <is>
          <t>2.6mm Round Cut Lab Diamond Bezel Basket Tennis Necklace</t>
        </is>
      </c>
      <c r="D620" s="4" t="inlineStr">
        <is>
          <t>Tennis Necklace</t>
        </is>
      </c>
      <c r="E620"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20" s="4" t="inlineStr">
        <is>
          <t>18K Gold</t>
        </is>
      </c>
      <c r="G620" s="4" t="inlineStr">
        <is>
          <t>Lab Grown Diamond</t>
        </is>
      </c>
      <c r="H620" s="7" t="n">
        <v>8.9</v>
      </c>
      <c r="I620" s="4" t="inlineStr">
        <is>
          <t>8.9 ct</t>
        </is>
      </c>
      <c r="J620" s="6" t="inlineStr">
        <is>
          <t>19 inches about 8.9 ct tw</t>
        </is>
      </c>
      <c r="K620" s="8" t="n">
        <v>13164.75</v>
      </c>
      <c r="L620" s="9">
        <f>K620*(1-Pricing!$B$4)</f>
        <v/>
      </c>
      <c r="M620" s="10">
        <f>L620*Pricing!$B$9*(1+Pricing!$B$6+Pricing!$B$7)+Pricing!$B$5</f>
        <v/>
      </c>
      <c r="N620" s="11">
        <f>M620*(1+Pricing!$B$8)</f>
        <v/>
      </c>
      <c r="O620" s="12">
        <f>N620-M620</f>
        <v/>
      </c>
      <c r="P620" s="13" t="inlineStr">
        <is>
          <t>View Product</t>
        </is>
      </c>
      <c r="Q620" s="4" t="inlineStr">
        <is>
          <t>Fiorese Jewelry</t>
        </is>
      </c>
      <c r="R620" s="13" t="inlineStr">
        <is>
          <t>Open Image</t>
        </is>
      </c>
      <c r="S620" s="4" t="n">
        <v>1</v>
      </c>
    </row>
    <row r="621" ht="95" customHeight="1">
      <c r="A621" s="14" t="n">
        <v>618</v>
      </c>
      <c r="B621" s="15" t="n"/>
      <c r="C621" s="16" t="inlineStr">
        <is>
          <t>3.8mm Round Cut Lab Diamond Bezel Basket Tennis Necklace</t>
        </is>
      </c>
      <c r="D621" s="14" t="inlineStr">
        <is>
          <t>Tennis Necklace</t>
        </is>
      </c>
      <c r="E621"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21" s="14" t="inlineStr">
        <is>
          <t>18K Gold</t>
        </is>
      </c>
      <c r="G621" s="14" t="inlineStr">
        <is>
          <t>Lab Grown Diamond</t>
        </is>
      </c>
      <c r="H621" s="17" t="n">
        <v>18.2</v>
      </c>
      <c r="I621" s="14" t="inlineStr">
        <is>
          <t>18.2 ct</t>
        </is>
      </c>
      <c r="J621" s="16" t="inlineStr">
        <is>
          <t>17 inches about 18.2 ct tw</t>
        </is>
      </c>
      <c r="K621" s="18" t="n">
        <v>13262.25</v>
      </c>
      <c r="L621" s="19">
        <f>K621*(1-Pricing!$B$4)</f>
        <v/>
      </c>
      <c r="M621" s="20">
        <f>L621*Pricing!$B$9*(1+Pricing!$B$6+Pricing!$B$7)+Pricing!$B$5</f>
        <v/>
      </c>
      <c r="N621" s="11">
        <f>M621*(1+Pricing!$B$8)</f>
        <v/>
      </c>
      <c r="O621" s="21">
        <f>N621-M621</f>
        <v/>
      </c>
      <c r="P621" s="22" t="inlineStr">
        <is>
          <t>View Product</t>
        </is>
      </c>
      <c r="Q621" s="14" t="inlineStr">
        <is>
          <t>Fiorese Jewelry</t>
        </is>
      </c>
      <c r="R621" s="22" t="inlineStr">
        <is>
          <t>Open Image</t>
        </is>
      </c>
      <c r="S621" s="14" t="n">
        <v>1</v>
      </c>
    </row>
    <row r="622" ht="95" customHeight="1">
      <c r="A622" s="4" t="n">
        <v>619</v>
      </c>
      <c r="B622" s="5" t="n"/>
      <c r="C622" s="6" t="inlineStr">
        <is>
          <t>3.1mm Round Cut Lab Diamond Bezel Basket Tennis Necklace</t>
        </is>
      </c>
      <c r="D622" s="4" t="inlineStr">
        <is>
          <t>Tennis Necklace</t>
        </is>
      </c>
      <c r="E62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22" s="4" t="inlineStr">
        <is>
          <t>18K Gold</t>
        </is>
      </c>
      <c r="G622" s="4" t="inlineStr">
        <is>
          <t>Lab Grown Diamond</t>
        </is>
      </c>
      <c r="H622" s="7" t="n">
        <v>12.7</v>
      </c>
      <c r="I622" s="4" t="inlineStr">
        <is>
          <t>12.7 ct</t>
        </is>
      </c>
      <c r="J622" s="6" t="inlineStr">
        <is>
          <t>18 inches about 12.7 ct tw</t>
        </is>
      </c>
      <c r="K622" s="8" t="n">
        <v>13301.25</v>
      </c>
      <c r="L622" s="9">
        <f>K622*(1-Pricing!$B$4)</f>
        <v/>
      </c>
      <c r="M622" s="10">
        <f>L622*Pricing!$B$9*(1+Pricing!$B$6+Pricing!$B$7)+Pricing!$B$5</f>
        <v/>
      </c>
      <c r="N622" s="11">
        <f>M622*(1+Pricing!$B$8)</f>
        <v/>
      </c>
      <c r="O622" s="12">
        <f>N622-M622</f>
        <v/>
      </c>
      <c r="P622" s="13" t="inlineStr">
        <is>
          <t>View Product</t>
        </is>
      </c>
      <c r="Q622" s="4" t="inlineStr">
        <is>
          <t>Fiorese Jewelry</t>
        </is>
      </c>
      <c r="R622" s="13" t="inlineStr">
        <is>
          <t>Open Image</t>
        </is>
      </c>
      <c r="S622" s="4" t="n">
        <v>1</v>
      </c>
    </row>
    <row r="623" ht="95" customHeight="1">
      <c r="A623" s="14" t="n">
        <v>620</v>
      </c>
      <c r="B623" s="15" t="n"/>
      <c r="C623" s="16" t="inlineStr">
        <is>
          <t>3.8mm Round Cut Lab Diamond 4 Prong Basket Tennis Necklace Everyday Essential</t>
        </is>
      </c>
      <c r="D623" s="14" t="inlineStr">
        <is>
          <t>Tennis Necklace</t>
        </is>
      </c>
      <c r="E623" s="1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23" s="14" t="inlineStr">
        <is>
          <t>18K Gold</t>
        </is>
      </c>
      <c r="G623" s="14" t="inlineStr">
        <is>
          <t>Lab Grown Diamond</t>
        </is>
      </c>
      <c r="H623" s="17" t="n">
        <v>25.8</v>
      </c>
      <c r="I623" s="14" t="inlineStr">
        <is>
          <t>25.8 ct</t>
        </is>
      </c>
      <c r="J623" s="16" t="inlineStr">
        <is>
          <t>20 inches about 25.8 ct tw</t>
        </is>
      </c>
      <c r="K623" s="18" t="n">
        <v>13305.6</v>
      </c>
      <c r="L623" s="19">
        <f>K623*(1-Pricing!$B$4)</f>
        <v/>
      </c>
      <c r="M623" s="20">
        <f>L623*Pricing!$B$9*(1+Pricing!$B$6+Pricing!$B$7)+Pricing!$B$5</f>
        <v/>
      </c>
      <c r="N623" s="11">
        <f>M623*(1+Pricing!$B$8)</f>
        <v/>
      </c>
      <c r="O623" s="21">
        <f>N623-M623</f>
        <v/>
      </c>
      <c r="P623" s="22" t="inlineStr">
        <is>
          <t>View Product</t>
        </is>
      </c>
      <c r="Q623" s="14" t="inlineStr">
        <is>
          <t>Fiorese Jewelry</t>
        </is>
      </c>
      <c r="R623" s="22" t="inlineStr">
        <is>
          <t>Open Image</t>
        </is>
      </c>
      <c r="S623" s="14" t="n">
        <v>1</v>
      </c>
    </row>
    <row r="624" ht="95" customHeight="1">
      <c r="A624" s="4" t="n">
        <v>621</v>
      </c>
      <c r="B624" s="5" t="n"/>
      <c r="C624" s="6" t="inlineStr">
        <is>
          <t>32.5 ct tw 4mm Round Lab Diamond Tennis Necklace with Pear-Shaped Brazilian Citrine</t>
        </is>
      </c>
      <c r="D624" s="4" t="inlineStr">
        <is>
          <t>Tennis Necklace</t>
        </is>
      </c>
      <c r="E624" s="6" t="inlineStr">
        <is>
          <t>Stone 1: 4mm round brilliant cut lab diamond, DEF VS, about 24.5 ct tw Stone 2: 16*11mm Brazilian natural citrine, about 8ct If you have any special requests for this design (such as metal, gemstone, or design details), please contact our advisor for customization. Description Radiant and luxuriously bold, this 32.5 CT TW tennis necklace features a continuous line of dazzling 4mm round lab diamonds , accented by a captivating pear-shaped Brazilian natural citrine centerpiece. The combination of brilliant white diamonds and warm golden gemstone tones creates a striking balance of glamour,…</t>
        </is>
      </c>
      <c r="F624" s="4" t="inlineStr">
        <is>
          <t>18K Gold</t>
        </is>
      </c>
      <c r="G624" s="4" t="inlineStr">
        <is>
          <t>Lab Grown Diamond</t>
        </is>
      </c>
      <c r="H624" s="7" t="n">
        <v>24.5</v>
      </c>
      <c r="I624" s="4" t="inlineStr">
        <is>
          <t>24.5 ct</t>
        </is>
      </c>
      <c r="J624" s="6" t="inlineStr">
        <is>
          <t>4mm round lab diamond with a 16*11mm Pear Brazilian Natural</t>
        </is>
      </c>
      <c r="K624" s="8" t="n">
        <v>13504.5</v>
      </c>
      <c r="L624" s="9">
        <f>K624*(1-Pricing!$B$4)</f>
        <v/>
      </c>
      <c r="M624" s="10">
        <f>L624*Pricing!$B$9*(1+Pricing!$B$6+Pricing!$B$7)+Pricing!$B$5</f>
        <v/>
      </c>
      <c r="N624" s="11">
        <f>M624*(1+Pricing!$B$8)</f>
        <v/>
      </c>
      <c r="O624" s="12">
        <f>N624-M624</f>
        <v/>
      </c>
      <c r="P624" s="13" t="inlineStr">
        <is>
          <t>View Product</t>
        </is>
      </c>
      <c r="Q624" s="4" t="inlineStr">
        <is>
          <t>Fiorese Jewelry</t>
        </is>
      </c>
      <c r="R624" s="13" t="inlineStr">
        <is>
          <t>Open Image</t>
        </is>
      </c>
      <c r="S624" s="4" t="n">
        <v>1</v>
      </c>
    </row>
    <row r="625" ht="95" customHeight="1">
      <c r="A625" s="14" t="n">
        <v>622</v>
      </c>
      <c r="B625" s="15" t="n"/>
      <c r="C625" s="16" t="inlineStr">
        <is>
          <t>3.3mm Round Cut Lab Diamond Bezel Basket Tennis Necklace</t>
        </is>
      </c>
      <c r="D625" s="14" t="inlineStr">
        <is>
          <t>Tennis Necklace</t>
        </is>
      </c>
      <c r="E625" s="1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25" s="14" t="inlineStr">
        <is>
          <t>18K Gold</t>
        </is>
      </c>
      <c r="G625" s="14" t="inlineStr">
        <is>
          <t>Lab Grown Diamond</t>
        </is>
      </c>
      <c r="H625" s="17" t="n">
        <v>14.1</v>
      </c>
      <c r="I625" s="14" t="inlineStr">
        <is>
          <t>14.1 ct</t>
        </is>
      </c>
      <c r="J625" s="16" t="inlineStr">
        <is>
          <t>18 inches about 14.1 ct tw</t>
        </is>
      </c>
      <c r="K625" s="18" t="n">
        <v>13723.5</v>
      </c>
      <c r="L625" s="19">
        <f>K625*(1-Pricing!$B$4)</f>
        <v/>
      </c>
      <c r="M625" s="20">
        <f>L625*Pricing!$B$9*(1+Pricing!$B$6+Pricing!$B$7)+Pricing!$B$5</f>
        <v/>
      </c>
      <c r="N625" s="11">
        <f>M625*(1+Pricing!$B$8)</f>
        <v/>
      </c>
      <c r="O625" s="21">
        <f>N625-M625</f>
        <v/>
      </c>
      <c r="P625" s="22" t="inlineStr">
        <is>
          <t>View Product</t>
        </is>
      </c>
      <c r="Q625" s="14" t="inlineStr">
        <is>
          <t>Fiorese Jewelry</t>
        </is>
      </c>
      <c r="R625" s="22" t="inlineStr">
        <is>
          <t>Open Image</t>
        </is>
      </c>
      <c r="S625" s="14" t="n">
        <v>1</v>
      </c>
    </row>
    <row r="626" ht="95" customHeight="1">
      <c r="A626" s="4" t="n">
        <v>623</v>
      </c>
      <c r="B626" s="5" t="n"/>
      <c r="C626" s="6" t="inlineStr">
        <is>
          <t>2.6mm Round Cut Lab Diamond Bezel Basket Tennis Necklace</t>
        </is>
      </c>
      <c r="D626" s="4" t="inlineStr">
        <is>
          <t>Tennis Necklace</t>
        </is>
      </c>
      <c r="E626"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26" s="4" t="inlineStr">
        <is>
          <t>18K Gold</t>
        </is>
      </c>
      <c r="G626" s="4" t="inlineStr">
        <is>
          <t>Lab Grown Diamond</t>
        </is>
      </c>
      <c r="H626" s="7" t="n">
        <v>9.4</v>
      </c>
      <c r="I626" s="4" t="inlineStr">
        <is>
          <t>9.4 ct</t>
        </is>
      </c>
      <c r="J626" s="6" t="inlineStr">
        <is>
          <t>20 inches about 9.4 ct tw</t>
        </is>
      </c>
      <c r="K626" s="8" t="n">
        <v>13818.75</v>
      </c>
      <c r="L626" s="9">
        <f>K626*(1-Pricing!$B$4)</f>
        <v/>
      </c>
      <c r="M626" s="10">
        <f>L626*Pricing!$B$9*(1+Pricing!$B$6+Pricing!$B$7)+Pricing!$B$5</f>
        <v/>
      </c>
      <c r="N626" s="11">
        <f>M626*(1+Pricing!$B$8)</f>
        <v/>
      </c>
      <c r="O626" s="12">
        <f>N626-M626</f>
        <v/>
      </c>
      <c r="P626" s="13" t="inlineStr">
        <is>
          <t>View Product</t>
        </is>
      </c>
      <c r="Q626" s="4" t="inlineStr">
        <is>
          <t>Fiorese Jewelry</t>
        </is>
      </c>
      <c r="R626" s="13" t="inlineStr">
        <is>
          <t>Open Image</t>
        </is>
      </c>
      <c r="S626" s="4" t="n">
        <v>1</v>
      </c>
    </row>
    <row r="627" ht="95" customHeight="1">
      <c r="A627" s="14" t="n">
        <v>624</v>
      </c>
      <c r="B627" s="15" t="n"/>
      <c r="C627" s="16" t="inlineStr">
        <is>
          <t>3.1mm Round Cut Lab Diamond Bezel Basket Tennis Necklace</t>
        </is>
      </c>
      <c r="D627" s="14" t="inlineStr">
        <is>
          <t>Tennis Necklace</t>
        </is>
      </c>
      <c r="E627" s="1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27" s="14" t="inlineStr">
        <is>
          <t>18K Gold</t>
        </is>
      </c>
      <c r="G627" s="14" t="inlineStr">
        <is>
          <t>Lab Grown Diamond</t>
        </is>
      </c>
      <c r="H627" s="17" t="n">
        <v>13.3</v>
      </c>
      <c r="I627" s="14" t="inlineStr">
        <is>
          <t>13.3 ct</t>
        </is>
      </c>
      <c r="J627" s="16" t="inlineStr">
        <is>
          <t>19 inches about 13.3 ct tw</t>
        </is>
      </c>
      <c r="K627" s="18" t="n">
        <v>13892.25</v>
      </c>
      <c r="L627" s="19">
        <f>K627*(1-Pricing!$B$4)</f>
        <v/>
      </c>
      <c r="M627" s="20">
        <f>L627*Pricing!$B$9*(1+Pricing!$B$6+Pricing!$B$7)+Pricing!$B$5</f>
        <v/>
      </c>
      <c r="N627" s="11">
        <f>M627*(1+Pricing!$B$8)</f>
        <v/>
      </c>
      <c r="O627" s="21">
        <f>N627-M627</f>
        <v/>
      </c>
      <c r="P627" s="22" t="inlineStr">
        <is>
          <t>View Product</t>
        </is>
      </c>
      <c r="Q627" s="14" t="inlineStr">
        <is>
          <t>Fiorese Jewelry</t>
        </is>
      </c>
      <c r="R627" s="22" t="inlineStr">
        <is>
          <t>Open Image</t>
        </is>
      </c>
      <c r="S627" s="14" t="n">
        <v>1</v>
      </c>
    </row>
    <row r="628" ht="95" customHeight="1">
      <c r="A628" s="4" t="n">
        <v>625</v>
      </c>
      <c r="B628" s="5" t="n"/>
      <c r="C628" s="6" t="inlineStr">
        <is>
          <t>3.8mm Round Cut Lab Diamond 4 Prong Basket Tennis Necklace Everyday Essential</t>
        </is>
      </c>
      <c r="D628" s="4" t="inlineStr">
        <is>
          <t>Tennis Necklace</t>
        </is>
      </c>
      <c r="E628"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28" s="4" t="inlineStr">
        <is>
          <t>18K Gold</t>
        </is>
      </c>
      <c r="G628" s="4" t="inlineStr">
        <is>
          <t>Lab Grown Diamond</t>
        </is>
      </c>
      <c r="H628" s="7" t="n">
        <v>27</v>
      </c>
      <c r="I628" s="4" t="inlineStr">
        <is>
          <t>27 ct</t>
        </is>
      </c>
      <c r="J628" s="6" t="inlineStr">
        <is>
          <t>21 inches about 27 ct tw</t>
        </is>
      </c>
      <c r="K628" s="8" t="n">
        <v>13923.63</v>
      </c>
      <c r="L628" s="9">
        <f>K628*(1-Pricing!$B$4)</f>
        <v/>
      </c>
      <c r="M628" s="10">
        <f>L628*Pricing!$B$9*(1+Pricing!$B$6+Pricing!$B$7)+Pricing!$B$5</f>
        <v/>
      </c>
      <c r="N628" s="11">
        <f>M628*(1+Pricing!$B$8)</f>
        <v/>
      </c>
      <c r="O628" s="12">
        <f>N628-M628</f>
        <v/>
      </c>
      <c r="P628" s="13" t="inlineStr">
        <is>
          <t>View Product</t>
        </is>
      </c>
      <c r="Q628" s="4" t="inlineStr">
        <is>
          <t>Fiorese Jewelry</t>
        </is>
      </c>
      <c r="R628" s="13" t="inlineStr">
        <is>
          <t>Open Image</t>
        </is>
      </c>
      <c r="S628" s="4" t="n">
        <v>1</v>
      </c>
    </row>
    <row r="629" ht="95" customHeight="1">
      <c r="A629" s="14" t="n">
        <v>626</v>
      </c>
      <c r="B629" s="15" t="n"/>
      <c r="C629" s="16" t="inlineStr">
        <is>
          <t>3.8mm Round Cut Lab Diamond Bezel Basket Tennis Necklace</t>
        </is>
      </c>
      <c r="D629" s="14" t="inlineStr">
        <is>
          <t>Tennis Necklace</t>
        </is>
      </c>
      <c r="E629"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29" s="14" t="inlineStr">
        <is>
          <t>18K Gold</t>
        </is>
      </c>
      <c r="G629" s="14" t="inlineStr">
        <is>
          <t>Lab Grown Diamond</t>
        </is>
      </c>
      <c r="H629" s="17" t="n">
        <v>19.1</v>
      </c>
      <c r="I629" s="14" t="inlineStr">
        <is>
          <t>19.1 ct</t>
        </is>
      </c>
      <c r="J629" s="16" t="inlineStr">
        <is>
          <t>18 inches about 19.1 ct tw</t>
        </is>
      </c>
      <c r="K629" s="18" t="n">
        <v>13956.75</v>
      </c>
      <c r="L629" s="19">
        <f>K629*(1-Pricing!$B$4)</f>
        <v/>
      </c>
      <c r="M629" s="20">
        <f>L629*Pricing!$B$9*(1+Pricing!$B$6+Pricing!$B$7)+Pricing!$B$5</f>
        <v/>
      </c>
      <c r="N629" s="11">
        <f>M629*(1+Pricing!$B$8)</f>
        <v/>
      </c>
      <c r="O629" s="21">
        <f>N629-M629</f>
        <v/>
      </c>
      <c r="P629" s="22" t="inlineStr">
        <is>
          <t>View Product</t>
        </is>
      </c>
      <c r="Q629" s="14" t="inlineStr">
        <is>
          <t>Fiorese Jewelry</t>
        </is>
      </c>
      <c r="R629" s="22" t="inlineStr">
        <is>
          <t>Open Image</t>
        </is>
      </c>
      <c r="S629" s="14" t="n">
        <v>1</v>
      </c>
    </row>
    <row r="630" ht="95" customHeight="1">
      <c r="A630" s="4" t="n">
        <v>627</v>
      </c>
      <c r="B630" s="5" t="n"/>
      <c r="C630" s="6" t="inlineStr">
        <is>
          <t>3.3mm Round Cut Lab Diamond Bezel Basket Tennis Necklace</t>
        </is>
      </c>
      <c r="D630" s="4" t="inlineStr">
        <is>
          <t>Tennis Necklace</t>
        </is>
      </c>
      <c r="E630"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30" s="4" t="inlineStr">
        <is>
          <t>18K Gold</t>
        </is>
      </c>
      <c r="G630" s="4" t="inlineStr">
        <is>
          <t>Lab Grown Diamond</t>
        </is>
      </c>
      <c r="H630" s="7" t="n">
        <v>14.8</v>
      </c>
      <c r="I630" s="4" t="inlineStr">
        <is>
          <t>14.8 ct</t>
        </is>
      </c>
      <c r="J630" s="6" t="inlineStr">
        <is>
          <t>19 inches about 14.8 ct tw</t>
        </is>
      </c>
      <c r="K630" s="8" t="n">
        <v>14335.5</v>
      </c>
      <c r="L630" s="9">
        <f>K630*(1-Pricing!$B$4)</f>
        <v/>
      </c>
      <c r="M630" s="10">
        <f>L630*Pricing!$B$9*(1+Pricing!$B$6+Pricing!$B$7)+Pricing!$B$5</f>
        <v/>
      </c>
      <c r="N630" s="11">
        <f>M630*(1+Pricing!$B$8)</f>
        <v/>
      </c>
      <c r="O630" s="12">
        <f>N630-M630</f>
        <v/>
      </c>
      <c r="P630" s="13" t="inlineStr">
        <is>
          <t>View Product</t>
        </is>
      </c>
      <c r="Q630" s="4" t="inlineStr">
        <is>
          <t>Fiorese Jewelry</t>
        </is>
      </c>
      <c r="R630" s="13" t="inlineStr">
        <is>
          <t>Open Image</t>
        </is>
      </c>
      <c r="S630" s="4" t="n">
        <v>1</v>
      </c>
    </row>
    <row r="631" ht="95" customHeight="1">
      <c r="A631" s="14" t="n">
        <v>628</v>
      </c>
      <c r="B631" s="15" t="n"/>
      <c r="C631" s="16" t="inlineStr">
        <is>
          <t>2.6mm Round Cut Lab Diamond Bezel Basket Tennis Necklace</t>
        </is>
      </c>
      <c r="D631" s="14" t="inlineStr">
        <is>
          <t>Tennis Necklace</t>
        </is>
      </c>
      <c r="E631" s="1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31" s="14" t="inlineStr">
        <is>
          <t>18K Gold</t>
        </is>
      </c>
      <c r="G631" s="14" t="inlineStr">
        <is>
          <t>Lab Grown Diamond</t>
        </is>
      </c>
      <c r="H631" s="17" t="n">
        <v>9.9</v>
      </c>
      <c r="I631" s="14" t="inlineStr">
        <is>
          <t>9.9 ct</t>
        </is>
      </c>
      <c r="J631" s="16" t="inlineStr">
        <is>
          <t>21 inches about 9.9 ct tw</t>
        </is>
      </c>
      <c r="K631" s="18" t="n">
        <v>14472</v>
      </c>
      <c r="L631" s="19">
        <f>K631*(1-Pricing!$B$4)</f>
        <v/>
      </c>
      <c r="M631" s="20">
        <f>L631*Pricing!$B$9*(1+Pricing!$B$6+Pricing!$B$7)+Pricing!$B$5</f>
        <v/>
      </c>
      <c r="N631" s="11">
        <f>M631*(1+Pricing!$B$8)</f>
        <v/>
      </c>
      <c r="O631" s="21">
        <f>N631-M631</f>
        <v/>
      </c>
      <c r="P631" s="22" t="inlineStr">
        <is>
          <t>View Product</t>
        </is>
      </c>
      <c r="Q631" s="14" t="inlineStr">
        <is>
          <t>Fiorese Jewelry</t>
        </is>
      </c>
      <c r="R631" s="22" t="inlineStr">
        <is>
          <t>Open Image</t>
        </is>
      </c>
      <c r="S631" s="14" t="n">
        <v>1</v>
      </c>
    </row>
    <row r="632" ht="95" customHeight="1">
      <c r="A632" s="4" t="n">
        <v>629</v>
      </c>
      <c r="B632" s="5" t="n"/>
      <c r="C632" s="6" t="inlineStr">
        <is>
          <t>3.1mm Round Cut Lab Diamond Bezel Basket Tennis Necklace</t>
        </is>
      </c>
      <c r="D632" s="4" t="inlineStr">
        <is>
          <t>Tennis Necklace</t>
        </is>
      </c>
      <c r="E63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32" s="4" t="inlineStr">
        <is>
          <t>18K Gold</t>
        </is>
      </c>
      <c r="G632" s="4" t="inlineStr">
        <is>
          <t>Lab Grown Diamond</t>
        </is>
      </c>
      <c r="H632" s="7" t="n">
        <v>13.9</v>
      </c>
      <c r="I632" s="4" t="inlineStr">
        <is>
          <t>13.9 ct</t>
        </is>
      </c>
      <c r="J632" s="6" t="inlineStr">
        <is>
          <t>20 inches about 13.9 ct tw</t>
        </is>
      </c>
      <c r="K632" s="8" t="n">
        <v>14484</v>
      </c>
      <c r="L632" s="9">
        <f>K632*(1-Pricing!$B$4)</f>
        <v/>
      </c>
      <c r="M632" s="10">
        <f>L632*Pricing!$B$9*(1+Pricing!$B$6+Pricing!$B$7)+Pricing!$B$5</f>
        <v/>
      </c>
      <c r="N632" s="11">
        <f>M632*(1+Pricing!$B$8)</f>
        <v/>
      </c>
      <c r="O632" s="12">
        <f>N632-M632</f>
        <v/>
      </c>
      <c r="P632" s="13" t="inlineStr">
        <is>
          <t>View Product</t>
        </is>
      </c>
      <c r="Q632" s="4" t="inlineStr">
        <is>
          <t>Fiorese Jewelry</t>
        </is>
      </c>
      <c r="R632" s="13" t="inlineStr">
        <is>
          <t>Open Image</t>
        </is>
      </c>
      <c r="S632" s="4" t="n">
        <v>1</v>
      </c>
    </row>
    <row r="633" ht="95" customHeight="1">
      <c r="A633" s="14" t="n">
        <v>630</v>
      </c>
      <c r="B633" s="15" t="n"/>
      <c r="C633" s="16" t="inlineStr">
        <is>
          <t>3.8mm Round Cut Lab Diamond 4 Prong Basket Tennis Necklace Everyday Essential</t>
        </is>
      </c>
      <c r="D633" s="14" t="inlineStr">
        <is>
          <t>Tennis Necklace</t>
        </is>
      </c>
      <c r="E633" s="1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 diamond is secured in a refined 4-prong basket setting , designed to maximize light exposure and…</t>
        </is>
      </c>
      <c r="F633" s="14" t="inlineStr">
        <is>
          <t>18K Gold</t>
        </is>
      </c>
      <c r="G633" s="14" t="inlineStr">
        <is>
          <t>Lab Grown Diamond</t>
        </is>
      </c>
      <c r="H633" s="17" t="n">
        <v>28.4</v>
      </c>
      <c r="I633" s="14" t="inlineStr">
        <is>
          <t>28.4 ct</t>
        </is>
      </c>
      <c r="J633" s="16" t="inlineStr">
        <is>
          <t>22 inches about 28.4 ct tw</t>
        </is>
      </c>
      <c r="K633" s="18" t="n">
        <v>14541.66</v>
      </c>
      <c r="L633" s="19">
        <f>K633*(1-Pricing!$B$4)</f>
        <v/>
      </c>
      <c r="M633" s="20">
        <f>L633*Pricing!$B$9*(1+Pricing!$B$6+Pricing!$B$7)+Pricing!$B$5</f>
        <v/>
      </c>
      <c r="N633" s="11">
        <f>M633*(1+Pricing!$B$8)</f>
        <v/>
      </c>
      <c r="O633" s="21">
        <f>N633-M633</f>
        <v/>
      </c>
      <c r="P633" s="22" t="inlineStr">
        <is>
          <t>View Product</t>
        </is>
      </c>
      <c r="Q633" s="14" t="inlineStr">
        <is>
          <t>Fiorese Jewelry</t>
        </is>
      </c>
      <c r="R633" s="22" t="inlineStr">
        <is>
          <t>Open Image</t>
        </is>
      </c>
      <c r="S633" s="14" t="n">
        <v>1</v>
      </c>
    </row>
    <row r="634" ht="95" customHeight="1">
      <c r="A634" s="4" t="n">
        <v>631</v>
      </c>
      <c r="B634" s="5" t="n"/>
      <c r="C634" s="6" t="inlineStr">
        <is>
          <t>3.8mm Round Cut Lab Diamond Bezel Basket Tennis Necklace</t>
        </is>
      </c>
      <c r="D634" s="4" t="inlineStr">
        <is>
          <t>Tennis Necklace</t>
        </is>
      </c>
      <c r="E634"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34" s="4" t="inlineStr">
        <is>
          <t>18K Gold</t>
        </is>
      </c>
      <c r="G634" s="4" t="inlineStr">
        <is>
          <t>Lab Grown Diamond</t>
        </is>
      </c>
      <c r="H634" s="7" t="n">
        <v>20</v>
      </c>
      <c r="I634" s="4" t="inlineStr">
        <is>
          <t>20 ct</t>
        </is>
      </c>
      <c r="J634" s="6" t="inlineStr">
        <is>
          <t>19 inches about 20 ct tw</t>
        </is>
      </c>
      <c r="K634" s="8" t="n">
        <v>14651.25</v>
      </c>
      <c r="L634" s="9">
        <f>K634*(1-Pricing!$B$4)</f>
        <v/>
      </c>
      <c r="M634" s="10">
        <f>L634*Pricing!$B$9*(1+Pricing!$B$6+Pricing!$B$7)+Pricing!$B$5</f>
        <v/>
      </c>
      <c r="N634" s="11">
        <f>M634*(1+Pricing!$B$8)</f>
        <v/>
      </c>
      <c r="O634" s="12">
        <f>N634-M634</f>
        <v/>
      </c>
      <c r="P634" s="13" t="inlineStr">
        <is>
          <t>View Product</t>
        </is>
      </c>
      <c r="Q634" s="4" t="inlineStr">
        <is>
          <t>Fiorese Jewelry</t>
        </is>
      </c>
      <c r="R634" s="13" t="inlineStr">
        <is>
          <t>Open Image</t>
        </is>
      </c>
      <c r="S634" s="4" t="n">
        <v>1</v>
      </c>
    </row>
    <row r="635" ht="95" customHeight="1">
      <c r="A635" s="14" t="n">
        <v>632</v>
      </c>
      <c r="B635" s="15" t="n"/>
      <c r="C635" s="16" t="inlineStr">
        <is>
          <t>3.3mm Round Cut Lab Diamond Bezel Basket Tennis Necklace</t>
        </is>
      </c>
      <c r="D635" s="14" t="inlineStr">
        <is>
          <t>Tennis Necklace</t>
        </is>
      </c>
      <c r="E635" s="1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35" s="14" t="inlineStr">
        <is>
          <t>18K Gold</t>
        </is>
      </c>
      <c r="G635" s="14" t="inlineStr">
        <is>
          <t>Lab Grown Diamond</t>
        </is>
      </c>
      <c r="H635" s="17" t="n">
        <v>15.5</v>
      </c>
      <c r="I635" s="14" t="inlineStr">
        <is>
          <t>15.5 ct</t>
        </is>
      </c>
      <c r="J635" s="16" t="inlineStr">
        <is>
          <t>20 inches about 15.5 ct tw</t>
        </is>
      </c>
      <c r="K635" s="18" t="n">
        <v>14946.75</v>
      </c>
      <c r="L635" s="19">
        <f>K635*(1-Pricing!$B$4)</f>
        <v/>
      </c>
      <c r="M635" s="20">
        <f>L635*Pricing!$B$9*(1+Pricing!$B$6+Pricing!$B$7)+Pricing!$B$5</f>
        <v/>
      </c>
      <c r="N635" s="11">
        <f>M635*(1+Pricing!$B$8)</f>
        <v/>
      </c>
      <c r="O635" s="21">
        <f>N635-M635</f>
        <v/>
      </c>
      <c r="P635" s="22" t="inlineStr">
        <is>
          <t>View Product</t>
        </is>
      </c>
      <c r="Q635" s="14" t="inlineStr">
        <is>
          <t>Fiorese Jewelry</t>
        </is>
      </c>
      <c r="R635" s="22" t="inlineStr">
        <is>
          <t>Open Image</t>
        </is>
      </c>
      <c r="S635" s="14" t="n">
        <v>1</v>
      </c>
    </row>
    <row r="636" ht="95" customHeight="1">
      <c r="A636" s="4" t="n">
        <v>633</v>
      </c>
      <c r="B636" s="5" t="n"/>
      <c r="C636" s="6" t="inlineStr">
        <is>
          <t>3.1mm Round Cut Lab Diamond Bezel Basket Tennis Necklace</t>
        </is>
      </c>
      <c r="D636" s="4" t="inlineStr">
        <is>
          <t>Tennis Necklace</t>
        </is>
      </c>
      <c r="E636"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36" s="4" t="inlineStr">
        <is>
          <t>18K Gold</t>
        </is>
      </c>
      <c r="G636" s="4" t="inlineStr">
        <is>
          <t>Lab Grown Diamond</t>
        </is>
      </c>
      <c r="H636" s="7" t="n">
        <v>14.5</v>
      </c>
      <c r="I636" s="4" t="inlineStr">
        <is>
          <t>14.5 ct</t>
        </is>
      </c>
      <c r="J636" s="6" t="inlineStr">
        <is>
          <t>21 inches about 14.5 ct tw</t>
        </is>
      </c>
      <c r="K636" s="8" t="n">
        <v>15075</v>
      </c>
      <c r="L636" s="9">
        <f>K636*(1-Pricing!$B$4)</f>
        <v/>
      </c>
      <c r="M636" s="10">
        <f>L636*Pricing!$B$9*(1+Pricing!$B$6+Pricing!$B$7)+Pricing!$B$5</f>
        <v/>
      </c>
      <c r="N636" s="11">
        <f>M636*(1+Pricing!$B$8)</f>
        <v/>
      </c>
      <c r="O636" s="12">
        <f>N636-M636</f>
        <v/>
      </c>
      <c r="P636" s="13" t="inlineStr">
        <is>
          <t>View Product</t>
        </is>
      </c>
      <c r="Q636" s="4" t="inlineStr">
        <is>
          <t>Fiorese Jewelry</t>
        </is>
      </c>
      <c r="R636" s="13" t="inlineStr">
        <is>
          <t>Open Image</t>
        </is>
      </c>
      <c r="S636" s="4" t="n">
        <v>1</v>
      </c>
    </row>
    <row r="637" ht="95" customHeight="1">
      <c r="A637" s="14" t="n">
        <v>634</v>
      </c>
      <c r="B637" s="15" t="n"/>
      <c r="C637" s="16" t="inlineStr">
        <is>
          <t>2.6mm Round Cut Lab Diamond Bezel Basket Tennis Necklace</t>
        </is>
      </c>
      <c r="D637" s="14" t="inlineStr">
        <is>
          <t>Tennis Necklace</t>
        </is>
      </c>
      <c r="E637" s="1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 maintaining an elegant, wearable silhouette. Each round diamond is framed by a polished bezel that…</t>
        </is>
      </c>
      <c r="F637" s="14" t="inlineStr">
        <is>
          <t>18K Gold</t>
        </is>
      </c>
      <c r="G637" s="14" t="inlineStr">
        <is>
          <t>Lab Grown Diamond</t>
        </is>
      </c>
      <c r="H637" s="17" t="n">
        <v>10.4</v>
      </c>
      <c r="I637" s="14" t="inlineStr">
        <is>
          <t>10.4 ct</t>
        </is>
      </c>
      <c r="J637" s="16" t="inlineStr">
        <is>
          <t>22 inches about 10.4 ct tw</t>
        </is>
      </c>
      <c r="K637" s="18" t="n">
        <v>15126</v>
      </c>
      <c r="L637" s="19">
        <f>K637*(1-Pricing!$B$4)</f>
        <v/>
      </c>
      <c r="M637" s="20">
        <f>L637*Pricing!$B$9*(1+Pricing!$B$6+Pricing!$B$7)+Pricing!$B$5</f>
        <v/>
      </c>
      <c r="N637" s="11">
        <f>M637*(1+Pricing!$B$8)</f>
        <v/>
      </c>
      <c r="O637" s="21">
        <f>N637-M637</f>
        <v/>
      </c>
      <c r="P637" s="22" t="inlineStr">
        <is>
          <t>View Product</t>
        </is>
      </c>
      <c r="Q637" s="14" t="inlineStr">
        <is>
          <t>Fiorese Jewelry</t>
        </is>
      </c>
      <c r="R637" s="22" t="inlineStr">
        <is>
          <t>Open Image</t>
        </is>
      </c>
      <c r="S637" s="14" t="n">
        <v>1</v>
      </c>
    </row>
    <row r="638" ht="95" customHeight="1">
      <c r="A638" s="4" t="n">
        <v>635</v>
      </c>
      <c r="B638" s="5" t="n"/>
      <c r="C638" s="6" t="inlineStr">
        <is>
          <t>3.8mm Round Cut Lab Diamond Bezel Basket Tennis Necklace</t>
        </is>
      </c>
      <c r="D638" s="4" t="inlineStr">
        <is>
          <t>Tennis Necklace</t>
        </is>
      </c>
      <c r="E638"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38" s="4" t="inlineStr">
        <is>
          <t>18K Gold</t>
        </is>
      </c>
      <c r="G638" s="4" t="inlineStr">
        <is>
          <t>Lab Grown Diamond</t>
        </is>
      </c>
      <c r="H638" s="7" t="n">
        <v>20.8</v>
      </c>
      <c r="I638" s="4" t="inlineStr">
        <is>
          <t>20.8 ct</t>
        </is>
      </c>
      <c r="J638" s="6" t="inlineStr">
        <is>
          <t>20 inches about 20.8 ct tw</t>
        </is>
      </c>
      <c r="K638" s="8" t="n">
        <v>15345.75</v>
      </c>
      <c r="L638" s="9">
        <f>K638*(1-Pricing!$B$4)</f>
        <v/>
      </c>
      <c r="M638" s="10">
        <f>L638*Pricing!$B$9*(1+Pricing!$B$6+Pricing!$B$7)+Pricing!$B$5</f>
        <v/>
      </c>
      <c r="N638" s="11">
        <f>M638*(1+Pricing!$B$8)</f>
        <v/>
      </c>
      <c r="O638" s="12">
        <f>N638-M638</f>
        <v/>
      </c>
      <c r="P638" s="13" t="inlineStr">
        <is>
          <t>View Product</t>
        </is>
      </c>
      <c r="Q638" s="4" t="inlineStr">
        <is>
          <t>Fiorese Jewelry</t>
        </is>
      </c>
      <c r="R638" s="13" t="inlineStr">
        <is>
          <t>Open Image</t>
        </is>
      </c>
      <c r="S638" s="4" t="n">
        <v>1</v>
      </c>
    </row>
    <row r="639" ht="95" customHeight="1">
      <c r="A639" s="14" t="n">
        <v>636</v>
      </c>
      <c r="B639" s="15" t="n"/>
      <c r="C639" s="16" t="inlineStr">
        <is>
          <t>3.3mm Round Cut Lab Diamond Bezel Basket Tennis Necklace</t>
        </is>
      </c>
      <c r="D639" s="14" t="inlineStr">
        <is>
          <t>Tennis Necklace</t>
        </is>
      </c>
      <c r="E639" s="1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39" s="14" t="inlineStr">
        <is>
          <t>18K Gold</t>
        </is>
      </c>
      <c r="G639" s="14" t="inlineStr">
        <is>
          <t>Lab Grown Diamond</t>
        </is>
      </c>
      <c r="H639" s="17" t="n">
        <v>16.2</v>
      </c>
      <c r="I639" s="14" t="inlineStr">
        <is>
          <t>16.2 ct</t>
        </is>
      </c>
      <c r="J639" s="16" t="inlineStr">
        <is>
          <t>21 inches about 16.2 ct tw</t>
        </is>
      </c>
      <c r="K639" s="18" t="n">
        <v>15558</v>
      </c>
      <c r="L639" s="19">
        <f>K639*(1-Pricing!$B$4)</f>
        <v/>
      </c>
      <c r="M639" s="20">
        <f>L639*Pricing!$B$9*(1+Pricing!$B$6+Pricing!$B$7)+Pricing!$B$5</f>
        <v/>
      </c>
      <c r="N639" s="11">
        <f>M639*(1+Pricing!$B$8)</f>
        <v/>
      </c>
      <c r="O639" s="21">
        <f>N639-M639</f>
        <v/>
      </c>
      <c r="P639" s="22" t="inlineStr">
        <is>
          <t>View Product</t>
        </is>
      </c>
      <c r="Q639" s="14" t="inlineStr">
        <is>
          <t>Fiorese Jewelry</t>
        </is>
      </c>
      <c r="R639" s="22" t="inlineStr">
        <is>
          <t>Open Image</t>
        </is>
      </c>
      <c r="S639" s="14" t="n">
        <v>1</v>
      </c>
    </row>
    <row r="640" ht="95" customHeight="1">
      <c r="A640" s="4" t="n">
        <v>637</v>
      </c>
      <c r="B640" s="5" t="n"/>
      <c r="C640" s="6" t="inlineStr">
        <is>
          <t>3.1mm Round Cut Lab Diamond Bezel Basket Tennis Necklace</t>
        </is>
      </c>
      <c r="D640" s="4" t="inlineStr">
        <is>
          <t>Tennis Necklace</t>
        </is>
      </c>
      <c r="E640"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 presence, perfect for both everyday luxury and elevated occasions. Each round diamond is framed in a…</t>
        </is>
      </c>
      <c r="F640" s="4" t="inlineStr">
        <is>
          <t>18K Gold</t>
        </is>
      </c>
      <c r="G640" s="4" t="inlineStr">
        <is>
          <t>Lab Grown Diamond</t>
        </is>
      </c>
      <c r="H640" s="7" t="n">
        <v>15.1</v>
      </c>
      <c r="I640" s="4" t="inlineStr">
        <is>
          <t>15.1 ct</t>
        </is>
      </c>
      <c r="J640" s="6" t="inlineStr">
        <is>
          <t>22 inches about 15.1 ct tw</t>
        </is>
      </c>
      <c r="K640" s="8" t="n">
        <v>15666</v>
      </c>
      <c r="L640" s="9">
        <f>K640*(1-Pricing!$B$4)</f>
        <v/>
      </c>
      <c r="M640" s="10">
        <f>L640*Pricing!$B$9*(1+Pricing!$B$6+Pricing!$B$7)+Pricing!$B$5</f>
        <v/>
      </c>
      <c r="N640" s="11">
        <f>M640*(1+Pricing!$B$8)</f>
        <v/>
      </c>
      <c r="O640" s="12">
        <f>N640-M640</f>
        <v/>
      </c>
      <c r="P640" s="13" t="inlineStr">
        <is>
          <t>View Product</t>
        </is>
      </c>
      <c r="Q640" s="4" t="inlineStr">
        <is>
          <t>Fiorese Jewelry</t>
        </is>
      </c>
      <c r="R640" s="13" t="inlineStr">
        <is>
          <t>Open Image</t>
        </is>
      </c>
      <c r="S640" s="4" t="n">
        <v>1</v>
      </c>
    </row>
    <row r="641" ht="95" customHeight="1">
      <c r="A641" s="14" t="n">
        <v>638</v>
      </c>
      <c r="B641" s="15" t="n"/>
      <c r="C641" s="16" t="inlineStr">
        <is>
          <t>3.8mm Round Cut Lab Diamond Bezel Basket Tennis Necklace</t>
        </is>
      </c>
      <c r="D641" s="14" t="inlineStr">
        <is>
          <t>Tennis Necklace</t>
        </is>
      </c>
      <c r="E641"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41" s="14" t="inlineStr">
        <is>
          <t>18K Gold</t>
        </is>
      </c>
      <c r="G641" s="14" t="inlineStr">
        <is>
          <t>Lab Grown Diamond</t>
        </is>
      </c>
      <c r="H641" s="17" t="n">
        <v>21.6</v>
      </c>
      <c r="I641" s="14" t="inlineStr">
        <is>
          <t>21.6 ct</t>
        </is>
      </c>
      <c r="J641" s="16" t="inlineStr">
        <is>
          <t>21 inches about 21.6 ct tw</t>
        </is>
      </c>
      <c r="K641" s="18" t="n">
        <v>16040.25</v>
      </c>
      <c r="L641" s="19">
        <f>K641*(1-Pricing!$B$4)</f>
        <v/>
      </c>
      <c r="M641" s="20">
        <f>L641*Pricing!$B$9*(1+Pricing!$B$6+Pricing!$B$7)+Pricing!$B$5</f>
        <v/>
      </c>
      <c r="N641" s="11">
        <f>M641*(1+Pricing!$B$8)</f>
        <v/>
      </c>
      <c r="O641" s="21">
        <f>N641-M641</f>
        <v/>
      </c>
      <c r="P641" s="22" t="inlineStr">
        <is>
          <t>View Product</t>
        </is>
      </c>
      <c r="Q641" s="14" t="inlineStr">
        <is>
          <t>Fiorese Jewelry</t>
        </is>
      </c>
      <c r="R641" s="22" t="inlineStr">
        <is>
          <t>Open Image</t>
        </is>
      </c>
      <c r="S641" s="14" t="n">
        <v>1</v>
      </c>
    </row>
    <row r="642" ht="95" customHeight="1">
      <c r="A642" s="4" t="n">
        <v>639</v>
      </c>
      <c r="B642" s="5" t="n"/>
      <c r="C642" s="6" t="inlineStr">
        <is>
          <t>3.3mm Round Cut Lab Diamond Bezel Basket Tennis Necklace</t>
        </is>
      </c>
      <c r="D642" s="4" t="inlineStr">
        <is>
          <t>Tennis Necklace</t>
        </is>
      </c>
      <c r="E642"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 maintaining a clean, wearable silhouette. Each round diamond is framed in a polished bezel that highlights the…</t>
        </is>
      </c>
      <c r="F642" s="4" t="inlineStr">
        <is>
          <t>18K Gold</t>
        </is>
      </c>
      <c r="G642" s="4" t="inlineStr">
        <is>
          <t>Lab Grown Diamond</t>
        </is>
      </c>
      <c r="H642" s="7" t="n">
        <v>16.9</v>
      </c>
      <c r="I642" s="4" t="inlineStr">
        <is>
          <t>16.9 ct</t>
        </is>
      </c>
      <c r="J642" s="6" t="inlineStr">
        <is>
          <t>22 inches about 16.9 ct tw</t>
        </is>
      </c>
      <c r="K642" s="8" t="n">
        <v>16169.25</v>
      </c>
      <c r="L642" s="9">
        <f>K642*(1-Pricing!$B$4)</f>
        <v/>
      </c>
      <c r="M642" s="10">
        <f>L642*Pricing!$B$9*(1+Pricing!$B$6+Pricing!$B$7)+Pricing!$B$5</f>
        <v/>
      </c>
      <c r="N642" s="11">
        <f>M642*(1+Pricing!$B$8)</f>
        <v/>
      </c>
      <c r="O642" s="12">
        <f>N642-M642</f>
        <v/>
      </c>
      <c r="P642" s="13" t="inlineStr">
        <is>
          <t>View Product</t>
        </is>
      </c>
      <c r="Q642" s="4" t="inlineStr">
        <is>
          <t>Fiorese Jewelry</t>
        </is>
      </c>
      <c r="R642" s="13" t="inlineStr">
        <is>
          <t>Open Image</t>
        </is>
      </c>
      <c r="S642" s="4" t="n">
        <v>1</v>
      </c>
    </row>
    <row r="643" ht="95" customHeight="1">
      <c r="A643" s="14" t="n">
        <v>640</v>
      </c>
      <c r="B643" s="15" t="n"/>
      <c r="C643" s="16" t="inlineStr">
        <is>
          <t>3.8mm Round Cut Lab Diamond Bezel Basket Tennis Necklace</t>
        </is>
      </c>
      <c r="D643" s="14" t="inlineStr">
        <is>
          <t>Tennis Necklace</t>
        </is>
      </c>
      <c r="E643" s="1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 while maintaining a sleek, polished silhouette. Each round diamond is framed in a smooth bezel that…</t>
        </is>
      </c>
      <c r="F643" s="14" t="inlineStr">
        <is>
          <t>18K Gold</t>
        </is>
      </c>
      <c r="G643" s="14" t="inlineStr">
        <is>
          <t>Lab Grown Diamond</t>
        </is>
      </c>
      <c r="H643" s="17" t="n">
        <v>22.4</v>
      </c>
      <c r="I643" s="14" t="inlineStr">
        <is>
          <t>22.4 ct</t>
        </is>
      </c>
      <c r="J643" s="16" t="inlineStr">
        <is>
          <t>22 inches about 22.4 ct tw</t>
        </is>
      </c>
      <c r="K643" s="18" t="n">
        <v>16734.75</v>
      </c>
      <c r="L643" s="19">
        <f>K643*(1-Pricing!$B$4)</f>
        <v/>
      </c>
      <c r="M643" s="20">
        <f>L643*Pricing!$B$9*(1+Pricing!$B$6+Pricing!$B$7)+Pricing!$B$5</f>
        <v/>
      </c>
      <c r="N643" s="11">
        <f>M643*(1+Pricing!$B$8)</f>
        <v/>
      </c>
      <c r="O643" s="21">
        <f>N643-M643</f>
        <v/>
      </c>
      <c r="P643" s="22" t="inlineStr">
        <is>
          <t>View Product</t>
        </is>
      </c>
      <c r="Q643" s="14" t="inlineStr">
        <is>
          <t>Fiorese Jewelry</t>
        </is>
      </c>
      <c r="R643" s="22" t="inlineStr">
        <is>
          <t>Open Image</t>
        </is>
      </c>
      <c r="S643" s="14" t="n">
        <v>1</v>
      </c>
    </row>
    <row r="644" ht="95" customHeight="1">
      <c r="A644" s="4" t="n">
        <v>641</v>
      </c>
      <c r="B644" s="5" t="n"/>
      <c r="C644" s="6" t="inlineStr">
        <is>
          <t>Round Lab Diamond Open Half Eternity Ring with French Pavé</t>
        </is>
      </c>
      <c r="D644" s="4" t="inlineStr">
        <is>
          <t>Wedding/Eternity Band</t>
        </is>
      </c>
      <c r="E644" s="6" t="inlineStr">
        <is>
          <t>Stone Type: Lab Diamond Stone Spec: round cut DEF VS (half eternity) Band Width: 2mm Band Thickness: 1.8mm If you have any special requests for this design (such as metal, gemstone, or design details), please contact our advisor for customization. Description Elegant, modern, and effortlessly refined, this half eternity open ring features shimmering round lab diamonds accented by delicate French pavé detailing , creating a graceful balance of contemporary minimalism and timeless brilliance. The open-band silhouette introduces airy sophistication and sculptural elegance with a fresh modern…</t>
        </is>
      </c>
      <c r="F644" s="4" t="inlineStr">
        <is>
          <t>18K Gold</t>
        </is>
      </c>
      <c r="G644" s="4" t="inlineStr">
        <is>
          <t>Lab Grown Diamond</t>
        </is>
      </c>
      <c r="H644" s="7" t="n"/>
      <c r="I644" s="4" t="inlineStr">
        <is>
          <t>2mm (per stone)</t>
        </is>
      </c>
      <c r="J644" s="6" t="inlineStr">
        <is>
          <t>Round Cut DEF VS</t>
        </is>
      </c>
      <c r="K644" s="8" t="n">
        <v>1280.25</v>
      </c>
      <c r="L644" s="9">
        <f>K644*(1-Pricing!$B$4)</f>
        <v/>
      </c>
      <c r="M644" s="10">
        <f>L644*Pricing!$B$9*(1+Pricing!$B$6+Pricing!$B$7)+Pricing!$B$5</f>
        <v/>
      </c>
      <c r="N644" s="11">
        <f>M644*(1+Pricing!$B$8)</f>
        <v/>
      </c>
      <c r="O644" s="12">
        <f>N644-M644</f>
        <v/>
      </c>
      <c r="P644" s="13" t="inlineStr">
        <is>
          <t>View Product</t>
        </is>
      </c>
      <c r="Q644" s="4" t="inlineStr">
        <is>
          <t>Fiorese Jewelry</t>
        </is>
      </c>
      <c r="R644" s="13" t="inlineStr">
        <is>
          <t>Open Image</t>
        </is>
      </c>
      <c r="S644" s="4" t="n">
        <v>1</v>
      </c>
    </row>
    <row r="645" ht="95" customHeight="1">
      <c r="A645" s="14" t="n">
        <v>642</v>
      </c>
      <c r="B645" s="15" t="n"/>
      <c r="C645" s="16" t="inlineStr">
        <is>
          <t>Marquise-Cut Lab Diamond East-West Half Eternity Wedding Ring</t>
        </is>
      </c>
      <c r="D645" s="14" t="inlineStr">
        <is>
          <t>Wedding/Eternity Band</t>
        </is>
      </c>
      <c r="E645" s="16" t="inlineStr">
        <is>
          <t>Stone Type: Lab Diamond Stone Spec: 2.5*1.5mm marquise cut DEF VS ( half eternity) Band Width: 1.7mm Band Thickness: 2mm If you have any special requests for this design (such as metal, gemstone, or design details), please contact our advisor for customization. Description Crafted in luminous 14K yellow gold, this half eternity wedding ring features a continuous rhythm of 2.5×1.5mm marquise-cut lab-grown diamonds, thoughtfully arranged in an east-west orientation. The elongated silhouette of each marquise stone creates a sleek, modern flow around the finger, offering a refined alternative to…</t>
        </is>
      </c>
      <c r="F645" s="14" t="inlineStr">
        <is>
          <t>18K Gold</t>
        </is>
      </c>
      <c r="G645" s="14" t="inlineStr">
        <is>
          <t>Lab Grown Diamond</t>
        </is>
      </c>
      <c r="H645" s="17" t="n"/>
      <c r="I645" s="14" t="inlineStr">
        <is>
          <t>2.5×1.5mm (per stone)</t>
        </is>
      </c>
      <c r="J645" s="16" t="inlineStr">
        <is>
          <t>2.5*1.5mm marquise cut lab diamond DEF VS</t>
        </is>
      </c>
      <c r="K645" s="18" t="n">
        <v>1376.25</v>
      </c>
      <c r="L645" s="19">
        <f>K645*(1-Pricing!$B$4)</f>
        <v/>
      </c>
      <c r="M645" s="20">
        <f>L645*Pricing!$B$9*(1+Pricing!$B$6+Pricing!$B$7)+Pricing!$B$5</f>
        <v/>
      </c>
      <c r="N645" s="11">
        <f>M645*(1+Pricing!$B$8)</f>
        <v/>
      </c>
      <c r="O645" s="21">
        <f>N645-M645</f>
        <v/>
      </c>
      <c r="P645" s="22" t="inlineStr">
        <is>
          <t>View Product</t>
        </is>
      </c>
      <c r="Q645" s="14" t="inlineStr">
        <is>
          <t>Fiorese Jewelry</t>
        </is>
      </c>
      <c r="R645" s="22" t="inlineStr">
        <is>
          <t>Open Image</t>
        </is>
      </c>
      <c r="S645" s="14" t="n">
        <v>1</v>
      </c>
    </row>
    <row r="646" ht="95" customHeight="1">
      <c r="A646" s="4" t="n">
        <v>643</v>
      </c>
      <c r="B646" s="5" t="n"/>
      <c r="C646" s="6" t="inlineStr">
        <is>
          <t>Pear-Cut Lab Diamond East-West Eternity Wedding Ring</t>
        </is>
      </c>
      <c r="D646" s="4" t="inlineStr">
        <is>
          <t>Wedding/Eternity Band</t>
        </is>
      </c>
      <c r="E646" s="6" t="inlineStr">
        <is>
          <t>Stone Type: Lab Diamond Stone Spec: 4*2.5mm pear cut DEF VS If you have any special requests for this design (such as metal, gemstone, or design details), please contact our advisor for customization. Description Crafted in premium platinum, this eternity wedding ring features a continuous sequence of 4×2.5mm pear-cut lab-grown diamonds, each set in a refined three-prong basket. The east-west orientation reimagines the classic pear silhouette with a modern, directional layout, creating a soft yet structured flow around the finger. The three-prong basket setting is designed to maximize light…</t>
        </is>
      </c>
      <c r="F646" s="4" t="inlineStr">
        <is>
          <t>18K Gold</t>
        </is>
      </c>
      <c r="G646" s="4" t="inlineStr">
        <is>
          <t>Lab Grown Diamond</t>
        </is>
      </c>
      <c r="H646" s="7" t="n"/>
      <c r="I646" s="4" t="inlineStr">
        <is>
          <t>4×2.5mm (per stone)</t>
        </is>
      </c>
      <c r="J646" s="6" t="inlineStr">
        <is>
          <t>4*2.5mm pear cut lab diamond DEF VS</t>
        </is>
      </c>
      <c r="K646" s="8" t="n">
        <v>1585.5</v>
      </c>
      <c r="L646" s="9">
        <f>K646*(1-Pricing!$B$4)</f>
        <v/>
      </c>
      <c r="M646" s="10">
        <f>L646*Pricing!$B$9*(1+Pricing!$B$6+Pricing!$B$7)+Pricing!$B$5</f>
        <v/>
      </c>
      <c r="N646" s="11">
        <f>M646*(1+Pricing!$B$8)</f>
        <v/>
      </c>
      <c r="O646" s="12">
        <f>N646-M646</f>
        <v/>
      </c>
      <c r="P646" s="13" t="inlineStr">
        <is>
          <t>View Product</t>
        </is>
      </c>
      <c r="Q646" s="4" t="inlineStr">
        <is>
          <t>Fiorese Jewelry</t>
        </is>
      </c>
      <c r="R646" s="13" t="inlineStr">
        <is>
          <t>Open Image</t>
        </is>
      </c>
      <c r="S646" s="4" t="n">
        <v>1</v>
      </c>
    </row>
    <row r="647" ht="95" customHeight="1">
      <c r="A647" s="14" t="n">
        <v>644</v>
      </c>
      <c r="B647" s="15" t="n"/>
      <c r="C647" s="16" t="inlineStr">
        <is>
          <t>Marquise-Cut Lab Diamond 7-Stone Nature-Inspired Wedding Ring</t>
        </is>
      </c>
      <c r="D647" s="14" t="inlineStr">
        <is>
          <t>Wedding/Eternity Band</t>
        </is>
      </c>
      <c r="E647" s="16" t="inlineStr">
        <is>
          <t>Stone Type: Lab Diamond Stone Spec: 4*2mm marquise cut DEF VS Band Width: 1.8mm Band Thickness: 1.8mm If you have any special requests for this design (such as metal, gemstone, or design details), please contact our advisor for customization. Description Romantic, graceful, and delicately refined, this 7-stone wedding ring features luminous marquise-cut lab diamonds arranged in a flowing nature-inspired design , evoking the elegance of leaves, petals, and organic movement. The elongated marquise silhouettes create soft fluidity and refined brilliance, giving the ring a timeless botanical…</t>
        </is>
      </c>
      <c r="F647" s="14" t="inlineStr">
        <is>
          <t>18K Gold</t>
        </is>
      </c>
      <c r="G647" s="14" t="inlineStr">
        <is>
          <t>Lab Grown Diamond</t>
        </is>
      </c>
      <c r="H647" s="17" t="n"/>
      <c r="I647" s="14" t="inlineStr">
        <is>
          <t>4×2mm (per stone)</t>
        </is>
      </c>
      <c r="J647" s="16" t="inlineStr">
        <is>
          <t>7 pieces of 4*2mm marquise cut lab diamond DEF VS</t>
        </is>
      </c>
      <c r="K647" s="18" t="n">
        <v>1701.75</v>
      </c>
      <c r="L647" s="19">
        <f>K647*(1-Pricing!$B$4)</f>
        <v/>
      </c>
      <c r="M647" s="20">
        <f>L647*Pricing!$B$9*(1+Pricing!$B$6+Pricing!$B$7)+Pricing!$B$5</f>
        <v/>
      </c>
      <c r="N647" s="11">
        <f>M647*(1+Pricing!$B$8)</f>
        <v/>
      </c>
      <c r="O647" s="21">
        <f>N647-M647</f>
        <v/>
      </c>
      <c r="P647" s="22" t="inlineStr">
        <is>
          <t>View Product</t>
        </is>
      </c>
      <c r="Q647" s="14" t="inlineStr">
        <is>
          <t>Fiorese Jewelry</t>
        </is>
      </c>
      <c r="R647" s="22" t="inlineStr">
        <is>
          <t>Open Image</t>
        </is>
      </c>
      <c r="S647" s="14" t="n">
        <v>1</v>
      </c>
    </row>
    <row r="648" ht="95" customHeight="1">
      <c r="A648" s="4" t="n">
        <v>645</v>
      </c>
      <c r="B648" s="5" t="n"/>
      <c r="C648" s="6" t="inlineStr">
        <is>
          <t>Princess Cut Lab Diamond 11-Stone Half Eternity Ring</t>
        </is>
      </c>
      <c r="D648" s="4" t="inlineStr">
        <is>
          <t>Wedding/Eternity Band</t>
        </is>
      </c>
      <c r="E648" s="6" t="inlineStr">
        <is>
          <t>Stone Spec: 11 pieces of 2*2mm princess cut lab diamond DEF VS about 0.66 ct tw Band Width: 2mm Band Thickness: 1.5mm If you have any special requests for this design (such as metal, gemstone, or design details), please contact our advisor for customization. Description Bold, elegant, and effortlessly refined, this 11-stone half eternity ring features a luminous row of princess-cut lab diamonds arranged in a sleek geometric composition that radiates modern sophistication. The crisp lines and sharp symmetry of the princess cuts create exceptional brilliance with a clean architectural…</t>
        </is>
      </c>
      <c r="F648" s="4" t="inlineStr">
        <is>
          <t>18K Gold</t>
        </is>
      </c>
      <c r="G648" s="4" t="inlineStr">
        <is>
          <t>Lab Grown Diamond</t>
        </is>
      </c>
      <c r="H648" s="7" t="n">
        <v>0.66</v>
      </c>
      <c r="I648" s="4" t="inlineStr">
        <is>
          <t>0.66 ct</t>
        </is>
      </c>
      <c r="J648" s="6" t="inlineStr">
        <is>
          <t>11 pieces of 2*2mm Princess Cut DEF VS</t>
        </is>
      </c>
      <c r="K648" s="8" t="n">
        <v>1709.25</v>
      </c>
      <c r="L648" s="9">
        <f>K648*(1-Pricing!$B$4)</f>
        <v/>
      </c>
      <c r="M648" s="10">
        <f>L648*Pricing!$B$9*(1+Pricing!$B$6+Pricing!$B$7)+Pricing!$B$5</f>
        <v/>
      </c>
      <c r="N648" s="11">
        <f>M648*(1+Pricing!$B$8)</f>
        <v/>
      </c>
      <c r="O648" s="12">
        <f>N648-M648</f>
        <v/>
      </c>
      <c r="P648" s="13" t="inlineStr">
        <is>
          <t>View Product</t>
        </is>
      </c>
      <c r="Q648" s="4" t="inlineStr">
        <is>
          <t>Fiorese Jewelry</t>
        </is>
      </c>
      <c r="R648" s="13" t="inlineStr">
        <is>
          <t>Open Image</t>
        </is>
      </c>
      <c r="S648" s="4" t="n">
        <v>1</v>
      </c>
    </row>
    <row r="649" ht="95" customHeight="1">
      <c r="A649" s="14" t="n">
        <v>646</v>
      </c>
      <c r="B649" s="15" t="n"/>
      <c r="C649" s="16" t="inlineStr">
        <is>
          <t>Round Lab Diamond Eternity Ring with Shared Prong U-Shaped Setting</t>
        </is>
      </c>
      <c r="D649" s="14" t="inlineStr">
        <is>
          <t>Wedding/Eternity Band</t>
        </is>
      </c>
      <c r="E649" s="16" t="inlineStr">
        <is>
          <t>Stone Type: Lab Diamond Stone Spec: 3mm round cut DEF VS If you have any special requests for this design (such as metal, gemstone, or design details), please contact our advisor for customization. Description Elegant, radiant, and endlessly timeless, this eternity ring features a continuous circle of shimmering 3mm round lab diamonds secured in a refined shared prong U-shaped setting . The classic round cuts maximize fire and brilliance, creating a seamless ribbon of light that wraps beautifully around the finger. The shared prong design minimizes visible metal, allowing the diamonds to sit…</t>
        </is>
      </c>
      <c r="F649" s="14" t="inlineStr">
        <is>
          <t>18K Gold</t>
        </is>
      </c>
      <c r="G649" s="14" t="inlineStr">
        <is>
          <t>Lab Grown Diamond</t>
        </is>
      </c>
      <c r="H649" s="17" t="n"/>
      <c r="I649" s="14" t="inlineStr">
        <is>
          <t>3mm (per stone)</t>
        </is>
      </c>
      <c r="J649" s="16" t="inlineStr">
        <is>
          <t>3mm round cut DEF VS</t>
        </is>
      </c>
      <c r="K649" s="18" t="n">
        <v>1799.25</v>
      </c>
      <c r="L649" s="19">
        <f>K649*(1-Pricing!$B$4)</f>
        <v/>
      </c>
      <c r="M649" s="20">
        <f>L649*Pricing!$B$9*(1+Pricing!$B$6+Pricing!$B$7)+Pricing!$B$5</f>
        <v/>
      </c>
      <c r="N649" s="11">
        <f>M649*(1+Pricing!$B$8)</f>
        <v/>
      </c>
      <c r="O649" s="21">
        <f>N649-M649</f>
        <v/>
      </c>
      <c r="P649" s="22" t="inlineStr">
        <is>
          <t>View Product</t>
        </is>
      </c>
      <c r="Q649" s="14" t="inlineStr">
        <is>
          <t>Fiorese Jewelry</t>
        </is>
      </c>
      <c r="R649" s="22" t="inlineStr">
        <is>
          <t>Open Image</t>
        </is>
      </c>
      <c r="S649" s="14" t="n">
        <v>1</v>
      </c>
    </row>
    <row r="650" ht="95" customHeight="1">
      <c r="A650" s="4" t="n">
        <v>647</v>
      </c>
      <c r="B650" s="5" t="n"/>
      <c r="C650" s="6" t="inlineStr">
        <is>
          <t>Round Brilliant-Cut Diamond Statement Ring with 6-Claw Cushion-Style Head</t>
        </is>
      </c>
      <c r="D650" s="4" t="inlineStr">
        <is>
          <t>Wedding/Eternity Band</t>
        </is>
      </c>
      <c r="E650" s="6" t="inlineStr">
        <is>
          <t>Stone Type: Lab Diamond Stone Spec: 4.5mm round cut DEF VS about 1.8 ct tw Band Width: 1.8mm Band Thickness: 1.8mm If you have any special requests for this design (such as metal, gemstone, or design details), please contact our advisor for customization. Description Bold, timeless, and impeccably refined, this statement ring features a dazzling round brilliant-cut diamond secured in an elegant 6-claw setting , designed to maximize brilliance while creating a commanding presence on the hand. The classic round cut delivers exceptional fire and sparkle, radiating light from every angle with…</t>
        </is>
      </c>
      <c r="F650" s="4" t="inlineStr">
        <is>
          <t>18K Gold</t>
        </is>
      </c>
      <c r="G650" s="4" t="inlineStr">
        <is>
          <t>Lab Grown Diamond</t>
        </is>
      </c>
      <c r="H650" s="7" t="n">
        <v>1.8</v>
      </c>
      <c r="I650" s="4" t="inlineStr">
        <is>
          <t>1.8 ct</t>
        </is>
      </c>
      <c r="J650" s="6" t="inlineStr">
        <is>
          <t>5 pieces of 4.5mm round cut DEF VS</t>
        </is>
      </c>
      <c r="K650" s="8" t="n">
        <v>1836</v>
      </c>
      <c r="L650" s="9">
        <f>K650*(1-Pricing!$B$4)</f>
        <v/>
      </c>
      <c r="M650" s="10">
        <f>L650*Pricing!$B$9*(1+Pricing!$B$6+Pricing!$B$7)+Pricing!$B$5</f>
        <v/>
      </c>
      <c r="N650" s="11">
        <f>M650*(1+Pricing!$B$8)</f>
        <v/>
      </c>
      <c r="O650" s="12">
        <f>N650-M650</f>
        <v/>
      </c>
      <c r="P650" s="13" t="inlineStr">
        <is>
          <t>View Product</t>
        </is>
      </c>
      <c r="Q650" s="4" t="inlineStr">
        <is>
          <t>Fiorese Jewelry</t>
        </is>
      </c>
      <c r="R650" s="13" t="inlineStr">
        <is>
          <t>Open Image</t>
        </is>
      </c>
      <c r="S650" s="4" t="n">
        <v>1</v>
      </c>
    </row>
    <row r="651" ht="95" customHeight="1">
      <c r="A651" s="14" t="n">
        <v>648</v>
      </c>
      <c r="B651" s="15" t="n"/>
      <c r="C651" s="16" t="inlineStr">
        <is>
          <t>Radiant-Cut Lab Diamond East-West Bezel Eternity Band</t>
        </is>
      </c>
      <c r="D651" s="14" t="inlineStr">
        <is>
          <t>Wedding/Eternity Band</t>
        </is>
      </c>
      <c r="E651" s="16" t="inlineStr">
        <is>
          <t>Stone Type: Lab Diamond Stone Spec: 4*3mm radiant cut DEF VS If you have any special requests for this design (such as metal, gemstone, or design details), please contact our advisor for customization. Description Modern, distinctive, and effortlessly sophisticated, this eternity band features a continuous row of 4×3mm radiant-cut lab diamonds arranged in a contemporary east-west orientation and framed within sleek bezel settings , crafted in rich 14K yellow gold . The horizontal placement highlights the diamonds’ elongated geometry, creating a bold yet refined silhouette inspired by modern…</t>
        </is>
      </c>
      <c r="F651" s="14" t="inlineStr">
        <is>
          <t>18K Gold</t>
        </is>
      </c>
      <c r="G651" s="14" t="inlineStr">
        <is>
          <t>Lab Grown Diamond</t>
        </is>
      </c>
      <c r="H651" s="17" t="n"/>
      <c r="I651" s="14" t="inlineStr">
        <is>
          <t>4×3mm (per stone)</t>
        </is>
      </c>
      <c r="J651" s="16" t="inlineStr">
        <is>
          <t>4*3MM Radiant Cut DEF VS</t>
        </is>
      </c>
      <c r="K651" s="18" t="n">
        <v>2127</v>
      </c>
      <c r="L651" s="19">
        <f>K651*(1-Pricing!$B$4)</f>
        <v/>
      </c>
      <c r="M651" s="20">
        <f>L651*Pricing!$B$9*(1+Pricing!$B$6+Pricing!$B$7)+Pricing!$B$5</f>
        <v/>
      </c>
      <c r="N651" s="11">
        <f>M651*(1+Pricing!$B$8)</f>
        <v/>
      </c>
      <c r="O651" s="21">
        <f>N651-M651</f>
        <v/>
      </c>
      <c r="P651" s="22" t="inlineStr">
        <is>
          <t>View Product</t>
        </is>
      </c>
      <c r="Q651" s="14" t="inlineStr">
        <is>
          <t>Fiorese Jewelry</t>
        </is>
      </c>
      <c r="R651" s="22" t="inlineStr">
        <is>
          <t>Open Image</t>
        </is>
      </c>
      <c r="S651" s="14" t="n">
        <v>1</v>
      </c>
    </row>
    <row r="652" ht="95" customHeight="1">
      <c r="A652" s="4" t="n">
        <v>649</v>
      </c>
      <c r="B652" s="5" t="n"/>
      <c r="C652" s="6" t="inlineStr">
        <is>
          <t>Pear-Cut Lab Diamond East-West Bezel Eternity Wedding Ring</t>
        </is>
      </c>
      <c r="D652" s="4" t="inlineStr">
        <is>
          <t>Wedding/Eternity Band</t>
        </is>
      </c>
      <c r="E652" s="6" t="inlineStr">
        <is>
          <t>Stone Type: Lab Diamond Stone Spec: 5*3mm pear cut DEF VS If you have any special requests for this design (such as metal, gemstone, or design details), please contact our advisor for customization. Description Crafted in solid 14K yellow gold, this eternity wedding ring showcases a continuous line of 5×3mm pear-cut lab-grown diamonds, each set in a refined bezel and arranged in an east-west orientation. The distinctive teardrop silhouette brings a soft yet modern rhythm to the design, balancing fluid femininity with clean architectural lines. The bezel setting enhances durability while…</t>
        </is>
      </c>
      <c r="F652" s="4" t="inlineStr">
        <is>
          <t>18K Gold</t>
        </is>
      </c>
      <c r="G652" s="4" t="inlineStr">
        <is>
          <t>Lab Grown Diamond</t>
        </is>
      </c>
      <c r="H652" s="7" t="n"/>
      <c r="I652" s="4" t="inlineStr">
        <is>
          <t>5×3mm (per stone)</t>
        </is>
      </c>
      <c r="J652" s="6" t="inlineStr">
        <is>
          <t>5*3mm pear cut lab diamond DEF VS</t>
        </is>
      </c>
      <c r="K652" s="8" t="n">
        <v>2280.75</v>
      </c>
      <c r="L652" s="9">
        <f>K652*(1-Pricing!$B$4)</f>
        <v/>
      </c>
      <c r="M652" s="10">
        <f>L652*Pricing!$B$9*(1+Pricing!$B$6+Pricing!$B$7)+Pricing!$B$5</f>
        <v/>
      </c>
      <c r="N652" s="11">
        <f>M652*(1+Pricing!$B$8)</f>
        <v/>
      </c>
      <c r="O652" s="12">
        <f>N652-M652</f>
        <v/>
      </c>
      <c r="P652" s="13" t="inlineStr">
        <is>
          <t>View Product</t>
        </is>
      </c>
      <c r="Q652" s="4" t="inlineStr">
        <is>
          <t>Fiorese Jewelry</t>
        </is>
      </c>
      <c r="R652" s="13" t="inlineStr">
        <is>
          <t>Open Image</t>
        </is>
      </c>
      <c r="S652" s="4" t="n">
        <v>1</v>
      </c>
    </row>
    <row r="653" ht="95" customHeight="1">
      <c r="A653" s="14" t="n">
        <v>650</v>
      </c>
      <c r="B653" s="15" t="n"/>
      <c r="C653" s="16" t="inlineStr">
        <is>
          <t>Marquise-Cut Lab Diamond 2/3 Eternity Wedding Ring with Double Claw Prongs</t>
        </is>
      </c>
      <c r="D653" s="14" t="inlineStr">
        <is>
          <t>Wedding/Eternity Band</t>
        </is>
      </c>
      <c r="E653" s="16" t="inlineStr">
        <is>
          <t>Stone Type: Lab Diamond Stone Spec: 5*3mm marquise cut DEF VS (2/3 eternity) Band Width: 2.8mm Band Thickness: 1.8mm If you have any special requests for this design (such as metal, gemstone, or design details), please contact our advisor for customization. Description Elegant, elongated, and beautifully refined, this 2/3 eternity wedding ring features a graceful row of 5×3mm marquise-cut lab diamonds secured in a distinctive double round prong setting , crafted in luxurious platinum . The marquise-cut diamonds create a striking silhouette of continuous brilliance, offering a sophisticated…</t>
        </is>
      </c>
      <c r="F653" s="14" t="inlineStr">
        <is>
          <t>18K Gold</t>
        </is>
      </c>
      <c r="G653" s="14" t="inlineStr">
        <is>
          <t>Lab Grown Diamond</t>
        </is>
      </c>
      <c r="H653" s="17" t="n"/>
      <c r="I653" s="14" t="inlineStr">
        <is>
          <t>5×3mm (per stone)</t>
        </is>
      </c>
      <c r="J653" s="16" t="inlineStr">
        <is>
          <t>5*3mm marquise cut lab diamond DEF VS</t>
        </is>
      </c>
      <c r="K653" s="18" t="n">
        <v>2286</v>
      </c>
      <c r="L653" s="19">
        <f>K653*(1-Pricing!$B$4)</f>
        <v/>
      </c>
      <c r="M653" s="20">
        <f>L653*Pricing!$B$9*(1+Pricing!$B$6+Pricing!$B$7)+Pricing!$B$5</f>
        <v/>
      </c>
      <c r="N653" s="11">
        <f>M653*(1+Pricing!$B$8)</f>
        <v/>
      </c>
      <c r="O653" s="21">
        <f>N653-M653</f>
        <v/>
      </c>
      <c r="P653" s="22" t="inlineStr">
        <is>
          <t>View Product</t>
        </is>
      </c>
      <c r="Q653" s="14" t="inlineStr">
        <is>
          <t>Fiorese Jewelry</t>
        </is>
      </c>
      <c r="R653" s="22" t="inlineStr">
        <is>
          <t>Open Image</t>
        </is>
      </c>
      <c r="S653" s="14" t="n">
        <v>1</v>
      </c>
    </row>
    <row r="654" ht="95" customHeight="1">
      <c r="A654" s="4" t="n">
        <v>651</v>
      </c>
      <c r="B654" s="5" t="n"/>
      <c r="C654" s="6" t="inlineStr">
        <is>
          <t>Radiant-Cut Lab Diamond Eternity Ring with Shared Claw Prong Basket</t>
        </is>
      </c>
      <c r="D654" s="4" t="inlineStr">
        <is>
          <t>Wedding/Eternity Band</t>
        </is>
      </c>
      <c r="E654" s="6" t="inlineStr">
        <is>
          <t>Stone Type: Lab Diamond Stone Spec: 4*3mm radiant cut DEF VS If you have any special requests for this design (such as metal, gemstone, or design details), please contact our advisor for customization. Description Radiant, elegant, and timelessly sophisticated, this eternity ring features a continuous circle of luminous 4×3mm radiant-cut lab diamonds secured in delicate shared claw prong basket settings . Combining the brilliance of a round cut with the clean structure of an emerald silhouette, the radiant cuts deliver exceptional fire, sparkle, and dimensional depth. The shared claw prongs…</t>
        </is>
      </c>
      <c r="F654" s="4" t="inlineStr">
        <is>
          <t>18K Gold</t>
        </is>
      </c>
      <c r="G654" s="4" t="inlineStr">
        <is>
          <t>Lab Grown Diamond</t>
        </is>
      </c>
      <c r="H654" s="7" t="n"/>
      <c r="I654" s="4" t="inlineStr">
        <is>
          <t>4×3mm (per stone)</t>
        </is>
      </c>
      <c r="J654" s="6" t="inlineStr">
        <is>
          <t>4*3mm radiant cut DEF VS</t>
        </is>
      </c>
      <c r="K654" s="8" t="n">
        <v>2286</v>
      </c>
      <c r="L654" s="9">
        <f>K654*(1-Pricing!$B$4)</f>
        <v/>
      </c>
      <c r="M654" s="10">
        <f>L654*Pricing!$B$9*(1+Pricing!$B$6+Pricing!$B$7)+Pricing!$B$5</f>
        <v/>
      </c>
      <c r="N654" s="11">
        <f>M654*(1+Pricing!$B$8)</f>
        <v/>
      </c>
      <c r="O654" s="12">
        <f>N654-M654</f>
        <v/>
      </c>
      <c r="P654" s="13" t="inlineStr">
        <is>
          <t>View Product</t>
        </is>
      </c>
      <c r="Q654" s="4" t="inlineStr">
        <is>
          <t>Fiorese Jewelry</t>
        </is>
      </c>
      <c r="R654" s="13" t="inlineStr">
        <is>
          <t>Open Image</t>
        </is>
      </c>
      <c r="S654" s="4" t="n">
        <v>1</v>
      </c>
    </row>
    <row r="655" ht="95" customHeight="1">
      <c r="A655" s="14" t="n">
        <v>652</v>
      </c>
      <c r="B655" s="15" t="n"/>
      <c r="C655" s="16" t="inlineStr">
        <is>
          <t>Radiant-Cut Lab Diamond Eternity Band with U-Shaped Pavé</t>
        </is>
      </c>
      <c r="D655" s="14" t="inlineStr">
        <is>
          <t>Wedding/Eternity Band</t>
        </is>
      </c>
      <c r="E655" s="16" t="inlineStr">
        <is>
          <t>Stone Type: Lab Diamond Stone Spec: 4*3mm radiant cut DEF VS If you have any special requests for this design (such as metal, gemstone, or design details), please contact our advisor for customization. Description Bold, radiant, and impeccably refined, this eternity band features a continuous circle of luminous 4×3mm radiant-cut lab diamonds set within an elegant U-shaped pavé design . The radiant cuts combine crisp geometric structure with brilliant faceting, delivering exceptional fire, sparkle, and multidimensional brilliance around the entire band. The graceful U-shaped setting allows…</t>
        </is>
      </c>
      <c r="F655" s="14" t="inlineStr">
        <is>
          <t>18K Gold</t>
        </is>
      </c>
      <c r="G655" s="14" t="inlineStr">
        <is>
          <t>Lab Grown Diamond</t>
        </is>
      </c>
      <c r="H655" s="17" t="n"/>
      <c r="I655" s="14" t="inlineStr">
        <is>
          <t>4×3mm (per stone)</t>
        </is>
      </c>
      <c r="J655" s="16" t="inlineStr">
        <is>
          <t>4*3MM Radiant Cut DEF VS</t>
        </is>
      </c>
      <c r="K655" s="18" t="n">
        <v>2459.25</v>
      </c>
      <c r="L655" s="19">
        <f>K655*(1-Pricing!$B$4)</f>
        <v/>
      </c>
      <c r="M655" s="20">
        <f>L655*Pricing!$B$9*(1+Pricing!$B$6+Pricing!$B$7)+Pricing!$B$5</f>
        <v/>
      </c>
      <c r="N655" s="11">
        <f>M655*(1+Pricing!$B$8)</f>
        <v/>
      </c>
      <c r="O655" s="21">
        <f>N655-M655</f>
        <v/>
      </c>
      <c r="P655" s="22" t="inlineStr">
        <is>
          <t>View Product</t>
        </is>
      </c>
      <c r="Q655" s="14" t="inlineStr">
        <is>
          <t>Fiorese Jewelry</t>
        </is>
      </c>
      <c r="R655" s="22" t="inlineStr">
        <is>
          <t>Open Image</t>
        </is>
      </c>
      <c r="S655" s="14" t="n">
        <v>1</v>
      </c>
    </row>
    <row r="656" ht="95" customHeight="1">
      <c r="A656" s="4" t="n">
        <v>653</v>
      </c>
      <c r="B656" s="5" t="n"/>
      <c r="C656" s="6" t="inlineStr">
        <is>
          <t>Baguette-Cut Lab Diamond Eternity Ring with Shared Prong X-Shaped Design</t>
        </is>
      </c>
      <c r="D656" s="4" t="inlineStr">
        <is>
          <t>Wedding/Eternity Band</t>
        </is>
      </c>
      <c r="E656" s="6" t="inlineStr">
        <is>
          <t>Stone Type: Lab Diamond Stone Spec: 4*2mm baguette cut DEF VS If you have any special requests for this design (such as metal, gemstone, or design details), please contact our advisor for customization. Description Bold, sculptural, and strikingly modern, this eternity ring features luminous baguette-cut lab diamonds arranged in an intricate X-shaped shared prong design , creating a dynamic composition of geometric brilliance and architectural sophistication. The clean linear facets of the baguette cuts deliver crisp mirror-like reflections with refined understated sparkle. The distinctive…</t>
        </is>
      </c>
      <c r="F656" s="4" t="inlineStr">
        <is>
          <t>18K Gold</t>
        </is>
      </c>
      <c r="G656" s="4" t="inlineStr">
        <is>
          <t>Lab Grown Diamond</t>
        </is>
      </c>
      <c r="H656" s="7" t="n"/>
      <c r="I656" s="4" t="inlineStr">
        <is>
          <t>4×2mm (per stone)</t>
        </is>
      </c>
      <c r="J656" s="6" t="inlineStr">
        <is>
          <t>21 pieces of 4*2mm baguette cut DEF VS</t>
        </is>
      </c>
      <c r="K656" s="8" t="n">
        <v>2695.5</v>
      </c>
      <c r="L656" s="9">
        <f>K656*(1-Pricing!$B$4)</f>
        <v/>
      </c>
      <c r="M656" s="10">
        <f>L656*Pricing!$B$9*(1+Pricing!$B$6+Pricing!$B$7)+Pricing!$B$5</f>
        <v/>
      </c>
      <c r="N656" s="11">
        <f>M656*(1+Pricing!$B$8)</f>
        <v/>
      </c>
      <c r="O656" s="12">
        <f>N656-M656</f>
        <v/>
      </c>
      <c r="P656" s="13" t="inlineStr">
        <is>
          <t>View Product</t>
        </is>
      </c>
      <c r="Q656" s="4" t="inlineStr">
        <is>
          <t>Fiorese Jewelry</t>
        </is>
      </c>
      <c r="R656" s="13" t="inlineStr">
        <is>
          <t>Open Image</t>
        </is>
      </c>
      <c r="S656" s="4" t="n">
        <v>1</v>
      </c>
    </row>
    <row r="657" ht="95" customHeight="1">
      <c r="A657" s="14" t="n">
        <v>654</v>
      </c>
      <c r="B657" s="15" t="n"/>
      <c r="C657" s="16" t="inlineStr">
        <is>
          <t>Round Diamond 5-Stone Ring with Shared-Prong Basket Setting</t>
        </is>
      </c>
      <c r="D657" s="14" t="inlineStr">
        <is>
          <t>Wedding/Eternity Band</t>
        </is>
      </c>
      <c r="E657" s="16" t="inlineStr">
        <is>
          <t>Stone Type: Lab Diamond Stone Spec: 5mm round cut DEF VS about 2.5 ct tw Band Width: 3mm Band Thickness: 1.8mm If you have any special requests for this design (such as metal, gemstone, or design details), please contact our advisor for customization. Description Elegant, radiant, and timelessly sophisticated, this 5-stone ring features a luminous row of round diamonds secured in refined shared-prong basket settings , creating a graceful composition filled with exceptional sparkle and enduring elegance. The classic round cuts maximize fire and brilliance, delivering a continuous ribbon of…</t>
        </is>
      </c>
      <c r="F657" s="14" t="inlineStr">
        <is>
          <t>18K Gold</t>
        </is>
      </c>
      <c r="G657" s="14" t="inlineStr">
        <is>
          <t>Lab Grown Diamond</t>
        </is>
      </c>
      <c r="H657" s="17" t="n">
        <v>2.5</v>
      </c>
      <c r="I657" s="14" t="inlineStr">
        <is>
          <t>2.5 ct</t>
        </is>
      </c>
      <c r="J657" s="16" t="inlineStr">
        <is>
          <t>5 pieces of 5mm round cut DEF VVS-VS</t>
        </is>
      </c>
      <c r="K657" s="18" t="n">
        <v>2869.5</v>
      </c>
      <c r="L657" s="19">
        <f>K657*(1-Pricing!$B$4)</f>
        <v/>
      </c>
      <c r="M657" s="20">
        <f>L657*Pricing!$B$9*(1+Pricing!$B$6+Pricing!$B$7)+Pricing!$B$5</f>
        <v/>
      </c>
      <c r="N657" s="11">
        <f>M657*(1+Pricing!$B$8)</f>
        <v/>
      </c>
      <c r="O657" s="21">
        <f>N657-M657</f>
        <v/>
      </c>
      <c r="P657" s="22" t="inlineStr">
        <is>
          <t>View Product</t>
        </is>
      </c>
      <c r="Q657" s="14" t="inlineStr">
        <is>
          <t>Fiorese Jewelry</t>
        </is>
      </c>
      <c r="R657" s="22" t="inlineStr">
        <is>
          <t>Open Image</t>
        </is>
      </c>
      <c r="S657" s="14" t="n">
        <v>1</v>
      </c>
    </row>
    <row r="658" ht="95" customHeight="1">
      <c r="A658" s="4" t="n">
        <v>655</v>
      </c>
      <c r="B658" s="5" t="n"/>
      <c r="C658" s="6" t="inlineStr">
        <is>
          <t>Princess-Cut Lab Diamond 7-Stone Half Eternity Ring with Tapered Band</t>
        </is>
      </c>
      <c r="D658" s="4" t="inlineStr">
        <is>
          <t>Wedding/Eternity Band</t>
        </is>
      </c>
      <c r="E658" s="6" t="inlineStr">
        <is>
          <t>Stone Spec: 7 pieces of 4*4mm princess cut lab diamond DEF VS about 3.2 ct tw Band Width: 2.8mm Band Thickness: 1.7mm If you have any special requests for this design (such as metal, gemstone, or design details), please contact our advisor for customization. Description Elegant, modern, and beautifully balanced, this 7-stone half eternity ring features a row of radiant princess-cut lab diamonds arranged in a refined composition that showcases crisp geometry and exceptional brilliance. The sharp symmetry of the princess cuts creates a clean architectural aesthetic with timeless…</t>
        </is>
      </c>
      <c r="F658" s="4" t="inlineStr">
        <is>
          <t>18K Gold</t>
        </is>
      </c>
      <c r="G658" s="4" t="inlineStr">
        <is>
          <t>Lab Grown Diamond</t>
        </is>
      </c>
      <c r="H658" s="7" t="n">
        <v>3.2</v>
      </c>
      <c r="I658" s="4" t="inlineStr">
        <is>
          <t>3.2 ct</t>
        </is>
      </c>
      <c r="J658" s="6" t="inlineStr">
        <is>
          <t>7 pieces of 4*4mm Princess Cut DEF VS</t>
        </is>
      </c>
      <c r="K658" s="8" t="n">
        <v>3413.25</v>
      </c>
      <c r="L658" s="9">
        <f>K658*(1-Pricing!$B$4)</f>
        <v/>
      </c>
      <c r="M658" s="10">
        <f>L658*Pricing!$B$9*(1+Pricing!$B$6+Pricing!$B$7)+Pricing!$B$5</f>
        <v/>
      </c>
      <c r="N658" s="11">
        <f>M658*(1+Pricing!$B$8)</f>
        <v/>
      </c>
      <c r="O658" s="12">
        <f>N658-M658</f>
        <v/>
      </c>
      <c r="P658" s="13" t="inlineStr">
        <is>
          <t>View Product</t>
        </is>
      </c>
      <c r="Q658" s="4" t="inlineStr">
        <is>
          <t>Fiorese Jewelry</t>
        </is>
      </c>
      <c r="R658" s="13" t="inlineStr">
        <is>
          <t>Open Image</t>
        </is>
      </c>
      <c r="S658" s="4" t="n">
        <v>1</v>
      </c>
    </row>
    <row r="659" ht="95" customHeight="1">
      <c r="A659" s="14" t="n">
        <v>656</v>
      </c>
      <c r="B659" s="15" t="n"/>
      <c r="C659" s="16" t="inlineStr">
        <is>
          <t>2.8 CTW Lab diamond Dangly Mixed Drop Earrings</t>
        </is>
      </c>
      <c r="D659" s="14" t="inlineStr">
        <is>
          <t>Earrings</t>
        </is>
      </c>
      <c r="E659" s="16" t="inlineStr">
        <is>
          <t>Our Lab diamond Dangly Mixed Drop Earrings feature five unique, sustainably lab diamond shapes that catch the light beautifully. Set in a simple gold design, they make a subtle yet striking statement, perfect for any occasion and a true reflection of your individuality. Highlights: Made by&amp;nbsp;LGG Jewelry Materials: Lab Diamond, Yellow Gold Gemstone: Lab Diamond Gem Color: D, E, F Gem Clarity: VS-VVS Metal Color: Yellow Gold Style: Lab diamond Dangly Mixed Drop Earring Can be personalized Made to order This earrings are handmade by LGG Jewelry. The Mixed Drop Earrings feature five unique,…</t>
        </is>
      </c>
      <c r="F659" s="14" t="inlineStr">
        <is>
          <t>18K Yellow Gold</t>
        </is>
      </c>
      <c r="G659" s="14" t="inlineStr">
        <is>
          <t>Lab Grown Diamond</t>
        </is>
      </c>
      <c r="H659" s="17" t="n">
        <v>2.8</v>
      </c>
      <c r="I659" s="14" t="inlineStr">
        <is>
          <t>2.8 ct</t>
        </is>
      </c>
      <c r="J659" s="16" t="inlineStr">
        <is>
          <t>18K Yellow Gold</t>
        </is>
      </c>
      <c r="K659" s="18" t="n">
        <v>1049</v>
      </c>
      <c r="L659" s="19">
        <f>K659*(1-Pricing!$B$4)</f>
        <v/>
      </c>
      <c r="M659" s="20">
        <f>L659*Pricing!$B$9*(1+Pricing!$B$6+Pricing!$B$7)+Pricing!$B$5</f>
        <v/>
      </c>
      <c r="N659" s="11">
        <f>M659*(1+Pricing!$B$8)</f>
        <v/>
      </c>
      <c r="O659" s="21">
        <f>N659-M659</f>
        <v/>
      </c>
      <c r="P659" s="22" t="inlineStr">
        <is>
          <t>View Product</t>
        </is>
      </c>
      <c r="Q659" s="14" t="inlineStr">
        <is>
          <t>LGG Jewelry</t>
        </is>
      </c>
      <c r="R659" s="22" t="inlineStr">
        <is>
          <t>Open Image</t>
        </is>
      </c>
      <c r="S659" s="14" t="n">
        <v>3</v>
      </c>
    </row>
    <row r="660" ht="95" customHeight="1">
      <c r="A660" s="4" t="n">
        <v>657</v>
      </c>
      <c r="B660" s="5" t="n"/>
      <c r="C660" s="6" t="inlineStr">
        <is>
          <t>Matte Bezel Oval Cut Lab Diamond Dangle Earrings with Lab Blue Sapphire Hidden Halo</t>
        </is>
      </c>
      <c r="D660" s="4" t="inlineStr">
        <is>
          <t>Earrings</t>
        </is>
      </c>
      <c r="E660" s="6" t="inlineStr">
        <is>
          <t>These Matte Bezel Oval Cut Lab Diamond Dangle Earrings feature expertly crafted oval lab diamonds set in a sleek matte bezel, offering a modern yet timeless appeal. Each earring is enhanced by a hidden halo of lab-created blue sapphires, adding a subtle pop of color and depth. Designed for elegance and durability, these earrings provide a sophisticated sparkle with ethical sourcing and exceptional craftsmanship. Perfect for those seeking refined style with a conscious choice. Highlights: Made by LGG Jewelry Materials: Lab Diamond, matte white Gold Gemstone: Lab Diamond Gem Color: D, E, F Gem…</t>
        </is>
      </c>
      <c r="F660" s="4" t="inlineStr">
        <is>
          <t>18K Yellow Gold</t>
        </is>
      </c>
      <c r="G660" s="4" t="inlineStr">
        <is>
          <t>Lab Grown Diamond</t>
        </is>
      </c>
      <c r="H660" s="7" t="n">
        <v>1</v>
      </c>
      <c r="I660" s="4" t="inlineStr">
        <is>
          <t>1 ct</t>
        </is>
      </c>
      <c r="J660" s="6" t="inlineStr">
        <is>
          <t>18K Yellow Gold</t>
        </is>
      </c>
      <c r="K660" s="8" t="n">
        <v>1100</v>
      </c>
      <c r="L660" s="9">
        <f>K660*(1-Pricing!$B$4)</f>
        <v/>
      </c>
      <c r="M660" s="10">
        <f>L660*Pricing!$B$9*(1+Pricing!$B$6+Pricing!$B$7)+Pricing!$B$5</f>
        <v/>
      </c>
      <c r="N660" s="11">
        <f>M660*(1+Pricing!$B$8)</f>
        <v/>
      </c>
      <c r="O660" s="12">
        <f>N660-M660</f>
        <v/>
      </c>
      <c r="P660" s="13" t="inlineStr">
        <is>
          <t>View Product</t>
        </is>
      </c>
      <c r="Q660" s="4" t="inlineStr">
        <is>
          <t>LGG Jewelry</t>
        </is>
      </c>
      <c r="R660" s="13" t="inlineStr">
        <is>
          <t>Open Image</t>
        </is>
      </c>
      <c r="S660" s="4" t="n">
        <v>3</v>
      </c>
    </row>
    <row r="661" ht="95" customHeight="1">
      <c r="A661" s="14" t="n">
        <v>658</v>
      </c>
      <c r="B661" s="15" t="n"/>
      <c r="C661" s="16" t="inlineStr">
        <is>
          <t>1 Ct Round cut &amp;  2 Ct Pear cut 3CTW  Lab Diamond  Drop Earrings</t>
        </is>
      </c>
      <c r="D661" s="14" t="inlineStr">
        <is>
          <t>Earrings</t>
        </is>
      </c>
      <c r="E661" s="16" t="inlineStr">
        <is>
          <t>These drop earrings feature a stunning combination of a 1-carat round cut and 2-carat pear cut lab-grown diamonds, expertly crafted to maximize brilliance and elegance. Designed for those who appreciate refined sophistication, these earrings offer a sustainable alternative without compromising on quality or sparkle. Perfect for elevating any ensemble with a touch of timeless luxury. Highlights: Made by LGG Jewelry Materials: Lab Diamond, Yellow Gold Gemstone: Lab Diamond Gem Color: D, E, F Gem Clarity: VS-VVS Metal Color: Yellow Gold Style: Drop Earrings Can be personalized Made to order…</t>
        </is>
      </c>
      <c r="F661" s="14" t="inlineStr">
        <is>
          <t>18K Yellow Gold</t>
        </is>
      </c>
      <c r="G661" s="14" t="inlineStr">
        <is>
          <t>Lab Grown Diamond</t>
        </is>
      </c>
      <c r="H661" s="17" t="n">
        <v>1</v>
      </c>
      <c r="I661" s="14" t="inlineStr">
        <is>
          <t>1 ct</t>
        </is>
      </c>
      <c r="J661" s="16" t="inlineStr">
        <is>
          <t>18K Yellow Gold</t>
        </is>
      </c>
      <c r="K661" s="18" t="n">
        <v>1639</v>
      </c>
      <c r="L661" s="19">
        <f>K661*(1-Pricing!$B$4)</f>
        <v/>
      </c>
      <c r="M661" s="20">
        <f>L661*Pricing!$B$9*(1+Pricing!$B$6+Pricing!$B$7)+Pricing!$B$5</f>
        <v/>
      </c>
      <c r="N661" s="11">
        <f>M661*(1+Pricing!$B$8)</f>
        <v/>
      </c>
      <c r="O661" s="21">
        <f>N661-M661</f>
        <v/>
      </c>
      <c r="P661" s="22" t="inlineStr">
        <is>
          <t>View Product</t>
        </is>
      </c>
      <c r="Q661" s="14" t="inlineStr">
        <is>
          <t>LGG Jewelry</t>
        </is>
      </c>
      <c r="R661" s="22" t="inlineStr">
        <is>
          <t>Open Image</t>
        </is>
      </c>
      <c r="S661" s="14" t="n">
        <v>3</v>
      </c>
    </row>
    <row r="662" ht="95" customHeight="1">
      <c r="A662" s="4" t="n">
        <v>659</v>
      </c>
      <c r="B662" s="5" t="n"/>
      <c r="C662" s="6" t="inlineStr">
        <is>
          <t>Pear Cut Lab Diamond Graduating Halo Pave Engagement Ring</t>
        </is>
      </c>
      <c r="D662" s="4" t="inlineStr">
        <is>
          <t>Engagement Ring</t>
        </is>
      </c>
      <c r="E662" s="6" t="inlineStr">
        <is>
          <t>Elevate your engagement with our Pear Cut Lab Diamond Graduating Halo Pave Engagement Ring. Featuring a stunning pear cut lab diamond and a halo pave design, this ring exudes elegance and style. With its unique design, this ring is perfect for those looking to make a statement and stand out. Crafted with precision and expertise, this ring is sure to be the perfect symbol of your love and commitment. Highlights: Made by LGG Jewelry Materials: Lab Diamond, White Gold Gemstone: Lab Diamond Gem Color: D E F Gem Clarity: VS - VVS Band Color: Yellow Gold Style: Halo Can be personalized Made to…</t>
        </is>
      </c>
      <c r="F662" s="4" t="inlineStr">
        <is>
          <t>925 Sterling Silver</t>
        </is>
      </c>
      <c r="G662" s="4" t="inlineStr">
        <is>
          <t>Lab Grown Diamond</t>
        </is>
      </c>
      <c r="H662" s="7" t="n"/>
      <c r="I662" s="4" t="inlineStr">
        <is>
          <t>10×7mm (per stone)</t>
        </is>
      </c>
      <c r="J662" s="6" t="inlineStr">
        <is>
          <t>Silver + Moissanite Stones / 5</t>
        </is>
      </c>
      <c r="K662" s="8" t="n">
        <v>229</v>
      </c>
      <c r="L662" s="9">
        <f>K662*(1-Pricing!$B$4)</f>
        <v/>
      </c>
      <c r="M662" s="10">
        <f>L662*Pricing!$B$9*(1+Pricing!$B$6+Pricing!$B$7)+Pricing!$B$5</f>
        <v/>
      </c>
      <c r="N662" s="11">
        <f>M662*(1+Pricing!$B$8)</f>
        <v/>
      </c>
      <c r="O662" s="12">
        <f>N662-M662</f>
        <v/>
      </c>
      <c r="P662" s="13" t="inlineStr">
        <is>
          <t>View Product</t>
        </is>
      </c>
      <c r="Q662" s="4" t="inlineStr">
        <is>
          <t>LGG Jewelry</t>
        </is>
      </c>
      <c r="R662" s="13" t="inlineStr">
        <is>
          <t>Open Image</t>
        </is>
      </c>
      <c r="S662" s="4" t="n">
        <v>9</v>
      </c>
    </row>
    <row r="663" ht="95" customHeight="1">
      <c r="A663" s="14" t="n">
        <v>660</v>
      </c>
      <c r="B663" s="15" t="n"/>
      <c r="C663" s="16" t="inlineStr">
        <is>
          <t>Art Deco Inspired Pear Cut Lab Diamond Engagement Ring</t>
        </is>
      </c>
      <c r="D663" s="14" t="inlineStr">
        <is>
          <t>Engagement Ring</t>
        </is>
      </c>
      <c r="E663" s="16" t="inlineStr">
        <is>
          <t>Transform your engagement into a timeless treasure with our Art Deco Inspired Pear Cut Lab Diamond Engagement Ring. Made with lab-grown diamonds, this ring combines vintage elegance with modern sustainability. Expertly crafted for maximum brilliance, it's the perfect choice for those seeking a unique and timeless piece. Highlights: Made by LGG Jewelry Materials: Lab Diamond, White Gold Gemstone: Lab Diamond Gem Color: D E F Gem Clarity: VS - VVS Band Color: Yellow Gold Style: Vintage Can be personalized Made to order This ring is handmade by LGG Jewelry . The main stone is a pear cut lab…</t>
        </is>
      </c>
      <c r="F663" s="14" t="inlineStr">
        <is>
          <t>925 Sterling Silver</t>
        </is>
      </c>
      <c r="G663" s="14" t="inlineStr">
        <is>
          <t>Lab Grown Diamond</t>
        </is>
      </c>
      <c r="H663" s="17" t="n"/>
      <c r="I663" s="14" t="inlineStr">
        <is>
          <t>10×7mm (per stone)</t>
        </is>
      </c>
      <c r="J663" s="16" t="inlineStr">
        <is>
          <t>Silver + Moissanite Stones / 5</t>
        </is>
      </c>
      <c r="K663" s="18" t="n">
        <v>229</v>
      </c>
      <c r="L663" s="19">
        <f>K663*(1-Pricing!$B$4)</f>
        <v/>
      </c>
      <c r="M663" s="20">
        <f>L663*Pricing!$B$9*(1+Pricing!$B$6+Pricing!$B$7)+Pricing!$B$5</f>
        <v/>
      </c>
      <c r="N663" s="11">
        <f>M663*(1+Pricing!$B$8)</f>
        <v/>
      </c>
      <c r="O663" s="21">
        <f>N663-M663</f>
        <v/>
      </c>
      <c r="P663" s="22" t="inlineStr">
        <is>
          <t>View Product</t>
        </is>
      </c>
      <c r="Q663" s="14" t="inlineStr">
        <is>
          <t>LGG Jewelry</t>
        </is>
      </c>
      <c r="R663" s="22" t="inlineStr">
        <is>
          <t>Open Image</t>
        </is>
      </c>
      <c r="S663" s="14" t="n">
        <v>9</v>
      </c>
    </row>
    <row r="664" ht="95" customHeight="1">
      <c r="A664" s="4" t="n">
        <v>661</v>
      </c>
      <c r="B664" s="5" t="n"/>
      <c r="C664" s="6" t="inlineStr">
        <is>
          <t>2 Ct Oval Cut Lab Diamond Bridal Ring Set - 2pcs</t>
        </is>
      </c>
      <c r="D664" s="4" t="inlineStr">
        <is>
          <t>Engagement Ring</t>
        </is>
      </c>
      <c r="E664" s="6" t="inlineStr">
        <is>
          <t>This 2 Ct Oval Cut Lab Diamond Bridal Ring Set includes 2pcs and offers a stunning and timeless look. Featuring a high-quality oval cut lab diamond, this set is perfect for any special occasion. With its elegant design and classic appeal, this set is sure to make a statement and impress anyone who wears it. Highlights: Made by LGG Jewelry Materials: Lab Diamond, White Gold Gemstone: Lab Diamond Gem Color: D E F Gem Clarity: VS-VVS Band Color: Yellow Gold Style: Vintage Can be personalized Made to order This ring is handmade by LGG Jewelry . The main stone is a pear cut lab diamond, about…</t>
        </is>
      </c>
      <c r="F664" s="4" t="inlineStr">
        <is>
          <t>925 Sterling Silver</t>
        </is>
      </c>
      <c r="G664" s="4" t="inlineStr">
        <is>
          <t>Lab Grown Diamond</t>
        </is>
      </c>
      <c r="H664" s="7" t="n">
        <v>2</v>
      </c>
      <c r="I664" s="4" t="inlineStr">
        <is>
          <t>2 ct</t>
        </is>
      </c>
      <c r="J664" s="6" t="inlineStr">
        <is>
          <t>Silver + Moissanite Stones / 5</t>
        </is>
      </c>
      <c r="K664" s="8" t="n">
        <v>388</v>
      </c>
      <c r="L664" s="9">
        <f>K664*(1-Pricing!$B$4)</f>
        <v/>
      </c>
      <c r="M664" s="10">
        <f>L664*Pricing!$B$9*(1+Pricing!$B$6+Pricing!$B$7)+Pricing!$B$5</f>
        <v/>
      </c>
      <c r="N664" s="11">
        <f>M664*(1+Pricing!$B$8)</f>
        <v/>
      </c>
      <c r="O664" s="12">
        <f>N664-M664</f>
        <v/>
      </c>
      <c r="P664" s="13" t="inlineStr">
        <is>
          <t>View Product</t>
        </is>
      </c>
      <c r="Q664" s="4" t="inlineStr">
        <is>
          <t>LGG Jewelry</t>
        </is>
      </c>
      <c r="R664" s="13" t="inlineStr">
        <is>
          <t>Open Image</t>
        </is>
      </c>
      <c r="S664" s="4" t="n">
        <v>9</v>
      </c>
    </row>
    <row r="665" ht="95" customHeight="1">
      <c r="A665" s="14" t="n">
        <v>662</v>
      </c>
      <c r="B665" s="15" t="n"/>
      <c r="C665" s="16" t="inlineStr">
        <is>
          <t>Vintage Inspired Trio 2 Ct Oval Cut Lab Diamond Bridal Ring Set - 3pcs</t>
        </is>
      </c>
      <c r="D665" s="14" t="inlineStr">
        <is>
          <t>Engagement Ring</t>
        </is>
      </c>
      <c r="E665" s="16" t="inlineStr">
        <is>
          <t>This vintage-inspired bridal ring set features a stunning 2 ct oval cut lab diamond. The set includes three pieces, perfect for making a statement on your special day. With timeless design and expertly crafted stones, this ring set is sure to make you feel like royalty. Highlights: Made by LGG Jewelry Materials: Lab Diamond, White Gold Gemstone: Lab Diamond Gem Color: D E F Gem Clarity: VS-VVS Band Color: Yellow Gold Style: Vintage Can be personalized Made to order This ring is handmade by LGG Jewelry . The main stone is a pear cut lab diamond, about 2ct. This side stones are lab diamonds.…</t>
        </is>
      </c>
      <c r="F665" s="14" t="inlineStr">
        <is>
          <t>925 Sterling Silver</t>
        </is>
      </c>
      <c r="G665" s="14" t="inlineStr">
        <is>
          <t>Lab Grown Diamond</t>
        </is>
      </c>
      <c r="H665" s="17" t="n">
        <v>2</v>
      </c>
      <c r="I665" s="14" t="inlineStr">
        <is>
          <t>2 ct</t>
        </is>
      </c>
      <c r="J665" s="16" t="inlineStr">
        <is>
          <t>Silver + Moissanite Stones / 5</t>
        </is>
      </c>
      <c r="K665" s="18" t="n">
        <v>547</v>
      </c>
      <c r="L665" s="19">
        <f>K665*(1-Pricing!$B$4)</f>
        <v/>
      </c>
      <c r="M665" s="20">
        <f>L665*Pricing!$B$9*(1+Pricing!$B$6+Pricing!$B$7)+Pricing!$B$5</f>
        <v/>
      </c>
      <c r="N665" s="11">
        <f>M665*(1+Pricing!$B$8)</f>
        <v/>
      </c>
      <c r="O665" s="21">
        <f>N665-M665</f>
        <v/>
      </c>
      <c r="P665" s="22" t="inlineStr">
        <is>
          <t>View Product</t>
        </is>
      </c>
      <c r="Q665" s="14" t="inlineStr">
        <is>
          <t>LGG Jewelry</t>
        </is>
      </c>
      <c r="R665" s="22" t="inlineStr">
        <is>
          <t>Open Image</t>
        </is>
      </c>
      <c r="S665" s="14" t="n">
        <v>9</v>
      </c>
    </row>
    <row r="666" ht="95" customHeight="1">
      <c r="A666" s="4" t="n">
        <v>663</v>
      </c>
      <c r="B666" s="5" t="n"/>
      <c r="C666" s="6" t="inlineStr">
        <is>
          <t>1 CT Princess Cut Lab Diamond Three-Stone Engagement Ring</t>
        </is>
      </c>
      <c r="D666" s="4" t="inlineStr">
        <is>
          <t>Engagement Ring</t>
        </is>
      </c>
      <c r="E666" s="6" t="inlineStr">
        <is>
          <t>This 1 CT Emerald Cut Lab Diamond Three-Stone Engagement Ring features a central emerald cut diamond flanked by two complementary stones, creating a balanced and timeless design. The lab-grown diamonds offer remarkable clarity and brilliance, while ensuring ethical and sustainable sourcing. This ring’s sophisticated three-stone setting symbolizes past, present, and future, making it a meaningful and elegant choice for a lasting commitment. Highlights: Made by LGG Jewelry Materials: Lab Diamond, Gold Gemstone: Lab Diamond Gem Color: DEF Band Color: White Gold Style: Solitaire Can be…</t>
        </is>
      </c>
      <c r="F666" s="4" t="inlineStr">
        <is>
          <t>18K White Gold</t>
        </is>
      </c>
      <c r="G666" s="4" t="inlineStr">
        <is>
          <t>Lab Grown Diamond</t>
        </is>
      </c>
      <c r="H666" s="7" t="n">
        <v>1</v>
      </c>
      <c r="I666" s="4" t="inlineStr">
        <is>
          <t>1 ct</t>
        </is>
      </c>
      <c r="J666" s="6" t="inlineStr">
        <is>
          <t>18K White Gold / 5</t>
        </is>
      </c>
      <c r="K666" s="8" t="n">
        <v>949</v>
      </c>
      <c r="L666" s="9">
        <f>K666*(1-Pricing!$B$4)</f>
        <v/>
      </c>
      <c r="M666" s="10">
        <f>L666*Pricing!$B$9*(1+Pricing!$B$6+Pricing!$B$7)+Pricing!$B$5</f>
        <v/>
      </c>
      <c r="N666" s="11">
        <f>M666*(1+Pricing!$B$8)</f>
        <v/>
      </c>
      <c r="O666" s="12">
        <f>N666-M666</f>
        <v/>
      </c>
      <c r="P666" s="13" t="inlineStr">
        <is>
          <t>View Product</t>
        </is>
      </c>
      <c r="Q666" s="4" t="inlineStr">
        <is>
          <t>LGG Jewelry</t>
        </is>
      </c>
      <c r="R666" s="13" t="inlineStr">
        <is>
          <t>Open Image</t>
        </is>
      </c>
      <c r="S666" s="4" t="n">
        <v>27</v>
      </c>
    </row>
    <row r="667" ht="95" customHeight="1">
      <c r="A667" s="14" t="n">
        <v>664</v>
      </c>
      <c r="B667" s="15" t="n"/>
      <c r="C667" s="16" t="inlineStr">
        <is>
          <t>1 CT Asscher Cut Lab Diamond Bezel Solitaire Engagement Ring</t>
        </is>
      </c>
      <c r="D667" s="14" t="inlineStr">
        <is>
          <t>Engagement Ring</t>
        </is>
      </c>
      <c r="E667" s="16" t="inlineStr">
        <is>
          <t>This 1 CT Asscher cut lab-grown diamond engagement ring showcases a sleek bezel setting that securely frames the diamond while highlighting its signature step-cut facets. The Asscher cut’s geometric elegance offers a vintage-inspired yet modern appeal, reflecting light with a distinctive brilliance. Crafted with precision, the lab diamond ensures ethical sourcing and exceptional clarity, making this ring an exquisite and enduring choice for those seeking refined sophistication. Highlights: Made by LGG Jewelry Materials: Lab Diamond, Gold Gemstone: Lab Diamond Gem Color: VS1 Band Color: Rose…</t>
        </is>
      </c>
      <c r="F667" s="14" t="inlineStr">
        <is>
          <t>18K White Gold</t>
        </is>
      </c>
      <c r="G667" s="14" t="inlineStr">
        <is>
          <t>Lab Grown Diamond</t>
        </is>
      </c>
      <c r="H667" s="17" t="n">
        <v>1</v>
      </c>
      <c r="I667" s="14" t="inlineStr">
        <is>
          <t>1 ct</t>
        </is>
      </c>
      <c r="J667" s="16" t="inlineStr">
        <is>
          <t>18K White Gold / 5</t>
        </is>
      </c>
      <c r="K667" s="18" t="n">
        <v>962</v>
      </c>
      <c r="L667" s="19">
        <f>K667*(1-Pricing!$B$4)</f>
        <v/>
      </c>
      <c r="M667" s="20">
        <f>L667*Pricing!$B$9*(1+Pricing!$B$6+Pricing!$B$7)+Pricing!$B$5</f>
        <v/>
      </c>
      <c r="N667" s="11">
        <f>M667*(1+Pricing!$B$8)</f>
        <v/>
      </c>
      <c r="O667" s="21">
        <f>N667-M667</f>
        <v/>
      </c>
      <c r="P667" s="22" t="inlineStr">
        <is>
          <t>View Product</t>
        </is>
      </c>
      <c r="Q667" s="14" t="inlineStr">
        <is>
          <t>LGG Jewelry</t>
        </is>
      </c>
      <c r="R667" s="22" t="inlineStr">
        <is>
          <t>Open Image</t>
        </is>
      </c>
      <c r="S667" s="14" t="n">
        <v>27</v>
      </c>
    </row>
    <row r="668" ht="95" customHeight="1">
      <c r="A668" s="4" t="n">
        <v>665</v>
      </c>
      <c r="B668" s="5" t="n"/>
      <c r="C668" s="6" t="inlineStr">
        <is>
          <t>Classic Six-prongs 1.5 Ct Round Cut Lab Diamond Solitaire Engagement Ring</t>
        </is>
      </c>
      <c r="D668" s="4" t="inlineStr">
        <is>
          <t>Engagement Ring</t>
        </is>
      </c>
      <c r="E668" s="6" t="inlineStr">
        <is>
          <t>Expertly crafted with precision, the Classic Six-prongs 1.5 Ct Round Cut Lab Diamond Solitaire Engagement Ring is an exquisite choice for your special someone. Featuring a 1.5 carat lab diamond set in six prongs, this ring exudes elegance and beauty. Make a lasting impression with this timeless piece. Highlights: Made by LGG Jewelry Materials: Lab Diamond, White Gold Gemstone: Lab Diamond Gem Color: D,E,F Gem Clarity: VS Band Color: White Gold Style: Solitaire Can be personalized Made to order This ring is handmade by LGG Jewelry . The main stone is a round cut lab diamond, about 1.5ct. The…</t>
        </is>
      </c>
      <c r="F668" s="4" t="inlineStr">
        <is>
          <t>18K Yellow Gold</t>
        </is>
      </c>
      <c r="G668" s="4" t="inlineStr">
        <is>
          <t>Lab Grown Diamond</t>
        </is>
      </c>
      <c r="H668" s="7" t="n">
        <v>1.5</v>
      </c>
      <c r="I668" s="4" t="inlineStr">
        <is>
          <t>1.5 ct</t>
        </is>
      </c>
      <c r="J668" s="6" t="inlineStr">
        <is>
          <t>18K Yellow Gold / 5</t>
        </is>
      </c>
      <c r="K668" s="8" t="n">
        <v>999</v>
      </c>
      <c r="L668" s="9">
        <f>K668*(1-Pricing!$B$4)</f>
        <v/>
      </c>
      <c r="M668" s="10">
        <f>L668*Pricing!$B$9*(1+Pricing!$B$6+Pricing!$B$7)+Pricing!$B$5</f>
        <v/>
      </c>
      <c r="N668" s="11">
        <f>M668*(1+Pricing!$B$8)</f>
        <v/>
      </c>
      <c r="O668" s="12">
        <f>N668-M668</f>
        <v/>
      </c>
      <c r="P668" s="13" t="inlineStr">
        <is>
          <t>View Product</t>
        </is>
      </c>
      <c r="Q668" s="4" t="inlineStr">
        <is>
          <t>LGG Jewelry</t>
        </is>
      </c>
      <c r="R668" s="13" t="inlineStr">
        <is>
          <t>Open Image</t>
        </is>
      </c>
      <c r="S668" s="4" t="n">
        <v>27</v>
      </c>
    </row>
    <row r="669" ht="95" customHeight="1">
      <c r="A669" s="14" t="n">
        <v>666</v>
      </c>
      <c r="B669" s="15" t="n"/>
      <c r="C669" s="16" t="inlineStr">
        <is>
          <t>1 Ct Round Cut Lab Diamond Cross &amp; Twist Band in Tiara Design Engagement Ring</t>
        </is>
      </c>
      <c r="D669" s="14" t="inlineStr">
        <is>
          <t>Engagement Ring</t>
        </is>
      </c>
      <c r="E669" s="16" t="inlineStr">
        <is>
          <t>This 1 Ct Round Cut Lab Diamond Cross &amp; Twist Band in Tiara Design Engagement Ring is expertly crafted for a stunning and unique look. The intricate cross and twist band design is embellished with a sparkling 1 Ct Round Cut Lab Diamond for a captivating and elegant touch. Elevate your special occasion with this beautiful and modern ring. Highlights: Made by LGG Jewelry Materials: White Gold Gemstone: Lab Diamond Gem Color: D,E,F Gem Clarity: VS Band Color: White Gold, Platinum Style: Tiara Can be personalized Made to order This ring is handmade by LGG Jewelry . The main stone is a round cut…</t>
        </is>
      </c>
      <c r="F669" s="14" t="inlineStr">
        <is>
          <t>18K White Gold</t>
        </is>
      </c>
      <c r="G669" s="14" t="inlineStr">
        <is>
          <t>Lab Grown Diamond</t>
        </is>
      </c>
      <c r="H669" s="17" t="n">
        <v>1</v>
      </c>
      <c r="I669" s="14" t="inlineStr">
        <is>
          <t>1 ct</t>
        </is>
      </c>
      <c r="J669" s="16" t="inlineStr">
        <is>
          <t>18K White Gold / 5</t>
        </is>
      </c>
      <c r="K669" s="18" t="n">
        <v>999</v>
      </c>
      <c r="L669" s="19">
        <f>K669*(1-Pricing!$B$4)</f>
        <v/>
      </c>
      <c r="M669" s="20">
        <f>L669*Pricing!$B$9*(1+Pricing!$B$6+Pricing!$B$7)+Pricing!$B$5</f>
        <v/>
      </c>
      <c r="N669" s="11">
        <f>M669*(1+Pricing!$B$8)</f>
        <v/>
      </c>
      <c r="O669" s="21">
        <f>N669-M669</f>
        <v/>
      </c>
      <c r="P669" s="22" t="inlineStr">
        <is>
          <t>View Product</t>
        </is>
      </c>
      <c r="Q669" s="14" t="inlineStr">
        <is>
          <t>LGG Jewelry</t>
        </is>
      </c>
      <c r="R669" s="22" t="inlineStr">
        <is>
          <t>Open Image</t>
        </is>
      </c>
      <c r="S669" s="14" t="n">
        <v>9</v>
      </c>
    </row>
    <row r="670" ht="95" customHeight="1">
      <c r="A670" s="4" t="n">
        <v>667</v>
      </c>
      <c r="B670" s="5" t="n"/>
      <c r="C670" s="6" t="inlineStr">
        <is>
          <t>Classic 1 Ct Round Lab Diamond Four Prongs Wedding Ring For Men</t>
        </is>
      </c>
      <c r="D670" s="4" t="inlineStr">
        <is>
          <t>Engagement Ring</t>
        </is>
      </c>
      <c r="E670" s="6" t="inlineStr">
        <is>
          <t>This classic wedding ring for men features a 1 carat round lab diamond and four prongs for a secure hold. With its timeless design and high-quality materials, this ring is the perfect symbol of your love and commitment. Give your partner a ring they will cherish forever. Highlights: Made by LGG Jewelry Materials: Lab Diamond, White Gold Gemstone: Lab Diamond Gem Color: White Band Color: White Gold Style: Tension Can be personalized Made to order This ring is handmade by LGG Jewelry . The main stone is a round cut lab diamond, about 1ct. (Please Note: the silver band will come with moissanite…</t>
        </is>
      </c>
      <c r="F670" s="4" t="inlineStr">
        <is>
          <t>18K White Gold</t>
        </is>
      </c>
      <c r="G670" s="4" t="inlineStr">
        <is>
          <t>Lab Grown Diamond</t>
        </is>
      </c>
      <c r="H670" s="7" t="n">
        <v>1</v>
      </c>
      <c r="I670" s="4" t="inlineStr">
        <is>
          <t>1 ct</t>
        </is>
      </c>
      <c r="J670" s="6" t="inlineStr">
        <is>
          <t>18K White Gold / 6</t>
        </is>
      </c>
      <c r="K670" s="8" t="n">
        <v>1049</v>
      </c>
      <c r="L670" s="9">
        <f>K670*(1-Pricing!$B$4)</f>
        <v/>
      </c>
      <c r="M670" s="10">
        <f>L670*Pricing!$B$9*(1+Pricing!$B$6+Pricing!$B$7)+Pricing!$B$5</f>
        <v/>
      </c>
      <c r="N670" s="11">
        <f>M670*(1+Pricing!$B$8)</f>
        <v/>
      </c>
      <c r="O670" s="12">
        <f>N670-M670</f>
        <v/>
      </c>
      <c r="P670" s="13" t="inlineStr">
        <is>
          <t>View Product</t>
        </is>
      </c>
      <c r="Q670" s="4" t="inlineStr">
        <is>
          <t>LGG Jewelry</t>
        </is>
      </c>
      <c r="R670" s="13" t="inlineStr">
        <is>
          <t>Open Image</t>
        </is>
      </c>
      <c r="S670" s="4" t="n">
        <v>16</v>
      </c>
    </row>
    <row r="671" ht="95" customHeight="1">
      <c r="A671" s="14" t="n">
        <v>668</v>
      </c>
      <c r="B671" s="15" t="n"/>
      <c r="C671" s="16" t="inlineStr">
        <is>
          <t>Modern 1 Ct Round Lab Diamond bezel Wedding Ring For Men</t>
        </is>
      </c>
      <c r="D671" s="14" t="inlineStr">
        <is>
          <t>Engagement Ring</t>
        </is>
      </c>
      <c r="E671" s="16" t="inlineStr">
        <is>
          <t>Introducing our Modern 1 Ct Round Lab Diamond bezel Wedding Ring. With a classic design and high-quality lab diamond, this ring is perfect for the modern man looking to make a statement. Expertly crafted with four prongs, this ring is a timeless choice for any special occasion. Highlights: Made by LGG Jewelry Materials: Lab Diamond, White Gold Gemstone: Lab Diamond Gem Color: White Band Color: White Gold Style: Tension Can be personalized Made to order This ring is handmade by LGG Jewelry . The main stone is a round cut lab diamond, about 1ct. (Please Note: the silver band will come with…</t>
        </is>
      </c>
      <c r="F671" s="14" t="inlineStr">
        <is>
          <t>18K White Gold</t>
        </is>
      </c>
      <c r="G671" s="14" t="inlineStr">
        <is>
          <t>Lab Grown Diamond</t>
        </is>
      </c>
      <c r="H671" s="17" t="n">
        <v>1</v>
      </c>
      <c r="I671" s="14" t="inlineStr">
        <is>
          <t>1 ct</t>
        </is>
      </c>
      <c r="J671" s="16" t="inlineStr">
        <is>
          <t>18K White Gold / 6</t>
        </is>
      </c>
      <c r="K671" s="18" t="n">
        <v>1099</v>
      </c>
      <c r="L671" s="19">
        <f>K671*(1-Pricing!$B$4)</f>
        <v/>
      </c>
      <c r="M671" s="20">
        <f>L671*Pricing!$B$9*(1+Pricing!$B$6+Pricing!$B$7)+Pricing!$B$5</f>
        <v/>
      </c>
      <c r="N671" s="11">
        <f>M671*(1+Pricing!$B$8)</f>
        <v/>
      </c>
      <c r="O671" s="21">
        <f>N671-M671</f>
        <v/>
      </c>
      <c r="P671" s="22" t="inlineStr">
        <is>
          <t>View Product</t>
        </is>
      </c>
      <c r="Q671" s="14" t="inlineStr">
        <is>
          <t>LGG Jewelry</t>
        </is>
      </c>
      <c r="R671" s="22" t="inlineStr">
        <is>
          <t>Open Image</t>
        </is>
      </c>
      <c r="S671" s="14" t="n">
        <v>16</v>
      </c>
    </row>
    <row r="672" ht="95" customHeight="1">
      <c r="A672" s="4" t="n">
        <v>669</v>
      </c>
      <c r="B672" s="5" t="n"/>
      <c r="C672" s="6" t="inlineStr">
        <is>
          <t>2 CT Emerald Cut Lab Diamond East- West Bezel Engagement Ring</t>
        </is>
      </c>
      <c r="D672" s="4" t="inlineStr">
        <is>
          <t>Engagement Ring</t>
        </is>
      </c>
      <c r="E672" s="6" t="inlineStr">
        <is>
          <t>Timeless bezel-set design featuring an emerald-cut center stone with sleek, vintage-inspired rectangular lines. The full bezel securely holds the gemstone, fully showcasing the clean step facets of emerald cut and its stunning clarity. Paired with a smooth, sturdy plain band, this minimalist setting focuses all attention on the center stone without extra distracting details. Defined by understated modern aesthetics, this ring balances everyday practicality and sentimental value. Ideal as an engagement ring or a staple piece for daily wear and stacking. A timeless essential crafted to be…</t>
        </is>
      </c>
      <c r="F672" s="4" t="inlineStr">
        <is>
          <t>18K White Gold</t>
        </is>
      </c>
      <c r="G672" s="4" t="inlineStr">
        <is>
          <t>Lab Grown Diamond</t>
        </is>
      </c>
      <c r="H672" s="7" t="n">
        <v>2</v>
      </c>
      <c r="I672" s="4" t="inlineStr">
        <is>
          <t>2 ct</t>
        </is>
      </c>
      <c r="J672" s="6" t="inlineStr">
        <is>
          <t>18K White Gold / 5</t>
        </is>
      </c>
      <c r="K672" s="8" t="n">
        <v>1129</v>
      </c>
      <c r="L672" s="9">
        <f>K672*(1-Pricing!$B$4)</f>
        <v/>
      </c>
      <c r="M672" s="10">
        <f>L672*Pricing!$B$9*(1+Pricing!$B$6+Pricing!$B$7)+Pricing!$B$5</f>
        <v/>
      </c>
      <c r="N672" s="11">
        <f>M672*(1+Pricing!$B$8)</f>
        <v/>
      </c>
      <c r="O672" s="12">
        <f>N672-M672</f>
        <v/>
      </c>
      <c r="P672" s="13" t="inlineStr">
        <is>
          <t>View Product</t>
        </is>
      </c>
      <c r="Q672" s="4" t="inlineStr">
        <is>
          <t>LGG Jewelry</t>
        </is>
      </c>
      <c r="R672" s="13" t="inlineStr">
        <is>
          <t>Open Image</t>
        </is>
      </c>
      <c r="S672" s="4" t="n">
        <v>27</v>
      </c>
    </row>
    <row r="673" ht="95" customHeight="1">
      <c r="A673" s="14" t="n">
        <v>670</v>
      </c>
      <c r="B673" s="15" t="n"/>
      <c r="C673" s="16" t="inlineStr">
        <is>
          <t>2 CT Oval Cut Lab Diamond &amp; Blue Sapphire Three-Stone Engagement Ring</t>
        </is>
      </c>
      <c r="D673" s="14" t="inlineStr">
        <is>
          <t>Engagement Ring</t>
        </is>
      </c>
      <c r="E673" s="16" t="inlineStr">
        <is>
          <t>This exquisite three-stone engagement ring features a 2-carat oval cut lab-grown diamond flanked by two cornflower blue sapphires. The lab diamond offers exceptional clarity and brilliance, while the sapphires provide a striking contrast with their vibrant blue hue. Crafted with expert precision, this ring symbolizes a harmonious blend of elegance and meaning, perfect for expressing enduring commitment with both beauty and ethical consideration. Highlights: Made by LGG Jewelry Materials: Lab Diamond, Gold Gemstone: Lab Diamond Gem Color: DEF Band Color: White &amp; Yellow Gold Style: Three-stone…</t>
        </is>
      </c>
      <c r="F673" s="14" t="inlineStr">
        <is>
          <t>18K White Gold</t>
        </is>
      </c>
      <c r="G673" s="14" t="inlineStr">
        <is>
          <t>Lab Grown Diamond</t>
        </is>
      </c>
      <c r="H673" s="17" t="n">
        <v>2</v>
      </c>
      <c r="I673" s="14" t="inlineStr">
        <is>
          <t>2 ct</t>
        </is>
      </c>
      <c r="J673" s="16" t="inlineStr">
        <is>
          <t>18K White Gold / 5</t>
        </is>
      </c>
      <c r="K673" s="18" t="n">
        <v>1149</v>
      </c>
      <c r="L673" s="19">
        <f>K673*(1-Pricing!$B$4)</f>
        <v/>
      </c>
      <c r="M673" s="20">
        <f>L673*Pricing!$B$9*(1+Pricing!$B$6+Pricing!$B$7)+Pricing!$B$5</f>
        <v/>
      </c>
      <c r="N673" s="11">
        <f>M673*(1+Pricing!$B$8)</f>
        <v/>
      </c>
      <c r="O673" s="21">
        <f>N673-M673</f>
        <v/>
      </c>
      <c r="P673" s="22" t="inlineStr">
        <is>
          <t>View Product</t>
        </is>
      </c>
      <c r="Q673" s="14" t="inlineStr">
        <is>
          <t>LGG Jewelry</t>
        </is>
      </c>
      <c r="R673" s="22" t="inlineStr">
        <is>
          <t>Open Image</t>
        </is>
      </c>
      <c r="S673" s="14" t="n">
        <v>27</v>
      </c>
    </row>
    <row r="674" ht="95" customHeight="1">
      <c r="A674" s="4" t="n">
        <v>671</v>
      </c>
      <c r="B674" s="5" t="n"/>
      <c r="C674" s="6" t="inlineStr">
        <is>
          <t>Classic 2 CT Round Cut Lab Diamond Six-Prong Engagement Ring</t>
        </is>
      </c>
      <c r="D674" s="4" t="inlineStr">
        <is>
          <t>Engagement Ring</t>
        </is>
      </c>
      <c r="E674" s="6" t="inlineStr">
        <is>
          <t>This Classic 2 CT Round Cut Lab Diamond Six-Prong Engagement Ring combines timeless elegance with modern craftsmanship. Featuring a brilliant 2-carat lab-grown round diamond securely set in a six-prong setting, it ensures maximum light reflection and durability. Designed for those who appreciate sustainable luxury, this ring offers exceptional sparkle and a refined silhouette, making it an enduring symbol of commitment. Highlights: Made by LGG Jewelry Materials: Lab Diamond, White Gold Gemstone: Lab Diamond Gem Color: DEF Band Color: White Gold Style: Solitaire Can be personalized…</t>
        </is>
      </c>
      <c r="F674" s="4" t="inlineStr">
        <is>
          <t>18K White Gold</t>
        </is>
      </c>
      <c r="G674" s="4" t="inlineStr">
        <is>
          <t>Lab Grown Diamond</t>
        </is>
      </c>
      <c r="H674" s="7" t="n">
        <v>2</v>
      </c>
      <c r="I674" s="4" t="inlineStr">
        <is>
          <t>2 ct</t>
        </is>
      </c>
      <c r="J674" s="6" t="inlineStr">
        <is>
          <t>18K White Gold / 5</t>
        </is>
      </c>
      <c r="K674" s="8" t="n">
        <v>1149</v>
      </c>
      <c r="L674" s="9">
        <f>K674*(1-Pricing!$B$4)</f>
        <v/>
      </c>
      <c r="M674" s="10">
        <f>L674*Pricing!$B$9*(1+Pricing!$B$6+Pricing!$B$7)+Pricing!$B$5</f>
        <v/>
      </c>
      <c r="N674" s="11">
        <f>M674*(1+Pricing!$B$8)</f>
        <v/>
      </c>
      <c r="O674" s="12">
        <f>N674-M674</f>
        <v/>
      </c>
      <c r="P674" s="13" t="inlineStr">
        <is>
          <t>View Product</t>
        </is>
      </c>
      <c r="Q674" s="4" t="inlineStr">
        <is>
          <t>LGG Jewelry</t>
        </is>
      </c>
      <c r="R674" s="13" t="inlineStr">
        <is>
          <t>Open Image</t>
        </is>
      </c>
      <c r="S674" s="4" t="n">
        <v>27</v>
      </c>
    </row>
    <row r="675" ht="95" customHeight="1">
      <c r="A675" s="14" t="n">
        <v>672</v>
      </c>
      <c r="B675" s="15" t="n"/>
      <c r="C675" s="16" t="inlineStr">
        <is>
          <t>Leafy Marquise Cut Lab Diamond Open Ring</t>
        </is>
      </c>
      <c r="D675" s="14" t="inlineStr">
        <is>
          <t>Engagement Ring</t>
        </is>
      </c>
      <c r="E675" s="16" t="inlineStr">
        <is>
          <t>Inspired by natural twisting vines and foliage, this open-style ring features two gracefully crossing branches with an elegant free-form silhouette. Multiple pear-shaped diamonds are arranged like tender leaves on twigs, complemented by pave-set accent stones tracing the vines, creating vivid layers full of vitality. The fluid curved band fits comfortably around your finger. The open design flatters your knuckles and hand shape. Polished smooth precious metal pairs beautifully with sparkling diamonds that deliver striking brilliance with every movement. Full of romantic artistic charm, ideal…</t>
        </is>
      </c>
      <c r="F675" s="14" t="inlineStr">
        <is>
          <t>18K White Gold</t>
        </is>
      </c>
      <c r="G675" s="14" t="inlineStr">
        <is>
          <t>Lab Grown Diamond</t>
        </is>
      </c>
      <c r="H675" s="17" t="n"/>
      <c r="I675" s="14" t="inlineStr">
        <is>
          <t>5</t>
        </is>
      </c>
      <c r="J675" s="16" t="inlineStr">
        <is>
          <t>18K White Gold / 5</t>
        </is>
      </c>
      <c r="K675" s="18" t="n">
        <v>1149</v>
      </c>
      <c r="L675" s="19">
        <f>K675*(1-Pricing!$B$4)</f>
        <v/>
      </c>
      <c r="M675" s="20">
        <f>L675*Pricing!$B$9*(1+Pricing!$B$6+Pricing!$B$7)+Pricing!$B$5</f>
        <v/>
      </c>
      <c r="N675" s="11">
        <f>M675*(1+Pricing!$B$8)</f>
        <v/>
      </c>
      <c r="O675" s="21">
        <f>N675-M675</f>
        <v/>
      </c>
      <c r="P675" s="22" t="inlineStr">
        <is>
          <t>View Product</t>
        </is>
      </c>
      <c r="Q675" s="14" t="inlineStr">
        <is>
          <t>LGG Jewelry</t>
        </is>
      </c>
      <c r="R675" s="22" t="inlineStr">
        <is>
          <t>Open Image</t>
        </is>
      </c>
      <c r="S675" s="14" t="n">
        <v>27</v>
      </c>
    </row>
    <row r="676" ht="95" customHeight="1">
      <c r="A676" s="4" t="n">
        <v>673</v>
      </c>
      <c r="B676" s="5" t="n"/>
      <c r="C676" s="6" t="inlineStr">
        <is>
          <t>1.5 CT Oval Cut Lab Diamond Bubble Band Engagement Ring</t>
        </is>
      </c>
      <c r="D676" s="4" t="inlineStr">
        <is>
          <t>Engagement Ring</t>
        </is>
      </c>
      <c r="E676" s="6" t="inlineStr">
        <is>
          <t>This 1.5 CT Oval Cut Lab Diamond Bubble Band Engagement Ring combines contemporary design with exceptional craftsmanship. Featuring a luminous oval-cut lab-grown diamond at its center, this ring offers sustainable luxury without compromising brilliance. The bubble band setting enhances the diamond’s sparkle while providing a comfortable, stylish fit—ideal for marking your special commitment with both elegance and ethical consideration. Highlights: Made by LGG Jewelry Materials: Lab Diamond, White Gold Gemstone: Lab Diamond Gem Color: DEF Band Color: White Gold Style: Solitaire IGI…</t>
        </is>
      </c>
      <c r="F676" s="4" t="inlineStr">
        <is>
          <t>18K White Gold</t>
        </is>
      </c>
      <c r="G676" s="4" t="inlineStr">
        <is>
          <t>Lab Grown Diamond</t>
        </is>
      </c>
      <c r="H676" s="7" t="n">
        <v>1.5</v>
      </c>
      <c r="I676" s="4" t="inlineStr">
        <is>
          <t>1.5 ct</t>
        </is>
      </c>
      <c r="J676" s="6" t="inlineStr">
        <is>
          <t>18K White Gold / 5</t>
        </is>
      </c>
      <c r="K676" s="8" t="n">
        <v>1159</v>
      </c>
      <c r="L676" s="9">
        <f>K676*(1-Pricing!$B$4)</f>
        <v/>
      </c>
      <c r="M676" s="10">
        <f>L676*Pricing!$B$9*(1+Pricing!$B$6+Pricing!$B$7)+Pricing!$B$5</f>
        <v/>
      </c>
      <c r="N676" s="11">
        <f>M676*(1+Pricing!$B$8)</f>
        <v/>
      </c>
      <c r="O676" s="12">
        <f>N676-M676</f>
        <v/>
      </c>
      <c r="P676" s="13" t="inlineStr">
        <is>
          <t>View Product</t>
        </is>
      </c>
      <c r="Q676" s="4" t="inlineStr">
        <is>
          <t>LGG Jewelry</t>
        </is>
      </c>
      <c r="R676" s="13" t="inlineStr">
        <is>
          <t>Open Image</t>
        </is>
      </c>
      <c r="S676" s="4" t="n">
        <v>27</v>
      </c>
    </row>
    <row r="677" ht="95" customHeight="1">
      <c r="A677" s="14" t="n">
        <v>674</v>
      </c>
      <c r="B677" s="15" t="n"/>
      <c r="C677" s="16" t="inlineStr">
        <is>
          <t>Three Irregular Oval Shape Lab Diamond Double Band Ring</t>
        </is>
      </c>
      <c r="D677" s="14" t="inlineStr">
        <is>
          <t>Engagement Ring</t>
        </is>
      </c>
      <c r="E677" s="16" t="inlineStr">
        <is>
          <t>This intertwined triple-band ring reimagines classic ring design. Three interlocking bands are adorned with three open oval motifs encrusted with pave-set sparkling diamonds, creating rich dimensional layers. The staggered interwoven structure delivers striking visual appeal. Balancing delicate curves and contemporary avant-garde styling, it features seamlessly polished metal paired with brilliantly set stones that shimmer with every movement. Crafted from premium precious metal with smoothly finished band for comfortable daily wear. The integrated triple-band design achieves a stylish…</t>
        </is>
      </c>
      <c r="F677" s="14" t="inlineStr">
        <is>
          <t>18K White Gold</t>
        </is>
      </c>
      <c r="G677" s="14" t="inlineStr">
        <is>
          <t>Lab Grown Diamond</t>
        </is>
      </c>
      <c r="H677" s="17" t="n"/>
      <c r="I677" s="14" t="inlineStr">
        <is>
          <t>5</t>
        </is>
      </c>
      <c r="J677" s="16" t="inlineStr">
        <is>
          <t>18K White Gold / 5</t>
        </is>
      </c>
      <c r="K677" s="18" t="n">
        <v>1199</v>
      </c>
      <c r="L677" s="19">
        <f>K677*(1-Pricing!$B$4)</f>
        <v/>
      </c>
      <c r="M677" s="20">
        <f>L677*Pricing!$B$9*(1+Pricing!$B$6+Pricing!$B$7)+Pricing!$B$5</f>
        <v/>
      </c>
      <c r="N677" s="11">
        <f>M677*(1+Pricing!$B$8)</f>
        <v/>
      </c>
      <c r="O677" s="21">
        <f>N677-M677</f>
        <v/>
      </c>
      <c r="P677" s="22" t="inlineStr">
        <is>
          <t>View Product</t>
        </is>
      </c>
      <c r="Q677" s="14" t="inlineStr">
        <is>
          <t>LGG Jewelry</t>
        </is>
      </c>
      <c r="R677" s="22" t="inlineStr">
        <is>
          <t>Open Image</t>
        </is>
      </c>
      <c r="S677" s="14" t="n">
        <v>27</v>
      </c>
    </row>
    <row r="678" ht="95" customHeight="1">
      <c r="A678" s="4" t="n">
        <v>675</v>
      </c>
      <c r="B678" s="5" t="n"/>
      <c r="C678" s="6" t="inlineStr">
        <is>
          <t>East-west 2Ct Marquise cut Lab Diamond Solitaire Engagement Ring</t>
        </is>
      </c>
      <c r="D678" s="4" t="inlineStr">
        <is>
          <t>Engagement Ring</t>
        </is>
      </c>
      <c r="E678" s="6" t="inlineStr">
        <is>
          <t>This statement solitaire ring centers a stunning 2CT marquise lab grown diamond secured within a sleek full bezel setting. The elongated eye-shaped silhouette delivers extraordinary visual impact. The bezel frame is decorated with layered concentric ripple textures, bringing sculptural vintage character that stands out from plain band designs. Crafted from solid 10K rose gold, the warm rosy hue complements skin tones beautifully. The G-color lab diamond offers brilliant, consistent sparkle. A perfect choice for engagement or as a bold standalone fashion piece. This uniquely textured marquise…</t>
        </is>
      </c>
      <c r="F678" s="4" t="inlineStr">
        <is>
          <t>18K White Gold</t>
        </is>
      </c>
      <c r="G678" s="4" t="inlineStr">
        <is>
          <t>Lab Grown Diamond</t>
        </is>
      </c>
      <c r="H678" s="7" t="n">
        <v>2</v>
      </c>
      <c r="I678" s="4" t="inlineStr">
        <is>
          <t>2 ct</t>
        </is>
      </c>
      <c r="J678" s="6" t="inlineStr">
        <is>
          <t>Lab Diamonds</t>
        </is>
      </c>
      <c r="K678" s="8" t="n">
        <v>1199</v>
      </c>
      <c r="L678" s="9">
        <f>K678*(1-Pricing!$B$4)</f>
        <v/>
      </c>
      <c r="M678" s="10">
        <f>L678*Pricing!$B$9*(1+Pricing!$B$6+Pricing!$B$7)+Pricing!$B$5</f>
        <v/>
      </c>
      <c r="N678" s="11">
        <f>M678*(1+Pricing!$B$8)</f>
        <v/>
      </c>
      <c r="O678" s="12">
        <f>N678-M678</f>
        <v/>
      </c>
      <c r="P678" s="13" t="inlineStr">
        <is>
          <t>View Product</t>
        </is>
      </c>
      <c r="Q678" s="4" t="inlineStr">
        <is>
          <t>LGG Jewelry</t>
        </is>
      </c>
      <c r="R678" s="13" t="inlineStr">
        <is>
          <t>Open Image</t>
        </is>
      </c>
      <c r="S678" s="4" t="n">
        <v>27</v>
      </c>
    </row>
    <row r="679" ht="95" customHeight="1">
      <c r="A679" s="14" t="n">
        <v>676</v>
      </c>
      <c r="B679" s="15" t="n"/>
      <c r="C679" s="16" t="inlineStr">
        <is>
          <t>3CT Marquise Cut Lab Diamond Solitaire Engagement Ring</t>
        </is>
      </c>
      <c r="D679" s="14" t="inlineStr">
        <is>
          <t>Engagement Ring</t>
        </is>
      </c>
      <c r="E679" s="16" t="inlineStr">
        <is>
          <t>This minimalist solitaire ring features a striking 3CT marquise lab grown diamond held securely by four refined prongs. The elongated silhouette optically lengthens your fingers, while the open setting allows maximum light to pass through for exceptional brilliance. Crafted in solid 10K yellow gold with a smooth plain polished band. Free of distracting side stones, this streamlined design draws all attention to the stunning center stone. The lab diamond comes in G color with VS clarity. Defined by clean contemporary aesthetics, it works beautifully as an engagement ring or a standout…</t>
        </is>
      </c>
      <c r="F679" s="14" t="inlineStr">
        <is>
          <t>18K Yellow Gold</t>
        </is>
      </c>
      <c r="G679" s="14" t="inlineStr">
        <is>
          <t>Lab Grown Diamond</t>
        </is>
      </c>
      <c r="H679" s="17" t="n">
        <v>3</v>
      </c>
      <c r="I679" s="14" t="inlineStr">
        <is>
          <t>3 ct</t>
        </is>
      </c>
      <c r="J679" s="16" t="inlineStr">
        <is>
          <t>18K Yellow Gold / 5</t>
        </is>
      </c>
      <c r="K679" s="18" t="n">
        <v>1249</v>
      </c>
      <c r="L679" s="19">
        <f>K679*(1-Pricing!$B$4)</f>
        <v/>
      </c>
      <c r="M679" s="20">
        <f>L679*Pricing!$B$9*(1+Pricing!$B$6+Pricing!$B$7)+Pricing!$B$5</f>
        <v/>
      </c>
      <c r="N679" s="11">
        <f>M679*(1+Pricing!$B$8)</f>
        <v/>
      </c>
      <c r="O679" s="21">
        <f>N679-M679</f>
        <v/>
      </c>
      <c r="P679" s="22" t="inlineStr">
        <is>
          <t>View Product</t>
        </is>
      </c>
      <c r="Q679" s="14" t="inlineStr">
        <is>
          <t>LGG Jewelry</t>
        </is>
      </c>
      <c r="R679" s="22" t="inlineStr">
        <is>
          <t>Open Image</t>
        </is>
      </c>
      <c r="S679" s="14" t="n">
        <v>27</v>
      </c>
    </row>
    <row r="680" ht="95" customHeight="1">
      <c r="A680" s="4" t="n">
        <v>677</v>
      </c>
      <c r="B680" s="5" t="n"/>
      <c r="C680" s="6" t="inlineStr">
        <is>
          <t>1CT Pear Shape Blue  Lab diamond   Engagement Ring</t>
        </is>
      </c>
      <c r="D680" s="4" t="inlineStr">
        <is>
          <t>Engagement Ring</t>
        </is>
      </c>
      <c r="E680" s="6" t="inlineStr">
        <is>
          <t>Highlights: Made by LGG Jewelry Materials: 14K Gemstone: Lab Colombian Emerald Gem Color: blue Band Color: yellow gold Style: Solitaire Can be personalized Made to order This ring is handmade by LGG Jewelry . The main stone is about 1ct. This side stones are graduating lab diamonds, available in moissanite. The band width is about 1.6-2mm. The material is available in silver/10k/14k/18k white gold and yellow gold, or Platinum. Ring size can be choose from the selection box. Contact us if you do not find your ring size. Need rush order? Contact us! Need custom making order? Contact us! *If…</t>
        </is>
      </c>
      <c r="F680" s="4" t="inlineStr">
        <is>
          <t>18K White Gold</t>
        </is>
      </c>
      <c r="G680" s="4" t="inlineStr">
        <is>
          <t>Lab Grown Diamond</t>
        </is>
      </c>
      <c r="H680" s="7" t="n">
        <v>1</v>
      </c>
      <c r="I680" s="4" t="inlineStr">
        <is>
          <t>1 ct</t>
        </is>
      </c>
      <c r="J680" s="6" t="inlineStr">
        <is>
          <t>18K White Gold / 5</t>
        </is>
      </c>
      <c r="K680" s="8" t="n">
        <v>1299</v>
      </c>
      <c r="L680" s="9">
        <f>K680*(1-Pricing!$B$4)</f>
        <v/>
      </c>
      <c r="M680" s="10">
        <f>L680*Pricing!$B$9*(1+Pricing!$B$6+Pricing!$B$7)+Pricing!$B$5</f>
        <v/>
      </c>
      <c r="N680" s="11">
        <f>M680*(1+Pricing!$B$8)</f>
        <v/>
      </c>
      <c r="O680" s="12">
        <f>N680-M680</f>
        <v/>
      </c>
      <c r="P680" s="13" t="inlineStr">
        <is>
          <t>View Product</t>
        </is>
      </c>
      <c r="Q680" s="4" t="inlineStr">
        <is>
          <t>LGG Jewelry</t>
        </is>
      </c>
      <c r="R680" s="13" t="inlineStr">
        <is>
          <t>Open Image</t>
        </is>
      </c>
      <c r="S680" s="4" t="n">
        <v>27</v>
      </c>
    </row>
    <row r="681" ht="95" customHeight="1">
      <c r="A681" s="14" t="n">
        <v>678</v>
      </c>
      <c r="B681" s="15" t="n"/>
      <c r="C681" s="16" t="inlineStr">
        <is>
          <t>3 CT Princess Cut Lab Diamond Four prongs Double-Band Ring</t>
        </is>
      </c>
      <c r="D681" s="14" t="inlineStr">
        <is>
          <t>Engagement Ring</t>
        </is>
      </c>
      <c r="E681" s="16" t="inlineStr">
        <is>
          <t>This ring features a stunning princess-cut center stone held by four prongs. The clean square silhouette maximizes light performance, allowing the diamond’s brilliant sparkle to shine through. Designed with a distinctive double split shank, the two bands are decorated with scattered round accent diamonds for delicate detail. The layered dual bands create a striking three-dimensional look that beautifully flatters your fingers, blending vintage charm with contemporary aesthetics. Crafted from smoothly polished precious metal for comfortable daily wear. Perfect as an engagement ring or…</t>
        </is>
      </c>
      <c r="F681" s="14" t="inlineStr">
        <is>
          <t>18K White Gold</t>
        </is>
      </c>
      <c r="G681" s="14" t="inlineStr">
        <is>
          <t>Lab Grown Diamond</t>
        </is>
      </c>
      <c r="H681" s="17" t="n">
        <v>3</v>
      </c>
      <c r="I681" s="14" t="inlineStr">
        <is>
          <t>3 ct</t>
        </is>
      </c>
      <c r="J681" s="16" t="inlineStr">
        <is>
          <t>Lab Diamonds</t>
        </is>
      </c>
      <c r="K681" s="18" t="n">
        <v>1349</v>
      </c>
      <c r="L681" s="19">
        <f>K681*(1-Pricing!$B$4)</f>
        <v/>
      </c>
      <c r="M681" s="20">
        <f>L681*Pricing!$B$9*(1+Pricing!$B$6+Pricing!$B$7)+Pricing!$B$5</f>
        <v/>
      </c>
      <c r="N681" s="11">
        <f>M681*(1+Pricing!$B$8)</f>
        <v/>
      </c>
      <c r="O681" s="21">
        <f>N681-M681</f>
        <v/>
      </c>
      <c r="P681" s="22" t="inlineStr">
        <is>
          <t>View Product</t>
        </is>
      </c>
      <c r="Q681" s="14" t="inlineStr">
        <is>
          <t>LGG Jewelry</t>
        </is>
      </c>
      <c r="R681" s="22" t="inlineStr">
        <is>
          <t>Open Image</t>
        </is>
      </c>
      <c r="S681" s="14" t="n">
        <v>27</v>
      </c>
    </row>
    <row r="682" ht="95" customHeight="1">
      <c r="A682" s="4" t="n">
        <v>679</v>
      </c>
      <c r="B682" s="5" t="n"/>
      <c r="C682" s="6" t="inlineStr">
        <is>
          <t>1.56CT Elongated Cushion Diamond Ring in 18K White Gold</t>
        </is>
      </c>
      <c r="D682" s="4" t="inlineStr">
        <is>
          <t>Engagement Ring</t>
        </is>
      </c>
      <c r="E682" s="6" t="inlineStr">
        <is>
          <t>This elegant engagement ring features a 1.56-carat elongated cushion-cut diamond (7.79 × 6.01 × 4.10 mm) accented by trapezoid-cut side diamonds (3.6 × 2.3 × 5.2 mm), creating a refined Art Deco-inspired silhouette. Crafted in 18K white gold with a 3mm wide and 1.8mm thick band , the design offers a perfect balance of brilliance, sophistication, and everyday comfort, making it an ideal choice for an engagement ring or heirloom-quality piece. Center Stone: 1.56CT Elongated Cushion Cut Diamond Center Stone Dimensions: 7.79 × 6.01 × 4.10 mm Side Stones: Trapezoid Cut Diamonds × 2 Side Stone…</t>
        </is>
      </c>
      <c r="F682" s="4" t="inlineStr">
        <is>
          <t>18K White Gold</t>
        </is>
      </c>
      <c r="G682" s="4" t="inlineStr">
        <is>
          <t>Lab Grown Diamond</t>
        </is>
      </c>
      <c r="H682" s="7" t="n">
        <v>1.56</v>
      </c>
      <c r="I682" s="4" t="inlineStr">
        <is>
          <t>1.56 ct</t>
        </is>
      </c>
      <c r="J682" s="6" t="inlineStr">
        <is>
          <t>8.5 / 18K White Gold</t>
        </is>
      </c>
      <c r="K682" s="8" t="n">
        <v>1384</v>
      </c>
      <c r="L682" s="9">
        <f>K682*(1-Pricing!$B$4)</f>
        <v/>
      </c>
      <c r="M682" s="10">
        <f>L682*Pricing!$B$9*(1+Pricing!$B$6+Pricing!$B$7)+Pricing!$B$5</f>
        <v/>
      </c>
      <c r="N682" s="11">
        <f>M682*(1+Pricing!$B$8)</f>
        <v/>
      </c>
      <c r="O682" s="12">
        <f>N682-M682</f>
        <v/>
      </c>
      <c r="P682" s="13" t="inlineStr">
        <is>
          <t>View Product</t>
        </is>
      </c>
      <c r="Q682" s="4" t="inlineStr">
        <is>
          <t>LGG Jewelry</t>
        </is>
      </c>
      <c r="R682" s="13" t="inlineStr">
        <is>
          <t>Open Image</t>
        </is>
      </c>
      <c r="S682" s="4" t="n">
        <v>8</v>
      </c>
    </row>
    <row r="683" ht="95" customHeight="1">
      <c r="A683" s="14" t="n">
        <v>680</v>
      </c>
      <c r="B683" s="15" t="n"/>
      <c r="C683" s="16" t="inlineStr">
        <is>
          <t>3CT Emerald Cut Lab Diamond Solitaire Engagement Ring</t>
        </is>
      </c>
      <c r="D683" s="14" t="inlineStr">
        <is>
          <t>Engagement Ring</t>
        </is>
      </c>
      <c r="E683" s="16" t="inlineStr">
        <is>
          <t>Highlights: Made by LGG Jewelry Materials: 18k Gemstone: 3CT Emerald Cut Lab Diamond Gem Color: DEF VS Band Color: yellow gold Can be personalized Made to order This ring is handmade by LGG Jewelry . The main stone is 2CT Portuguese Cut Lab Diamond. This side stones are lab diamonds, available in moissanite. The band width is about 1.4-2mm. The material is available in silver/10k/14k/18k white gold, or Platinum. Ring size can be choose from the selection box. Need rush order? Contact us! Need custom making order? Contact us! *If you have any question or specific requirements , please contact…</t>
        </is>
      </c>
      <c r="F683" s="14" t="inlineStr">
        <is>
          <t>18K Yellow Gold</t>
        </is>
      </c>
      <c r="G683" s="14" t="inlineStr">
        <is>
          <t>Lab Grown Diamond</t>
        </is>
      </c>
      <c r="H683" s="17" t="n">
        <v>3</v>
      </c>
      <c r="I683" s="14" t="inlineStr">
        <is>
          <t>3 ct</t>
        </is>
      </c>
      <c r="J683" s="16" t="inlineStr">
        <is>
          <t>18K Yellow Gold / 5</t>
        </is>
      </c>
      <c r="K683" s="18" t="n">
        <v>1399</v>
      </c>
      <c r="L683" s="19">
        <f>K683*(1-Pricing!$B$4)</f>
        <v/>
      </c>
      <c r="M683" s="20">
        <f>L683*Pricing!$B$9*(1+Pricing!$B$6+Pricing!$B$7)+Pricing!$B$5</f>
        <v/>
      </c>
      <c r="N683" s="11">
        <f>M683*(1+Pricing!$B$8)</f>
        <v/>
      </c>
      <c r="O683" s="21">
        <f>N683-M683</f>
        <v/>
      </c>
      <c r="P683" s="22" t="inlineStr">
        <is>
          <t>View Product</t>
        </is>
      </c>
      <c r="Q683" s="14" t="inlineStr">
        <is>
          <t>LGG Jewelry</t>
        </is>
      </c>
      <c r="R683" s="22" t="inlineStr">
        <is>
          <t>Open Image</t>
        </is>
      </c>
      <c r="S683" s="14" t="n">
        <v>27</v>
      </c>
    </row>
    <row r="684" ht="95" customHeight="1">
      <c r="A684" s="4" t="n">
        <v>681</v>
      </c>
      <c r="B684" s="5" t="n"/>
      <c r="C684" s="6" t="inlineStr">
        <is>
          <t>3ct  Cushion Cut Lab Ddiamond Three-Ttone Engagement Ring</t>
        </is>
      </c>
      <c r="D684" s="4" t="inlineStr">
        <is>
          <t>Engagement Ring</t>
        </is>
      </c>
      <c r="E684" s="6" t="inlineStr">
        <is>
          <t>This timeless three-stone cluster ring features a striking 3CT cushion cut lab grown diamond secured by four prongs at the center. Two smaller cushion accent diamonds are symmetrically set on both sides, creating balanced proportions and layered sparkle. Crafted in solid white gold with a sleek polished plain band. The clean design keeps all focus on the brilliant diamonds, while the smoothly finished inner shank delivers comfortable all-day wear. The three-stone motif symbolizes your past, present and future together, making it a deeply meaningful choice for engagement and proposals. An…</t>
        </is>
      </c>
      <c r="F684" s="4" t="inlineStr">
        <is>
          <t>18K White Gold</t>
        </is>
      </c>
      <c r="G684" s="4" t="inlineStr">
        <is>
          <t>Lab Grown Diamond</t>
        </is>
      </c>
      <c r="H684" s="7" t="n">
        <v>3</v>
      </c>
      <c r="I684" s="4" t="inlineStr">
        <is>
          <t>3 ct</t>
        </is>
      </c>
      <c r="J684" s="6" t="inlineStr">
        <is>
          <t>18K White Gold / 5</t>
        </is>
      </c>
      <c r="K684" s="8" t="n">
        <v>1399</v>
      </c>
      <c r="L684" s="9">
        <f>K684*(1-Pricing!$B$4)</f>
        <v/>
      </c>
      <c r="M684" s="10">
        <f>L684*Pricing!$B$9*(1+Pricing!$B$6+Pricing!$B$7)+Pricing!$B$5</f>
        <v/>
      </c>
      <c r="N684" s="11">
        <f>M684*(1+Pricing!$B$8)</f>
        <v/>
      </c>
      <c r="O684" s="12">
        <f>N684-M684</f>
        <v/>
      </c>
      <c r="P684" s="13" t="inlineStr">
        <is>
          <t>View Product</t>
        </is>
      </c>
      <c r="Q684" s="4" t="inlineStr">
        <is>
          <t>LGG Jewelry</t>
        </is>
      </c>
      <c r="R684" s="13" t="inlineStr">
        <is>
          <t>Open Image</t>
        </is>
      </c>
      <c r="S684" s="4" t="n">
        <v>27</v>
      </c>
    </row>
    <row r="685" ht="95" customHeight="1">
      <c r="A685" s="14" t="n">
        <v>682</v>
      </c>
      <c r="B685" s="15" t="n"/>
      <c r="C685" s="16" t="inlineStr">
        <is>
          <t>2Ct Pear Shape Lab Diamond  Solitaire Engagement Tulip Ring</t>
        </is>
      </c>
      <c r="D685" s="14" t="inlineStr">
        <is>
          <t>Engagement Ring</t>
        </is>
      </c>
      <c r="E685" s="16" t="inlineStr">
        <is>
          <t>This timeless solitaire ring holds a stunning 2‑carat pear‑shape lab‑grown diamond with six refined prongs. The elevated open‑setting maximizes light flow for brilliant sparkle, and the elongated silhouette beautifully flatters your fingers. Crafted from solid 14K yellow gold. The smooth, plain polished band keeps the design minimalist, drawing all attention to the center diamond. The center stone is G‑color lab‑grown diamond with excellent brilliance. Comfort‑fit inner shank ensures pleasant daily wear. A classic, sophisticated choice for engagement, proposals and everyday fine‑jewelry…</t>
        </is>
      </c>
      <c r="F685" s="14" t="inlineStr">
        <is>
          <t>18K Yellow Gold</t>
        </is>
      </c>
      <c r="G685" s="14" t="inlineStr">
        <is>
          <t>Lab Grown Diamond</t>
        </is>
      </c>
      <c r="H685" s="17" t="n">
        <v>2</v>
      </c>
      <c r="I685" s="14" t="inlineStr">
        <is>
          <t>2 ct</t>
        </is>
      </c>
      <c r="J685" s="16" t="inlineStr">
        <is>
          <t>18K Yellow Gold / 5</t>
        </is>
      </c>
      <c r="K685" s="18" t="n">
        <v>1424</v>
      </c>
      <c r="L685" s="19">
        <f>K685*(1-Pricing!$B$4)</f>
        <v/>
      </c>
      <c r="M685" s="20">
        <f>L685*Pricing!$B$9*(1+Pricing!$B$6+Pricing!$B$7)+Pricing!$B$5</f>
        <v/>
      </c>
      <c r="N685" s="11">
        <f>M685*(1+Pricing!$B$8)</f>
        <v/>
      </c>
      <c r="O685" s="21">
        <f>N685-M685</f>
        <v/>
      </c>
      <c r="P685" s="22" t="inlineStr">
        <is>
          <t>View Product</t>
        </is>
      </c>
      <c r="Q685" s="14" t="inlineStr">
        <is>
          <t>LGG Jewelry</t>
        </is>
      </c>
      <c r="R685" s="22" t="inlineStr">
        <is>
          <t>Open Image</t>
        </is>
      </c>
      <c r="S685" s="14" t="n">
        <v>27</v>
      </c>
    </row>
    <row r="686" ht="95" customHeight="1">
      <c r="A686" s="4" t="n">
        <v>683</v>
      </c>
      <c r="B686" s="5" t="n"/>
      <c r="C686" s="6" t="inlineStr">
        <is>
          <t>2 CT Radiant Cut Lab Diamond Bubble Band Engagement Ring</t>
        </is>
      </c>
      <c r="D686" s="4" t="inlineStr">
        <is>
          <t>Engagement Ring</t>
        </is>
      </c>
      <c r="E686" s="6" t="inlineStr">
        <is>
          <t>Centered with a striking radiant-cut diamond secured by four prongs, maximizing light reflection and showcasing the stone’s bold rectangular silhouette. The gracefully twisted shank is adorned with alternating pear-shaped and round accent diamonds arranged in an asymmetrical layout. The flowing curve beautifully flatters and lengthens your fingers. Polished to a flawless smooth finish for comfortable all-day wear. Blending timeless elegance and romantic details, this ring carries wonderful sentiment as an engagement or promise ring. Suitable for special milestones and everyday styling, a…</t>
        </is>
      </c>
      <c r="F686" s="4" t="inlineStr">
        <is>
          <t>18K White Gold</t>
        </is>
      </c>
      <c r="G686" s="4" t="inlineStr">
        <is>
          <t>Lab Grown Diamond</t>
        </is>
      </c>
      <c r="H686" s="7" t="n">
        <v>2</v>
      </c>
      <c r="I686" s="4" t="inlineStr">
        <is>
          <t>2 ct</t>
        </is>
      </c>
      <c r="J686" s="6" t="inlineStr">
        <is>
          <t>18K White Gold / 6</t>
        </is>
      </c>
      <c r="K686" s="8" t="n">
        <v>1499</v>
      </c>
      <c r="L686" s="9">
        <f>K686*(1-Pricing!$B$4)</f>
        <v/>
      </c>
      <c r="M686" s="10">
        <f>L686*Pricing!$B$9*(1+Pricing!$B$6+Pricing!$B$7)+Pricing!$B$5</f>
        <v/>
      </c>
      <c r="N686" s="11">
        <f>M686*(1+Pricing!$B$8)</f>
        <v/>
      </c>
      <c r="O686" s="12">
        <f>N686-M686</f>
        <v/>
      </c>
      <c r="P686" s="13" t="inlineStr">
        <is>
          <t>View Product</t>
        </is>
      </c>
      <c r="Q686" s="4" t="inlineStr">
        <is>
          <t>LGG Jewelry</t>
        </is>
      </c>
      <c r="R686" s="13" t="inlineStr">
        <is>
          <t>Open Image</t>
        </is>
      </c>
      <c r="S686" s="4" t="n">
        <v>21</v>
      </c>
    </row>
    <row r="687" ht="95" customHeight="1">
      <c r="A687" s="14" t="n">
        <v>684</v>
      </c>
      <c r="B687" s="15" t="n"/>
      <c r="C687" s="16" t="inlineStr">
        <is>
          <t>2 Ct Radiant Lab Diamond Three-Stone Engagement Ring with Tapered Baguette</t>
        </is>
      </c>
      <c r="D687" s="14" t="inlineStr">
        <is>
          <t>Engagement Ring</t>
        </is>
      </c>
      <c r="E687" s="16" t="inlineStr">
        <is>
          <t>This stunning 2 Ct Radiant Lab Diamond Three-Stone Engagement Ring showcases a radiant lab-grown diamond center stone with two tapered baguette accents. Expertly crafted for everlasting brilliance and durability, this ring makes the perfect symbol of love and commitment. Highlights: Made by LGG Jewelry Materials: Lab Diamond, 14K White Gold Gemstone: Lab Diamond Gem Color: D,E,F Color Gem Clarity: VS-VVS Clarity Style: Three Stone Can be personalized Made to order This ring is handmade by LGG Jewelry . The main stone is a radiant cut Lab Paraiba, about 2ct. The side stones are 2 tapered…</t>
        </is>
      </c>
      <c r="F687" s="14" t="inlineStr">
        <is>
          <t>18K White Gold</t>
        </is>
      </c>
      <c r="G687" s="14" t="inlineStr">
        <is>
          <t>Lab Grown Diamond</t>
        </is>
      </c>
      <c r="H687" s="17" t="n">
        <v>2</v>
      </c>
      <c r="I687" s="14" t="inlineStr">
        <is>
          <t>2 ct</t>
        </is>
      </c>
      <c r="J687" s="16" t="inlineStr">
        <is>
          <t>18K White Gold / 5</t>
        </is>
      </c>
      <c r="K687" s="18" t="n">
        <v>1699</v>
      </c>
      <c r="L687" s="19">
        <f>K687*(1-Pricing!$B$4)</f>
        <v/>
      </c>
      <c r="M687" s="20">
        <f>L687*Pricing!$B$9*(1+Pricing!$B$6+Pricing!$B$7)+Pricing!$B$5</f>
        <v/>
      </c>
      <c r="N687" s="11">
        <f>M687*(1+Pricing!$B$8)</f>
        <v/>
      </c>
      <c r="O687" s="21">
        <f>N687-M687</f>
        <v/>
      </c>
      <c r="P687" s="22" t="inlineStr">
        <is>
          <t>View Product</t>
        </is>
      </c>
      <c r="Q687" s="14" t="inlineStr">
        <is>
          <t>LGG Jewelry</t>
        </is>
      </c>
      <c r="R687" s="22" t="inlineStr">
        <is>
          <t>Open Image</t>
        </is>
      </c>
      <c r="S687" s="14" t="n">
        <v>27</v>
      </c>
    </row>
    <row r="688" ht="95" customHeight="1">
      <c r="A688" s="4" t="n">
        <v>685</v>
      </c>
      <c r="B688" s="5" t="n"/>
      <c r="C688" s="6" t="inlineStr">
        <is>
          <t>IGI Certified Crossed Chevron 1.024 Ct Radiant Cut Fancy Vivid Yellow Lab Diamond Crown Engagement Ring</t>
        </is>
      </c>
      <c r="D688" s="4" t="inlineStr">
        <is>
          <t>Engagement Ring</t>
        </is>
      </c>
      <c r="E688" s="6" t="inlineStr">
        <is>
          <t>Introducing the stunning IGI certified Crossed Chevron 1.024 Ct Radiant Cut Fancy Vivid Yellow Lab Diamond Crown Engagement Ring. This exquisite ring features a radiant cut fancy vivid yellow lab diamond, expertly crafted and certified by the IGI. With its unique crossed chevron design and crown setting, this ring promises to be a showstopper. Own a piece of timeless beauty now. Highlights: Made by LGG Jewelry Materials: Fancy Colored Lab Diamond,18K White Gold Gemstone: Fancy Vivid Yellow Lab Diamond Gem Color: Fancy Vivid Yellow Gem Clarity: VS2 Clarity Certificate: IGI Style: Tiara Can be…</t>
        </is>
      </c>
      <c r="F688" s="4" t="inlineStr">
        <is>
          <t>18K White Gold</t>
        </is>
      </c>
      <c r="G688" s="4" t="inlineStr">
        <is>
          <t>Lab Grown Diamond</t>
        </is>
      </c>
      <c r="H688" s="7" t="n">
        <v>1.024</v>
      </c>
      <c r="I688" s="4" t="inlineStr">
        <is>
          <t>1.024 ct</t>
        </is>
      </c>
      <c r="J688" s="6" t="inlineStr">
        <is>
          <t>18K White Gold / 5</t>
        </is>
      </c>
      <c r="K688" s="8" t="n">
        <v>1726</v>
      </c>
      <c r="L688" s="9">
        <f>K688*(1-Pricing!$B$4)</f>
        <v/>
      </c>
      <c r="M688" s="10">
        <f>L688*Pricing!$B$9*(1+Pricing!$B$6+Pricing!$B$7)+Pricing!$B$5</f>
        <v/>
      </c>
      <c r="N688" s="11">
        <f>M688*(1+Pricing!$B$8)</f>
        <v/>
      </c>
      <c r="O688" s="12">
        <f>N688-M688</f>
        <v/>
      </c>
      <c r="P688" s="13" t="inlineStr">
        <is>
          <t>View Product</t>
        </is>
      </c>
      <c r="Q688" s="4" t="inlineStr">
        <is>
          <t>LGG Jewelry</t>
        </is>
      </c>
      <c r="R688" s="13" t="inlineStr">
        <is>
          <t>Open Image</t>
        </is>
      </c>
      <c r="S688" s="4" t="n">
        <v>9</v>
      </c>
    </row>
    <row r="689" ht="95" customHeight="1">
      <c r="A689" s="14" t="n">
        <v>686</v>
      </c>
      <c r="B689" s="15" t="n"/>
      <c r="C689" s="16" t="inlineStr">
        <is>
          <t>IGI Certified 1.123 Ct Fancy Vivid Yellow Radiant Cut Lab Diamond Double Halo Split Shank Engagement Ring</t>
        </is>
      </c>
      <c r="D689" s="14" t="inlineStr">
        <is>
          <t>Engagement Ring</t>
        </is>
      </c>
      <c r="E689" s="16" t="inlineStr">
        <is>
          <t>Experience the epitome of elegance with our IGI certified 1.123 Ct Fancy Vivid Yellow Radiant Cut Lab Diamond Double Halo Split Shank Engagement Ring. This stunning piece features a brilliant vivid yellow diamond, expertly cut and set in a double halo and split shank design for maximum sparkle. Find your forever with this exquisite ring. Highlights: Made by LGG Jewelry Materials: Fancy Colored Lab Diamond,18K White Gold Gemstone: Fancy Vivid Yellow Lab Diamond Gem Color: Fancy Vivid Yellow Gem Clarity: VS2 Clarity Certificate: IGI Style: Double Halo Can be personalized Ready to Ship This…</t>
        </is>
      </c>
      <c r="F689" s="14" t="inlineStr">
        <is>
          <t>18K White Gold</t>
        </is>
      </c>
      <c r="G689" s="14" t="inlineStr">
        <is>
          <t>Lab Grown Diamond</t>
        </is>
      </c>
      <c r="H689" s="17" t="n">
        <v>1.123</v>
      </c>
      <c r="I689" s="14" t="inlineStr">
        <is>
          <t>1.123 ct</t>
        </is>
      </c>
      <c r="J689" s="16" t="inlineStr">
        <is>
          <t>18K White Gold / 5</t>
        </is>
      </c>
      <c r="K689" s="18" t="n">
        <v>1795</v>
      </c>
      <c r="L689" s="19">
        <f>K689*(1-Pricing!$B$4)</f>
        <v/>
      </c>
      <c r="M689" s="20">
        <f>L689*Pricing!$B$9*(1+Pricing!$B$6+Pricing!$B$7)+Pricing!$B$5</f>
        <v/>
      </c>
      <c r="N689" s="11">
        <f>M689*(1+Pricing!$B$8)</f>
        <v/>
      </c>
      <c r="O689" s="21">
        <f>N689-M689</f>
        <v/>
      </c>
      <c r="P689" s="22" t="inlineStr">
        <is>
          <t>View Product</t>
        </is>
      </c>
      <c r="Q689" s="14" t="inlineStr">
        <is>
          <t>LGG Jewelry</t>
        </is>
      </c>
      <c r="R689" s="22" t="inlineStr">
        <is>
          <t>Open Image</t>
        </is>
      </c>
      <c r="S689" s="14" t="n">
        <v>9</v>
      </c>
    </row>
    <row r="690" ht="95" customHeight="1">
      <c r="A690" s="4" t="n">
        <v>687</v>
      </c>
      <c r="B690" s="5" t="n"/>
      <c r="C690" s="6" t="inlineStr">
        <is>
          <t>3 Ct Emerald Cut Lab Diamond Three-Stone Engagement Ring with two Tapered Baguette</t>
        </is>
      </c>
      <c r="D690" s="4" t="inlineStr">
        <is>
          <t>Engagement Ring</t>
        </is>
      </c>
      <c r="E690" s="6" t="inlineStr">
        <is>
          <t>This elegant engagement ring features a stunning 3 Ct emerald cut lab diamond, expertly crafted into a three-stone setting with tapered baguette accents. The emerald cut offers a unique and sophisticated look, while the brilliant lab diamonds provide lasting sparkle and beauty. Perfect for making a timeless and meaningful statement. Highlights: Made by LGG Jewelry Materials: Lab Diamond, White Gold Gemstone: Lab Diamond Gem Color: White Band Color: White Gold Style: Three-Stone Can be personalized Made to order This ring is handmade by LGG Jewelry . The main stone is an emerald cut lab…</t>
        </is>
      </c>
      <c r="F690" s="4" t="inlineStr">
        <is>
          <t>18K White Gold</t>
        </is>
      </c>
      <c r="G690" s="4" t="inlineStr">
        <is>
          <t>Lab Grown Diamond</t>
        </is>
      </c>
      <c r="H690" s="7" t="n">
        <v>3</v>
      </c>
      <c r="I690" s="4" t="inlineStr">
        <is>
          <t>3 ct</t>
        </is>
      </c>
      <c r="J690" s="6" t="inlineStr">
        <is>
          <t>18K White Gold / 5</t>
        </is>
      </c>
      <c r="K690" s="8" t="n">
        <v>1799</v>
      </c>
      <c r="L690" s="9">
        <f>K690*(1-Pricing!$B$4)</f>
        <v/>
      </c>
      <c r="M690" s="10">
        <f>L690*Pricing!$B$9*(1+Pricing!$B$6+Pricing!$B$7)+Pricing!$B$5</f>
        <v/>
      </c>
      <c r="N690" s="11">
        <f>M690*(1+Pricing!$B$8)</f>
        <v/>
      </c>
      <c r="O690" s="12">
        <f>N690-M690</f>
        <v/>
      </c>
      <c r="P690" s="13" t="inlineStr">
        <is>
          <t>View Product</t>
        </is>
      </c>
      <c r="Q690" s="4" t="inlineStr">
        <is>
          <t>LGG Jewelry</t>
        </is>
      </c>
      <c r="R690" s="13" t="inlineStr">
        <is>
          <t>Open Image</t>
        </is>
      </c>
      <c r="S690" s="4" t="n">
        <v>27</v>
      </c>
    </row>
    <row r="691" ht="95" customHeight="1">
      <c r="A691" s="14" t="n">
        <v>688</v>
      </c>
      <c r="B691" s="15" t="n"/>
      <c r="C691" s="16" t="inlineStr">
        <is>
          <t>1.026 Ct Radiant Cut Fancy Green Lab Diamond Four Prongs Solitaire Engagement Ring</t>
        </is>
      </c>
      <c r="D691" s="14" t="inlineStr">
        <is>
          <t>Engagement Ring</t>
        </is>
      </c>
      <c r="E691" s="16" t="inlineStr">
        <is>
          <t>This 1.026 Ct Radiant Cut Fancy Green Lab Diamond Four Prongs Solitaire Engagement Ring showcases a stunning lab-grown diamond that radiates a gorgeous green hue. The four prongs provide a secure setting, making it perfect for everyday wear. Elevate your engagement with this eco-friendly, ethically sourced statement piece. Highlights: Made by LGG Jewelry Materials: Fancy Colored Lab Diamond,18K White Gold Gemstone: Fancy Green Lab Diamond Gem Color: Fancy Green Gem Clarity: VS Clarity Style: Solitaire Can be personalized Ready to Ship This ring is handmade by LGG Jewelry . The main stone is…</t>
        </is>
      </c>
      <c r="F691" s="14" t="inlineStr">
        <is>
          <t>18K White Gold</t>
        </is>
      </c>
      <c r="G691" s="14" t="inlineStr">
        <is>
          <t>Lab Grown Diamond</t>
        </is>
      </c>
      <c r="H691" s="17" t="n">
        <v>1.026</v>
      </c>
      <c r="I691" s="14" t="inlineStr">
        <is>
          <t>1.026 ct</t>
        </is>
      </c>
      <c r="J691" s="16" t="inlineStr">
        <is>
          <t>18K White Gold / 5</t>
        </is>
      </c>
      <c r="K691" s="18" t="n">
        <v>1850</v>
      </c>
      <c r="L691" s="19">
        <f>K691*(1-Pricing!$B$4)</f>
        <v/>
      </c>
      <c r="M691" s="20">
        <f>L691*Pricing!$B$9*(1+Pricing!$B$6+Pricing!$B$7)+Pricing!$B$5</f>
        <v/>
      </c>
      <c r="N691" s="11">
        <f>M691*(1+Pricing!$B$8)</f>
        <v/>
      </c>
      <c r="O691" s="21">
        <f>N691-M691</f>
        <v/>
      </c>
      <c r="P691" s="22" t="inlineStr">
        <is>
          <t>View Product</t>
        </is>
      </c>
      <c r="Q691" s="14" t="inlineStr">
        <is>
          <t>LGG Jewelry</t>
        </is>
      </c>
      <c r="R691" s="22" t="inlineStr">
        <is>
          <t>Open Image</t>
        </is>
      </c>
      <c r="S691" s="14" t="n">
        <v>9</v>
      </c>
    </row>
    <row r="692" ht="95" customHeight="1">
      <c r="A692" s="4" t="n">
        <v>689</v>
      </c>
      <c r="B692" s="5" t="n"/>
      <c r="C692" s="6" t="inlineStr">
        <is>
          <t>Luxurious Leafy 1.5 CT Princess Cut Lab Diamond &amp; Blue Lab Sapphire Toi Et Moi Engagement Ring</t>
        </is>
      </c>
      <c r="D692" s="4" t="inlineStr">
        <is>
          <t>Engagement Ring</t>
        </is>
      </c>
      <c r="E692" s="6" t="inlineStr">
        <is>
          <t>This elegant engagement ring features a 1.5 CT princess cut lab diamond paired with a striking blue lab sapphire, symbolizing unity and contrast in a classic Toi Et Moi design. Crafted with precision, its leafy accents enhance the natural beauty and add intricate detail, making it a timeless piece that combines sophistication with sustainable luxury. Ideal for those seeking a distinctive and expertly designed symbol of commitment. Highlights: Made by LGG Jewelry Materials: Platinum Gemstone: Lab Diamond &amp; blue Lab Sapphire Gem Color: DEF Band Color: White Gold Style: Toi Et Moi/ Two stone…</t>
        </is>
      </c>
      <c r="F692" s="4" t="inlineStr">
        <is>
          <t>18K White Gold</t>
        </is>
      </c>
      <c r="G692" s="4" t="inlineStr">
        <is>
          <t>Lab Grown Diamond</t>
        </is>
      </c>
      <c r="H692" s="7" t="n">
        <v>1.5</v>
      </c>
      <c r="I692" s="4" t="inlineStr">
        <is>
          <t>1.5 ct</t>
        </is>
      </c>
      <c r="J692" s="6" t="inlineStr">
        <is>
          <t>Lab Diamonds</t>
        </is>
      </c>
      <c r="K692" s="8" t="n">
        <v>1899</v>
      </c>
      <c r="L692" s="9">
        <f>K692*(1-Pricing!$B$4)</f>
        <v/>
      </c>
      <c r="M692" s="10">
        <f>L692*Pricing!$B$9*(1+Pricing!$B$6+Pricing!$B$7)+Pricing!$B$5</f>
        <v/>
      </c>
      <c r="N692" s="11">
        <f>M692*(1+Pricing!$B$8)</f>
        <v/>
      </c>
      <c r="O692" s="12">
        <f>N692-M692</f>
        <v/>
      </c>
      <c r="P692" s="13" t="inlineStr">
        <is>
          <t>View Product</t>
        </is>
      </c>
      <c r="Q692" s="4" t="inlineStr">
        <is>
          <t>LGG Jewelry</t>
        </is>
      </c>
      <c r="R692" s="13" t="inlineStr">
        <is>
          <t>Open Image</t>
        </is>
      </c>
      <c r="S692" s="4" t="n">
        <v>27</v>
      </c>
    </row>
    <row r="693" ht="95" customHeight="1">
      <c r="A693" s="14" t="n">
        <v>690</v>
      </c>
      <c r="B693" s="15" t="n"/>
      <c r="C693" s="16" t="inlineStr">
        <is>
          <t>Split Shank 3 Ct Cushion Shape Lab Diamond Halo Half Pave Engagement Ring</t>
        </is>
      </c>
      <c r="D693" s="14" t="inlineStr">
        <is>
          <t>Engagement Ring</t>
        </is>
      </c>
      <c r="E693" s="16" t="inlineStr">
        <is>
          <t>Expertly crafted, this Split Shank 3 Ct Cushion Shape Lab Diamond Halo Half Pave Engagement Ring is the perfect choice for a stunning and modern engagement ring. The split shank design adds a unique twist to the classic cushion shape, while the dazzling lab diamonds and pave setting create a brilliant and eye-catching halo. Make your engagement unforgettable with this exquisite ring. Highlights: Made by LGG Jewelry Materials: Lab Diamond, White Gold Gemstone: Lab Diamond Gem Color: D to E Gem Clarity: VS-VVS Band Color: White Gold Style: Solitaire Can be personalized Made to order This ring…</t>
        </is>
      </c>
      <c r="F693" s="14" t="inlineStr">
        <is>
          <t>18K White Gold</t>
        </is>
      </c>
      <c r="G693" s="14" t="inlineStr">
        <is>
          <t>Lab Grown Diamond</t>
        </is>
      </c>
      <c r="H693" s="17" t="n">
        <v>3</v>
      </c>
      <c r="I693" s="14" t="inlineStr">
        <is>
          <t>3 ct</t>
        </is>
      </c>
      <c r="J693" s="16" t="inlineStr">
        <is>
          <t>18K White Gold / 5</t>
        </is>
      </c>
      <c r="K693" s="18" t="n">
        <v>1899</v>
      </c>
      <c r="L693" s="19">
        <f>K693*(1-Pricing!$B$4)</f>
        <v/>
      </c>
      <c r="M693" s="20">
        <f>L693*Pricing!$B$9*(1+Pricing!$B$6+Pricing!$B$7)+Pricing!$B$5</f>
        <v/>
      </c>
      <c r="N693" s="11">
        <f>M693*(1+Pricing!$B$8)</f>
        <v/>
      </c>
      <c r="O693" s="21">
        <f>N693-M693</f>
        <v/>
      </c>
      <c r="P693" s="22" t="inlineStr">
        <is>
          <t>View Product</t>
        </is>
      </c>
      <c r="Q693" s="14" t="inlineStr">
        <is>
          <t>LGG Jewelry</t>
        </is>
      </c>
      <c r="R693" s="22" t="inlineStr">
        <is>
          <t>Open Image</t>
        </is>
      </c>
      <c r="S693" s="14" t="n">
        <v>27</v>
      </c>
    </row>
    <row r="694" ht="95" customHeight="1">
      <c r="A694" s="4" t="n">
        <v>691</v>
      </c>
      <c r="B694" s="5" t="n"/>
      <c r="C694" s="6" t="inlineStr">
        <is>
          <t>3 Ct Cushion Shape Lab Diamond Halo Half Pave Engagement Ring</t>
        </is>
      </c>
      <c r="D694" s="4" t="inlineStr">
        <is>
          <t>Engagement Ring</t>
        </is>
      </c>
      <c r="E694" s="6" t="inlineStr">
        <is>
          <t>This stunning engagement ring features a 3 carat cushion-shaped lab-grown diamond, surrounded by a halo of smaller diamonds and accented with half pave detailing. With its brilliant sparkle and elegant design, it is the perfect symbol of everlasting love. Expertly crafted with high-quality materials, this ring is a timeless and ethical choice for any proposal. Highlights: Made by LGG Jewelry Materials: Lab Diamond, 14K White Gold Gemstone: Lab Diamond Gem Color: D, E, F Gem Clarity: VS-VVS Clarity Style: Halo Can be personalized Made to order This ring is handmade by LGG Jewelry . The main…</t>
        </is>
      </c>
      <c r="F694" s="4" t="inlineStr">
        <is>
          <t>18K White Gold</t>
        </is>
      </c>
      <c r="G694" s="4" t="inlineStr">
        <is>
          <t>Lab Grown Diamond</t>
        </is>
      </c>
      <c r="H694" s="7" t="n">
        <v>3</v>
      </c>
      <c r="I694" s="4" t="inlineStr">
        <is>
          <t>3 ct</t>
        </is>
      </c>
      <c r="J694" s="6" t="inlineStr">
        <is>
          <t>18K White Gold / 5</t>
        </is>
      </c>
      <c r="K694" s="8" t="n">
        <v>1899</v>
      </c>
      <c r="L694" s="9">
        <f>K694*(1-Pricing!$B$4)</f>
        <v/>
      </c>
      <c r="M694" s="10">
        <f>L694*Pricing!$B$9*(1+Pricing!$B$6+Pricing!$B$7)+Pricing!$B$5</f>
        <v/>
      </c>
      <c r="N694" s="11">
        <f>M694*(1+Pricing!$B$8)</f>
        <v/>
      </c>
      <c r="O694" s="12">
        <f>N694-M694</f>
        <v/>
      </c>
      <c r="P694" s="13" t="inlineStr">
        <is>
          <t>View Product</t>
        </is>
      </c>
      <c r="Q694" s="4" t="inlineStr">
        <is>
          <t>LGG Jewelry</t>
        </is>
      </c>
      <c r="R694" s="13" t="inlineStr">
        <is>
          <t>Open Image</t>
        </is>
      </c>
      <c r="S694" s="4" t="n">
        <v>27</v>
      </c>
    </row>
    <row r="695" ht="95" customHeight="1">
      <c r="A695" s="14" t="n">
        <v>692</v>
      </c>
      <c r="B695" s="15" t="n"/>
      <c r="C695" s="16" t="inlineStr">
        <is>
          <t>IGI Certified 1.79 Ct Emerald Cut Fancy Vivid Yellow Lab Diamond Solitaire Engagement Ring</t>
        </is>
      </c>
      <c r="D695" s="14" t="inlineStr">
        <is>
          <t>Engagement Ring</t>
        </is>
      </c>
      <c r="E695" s="16" t="inlineStr">
        <is>
          <t>This IGI certified 1.79 ct emerald cut fancy vivid yellow lab diamond solitaire engagement ring is a stunning choice for the modern bride. With a vivid yellow hue and exceptional cut, this diamond is sure to shine bright on the finger. Perfect for those looking for a unique and high-quality engagement ring. Highlights: Made by LGG Jewelry Materials: Fancy Colored Lab Diamond,18K White Gold Gemstone: Fancy Yellow Lab Diamond Gem Color: Fancy Vivid Yellow Gem Clarity: VS Clarity Certificate: IGI Style: Halo Can be personalized Ready to Ship This ring is handmade by LGG Jewelry . The main stone…</t>
        </is>
      </c>
      <c r="F695" s="14" t="inlineStr">
        <is>
          <t>18K White Gold</t>
        </is>
      </c>
      <c r="G695" s="14" t="inlineStr">
        <is>
          <t>Lab Grown Diamond</t>
        </is>
      </c>
      <c r="H695" s="17" t="n">
        <v>1.79</v>
      </c>
      <c r="I695" s="14" t="inlineStr">
        <is>
          <t>1.79 ct</t>
        </is>
      </c>
      <c r="J695" s="16" t="inlineStr">
        <is>
          <t>18K White Gold / 5</t>
        </is>
      </c>
      <c r="K695" s="18" t="n">
        <v>1914</v>
      </c>
      <c r="L695" s="19">
        <f>K695*(1-Pricing!$B$4)</f>
        <v/>
      </c>
      <c r="M695" s="20">
        <f>L695*Pricing!$B$9*(1+Pricing!$B$6+Pricing!$B$7)+Pricing!$B$5</f>
        <v/>
      </c>
      <c r="N695" s="11">
        <f>M695*(1+Pricing!$B$8)</f>
        <v/>
      </c>
      <c r="O695" s="21">
        <f>N695-M695</f>
        <v/>
      </c>
      <c r="P695" s="22" t="inlineStr">
        <is>
          <t>View Product</t>
        </is>
      </c>
      <c r="Q695" s="14" t="inlineStr">
        <is>
          <t>LGG Jewelry</t>
        </is>
      </c>
      <c r="R695" s="22" t="inlineStr">
        <is>
          <t>Open Image</t>
        </is>
      </c>
      <c r="S695" s="14" t="n">
        <v>9</v>
      </c>
    </row>
    <row r="696" ht="95" customHeight="1">
      <c r="A696" s="4" t="n">
        <v>693</v>
      </c>
      <c r="B696" s="5" t="n"/>
      <c r="C696" s="6" t="inlineStr">
        <is>
          <t>Pink Halo 1.24 Ct Oval Cut Fancy Blue Lab Diamond Engagement Ring</t>
        </is>
      </c>
      <c r="D696" s="4" t="inlineStr">
        <is>
          <t>Engagement Ring</t>
        </is>
      </c>
      <c r="E696" s="6" t="inlineStr">
        <is>
          <t>Elevate your proposal with our Pink Halo 1.24 Ct Oval Cut Fancy Blue Lab Diamond Engagement Ring. This stunning ring features a 1.24 Ct oval cut lab diamond surrounded by a dazzling pink halo. With its unique color and elegant design, this ring is sure to make a lasting impression. Highlights: Made by LGG Jewelry Materials: Fancy Colored Lab Diamond,18K White Gold Gemstone: Fancy Light Blue Lab Diamond Gem Color: Fancy Light Blue Gem Clarity: VS Clarity Style: Double Halo Can be personalized Ready to Ship This ring is handmade by LGG Jewelry . The main stone is an oval cut fancy light blue…</t>
        </is>
      </c>
      <c r="F696" s="4" t="inlineStr">
        <is>
          <t>18K White Gold</t>
        </is>
      </c>
      <c r="G696" s="4" t="inlineStr">
        <is>
          <t>Lab Grown Diamond</t>
        </is>
      </c>
      <c r="H696" s="7" t="n">
        <v>1.24</v>
      </c>
      <c r="I696" s="4" t="inlineStr">
        <is>
          <t>1.24 ct</t>
        </is>
      </c>
      <c r="J696" s="6" t="inlineStr">
        <is>
          <t>18K White Gold / 5</t>
        </is>
      </c>
      <c r="K696" s="8" t="n">
        <v>1967</v>
      </c>
      <c r="L696" s="9">
        <f>K696*(1-Pricing!$B$4)</f>
        <v/>
      </c>
      <c r="M696" s="10">
        <f>L696*Pricing!$B$9*(1+Pricing!$B$6+Pricing!$B$7)+Pricing!$B$5</f>
        <v/>
      </c>
      <c r="N696" s="11">
        <f>M696*(1+Pricing!$B$8)</f>
        <v/>
      </c>
      <c r="O696" s="12">
        <f>N696-M696</f>
        <v/>
      </c>
      <c r="P696" s="13" t="inlineStr">
        <is>
          <t>View Product</t>
        </is>
      </c>
      <c r="Q696" s="4" t="inlineStr">
        <is>
          <t>LGG Jewelry</t>
        </is>
      </c>
      <c r="R696" s="13" t="inlineStr">
        <is>
          <t>Open Image</t>
        </is>
      </c>
      <c r="S696" s="4" t="n">
        <v>9</v>
      </c>
    </row>
    <row r="697" ht="95" customHeight="1">
      <c r="A697" s="14" t="n">
        <v>694</v>
      </c>
      <c r="B697" s="15" t="n"/>
      <c r="C697" s="16" t="inlineStr">
        <is>
          <t>2.5 Ct Oval Shape Lab Blue Sapphire Tension Wedding Ring For Men</t>
        </is>
      </c>
      <c r="D697" s="14" t="inlineStr">
        <is>
          <t>Engagement Ring</t>
        </is>
      </c>
      <c r="E697" s="16" t="inlineStr">
        <is>
          <t>This 2.5 Ct Oval Shape Lab Blue Sapphire Tension Wedding Ring For Men showcases a stunning, lab-created blue sapphire in an elegant oval shape. Made with a unique tension setting, this ring is both secure and comfortable to wear. Perfect for any man looking for a sophisticated and meaningful engagement ring. Highlights: Made by LGG Jewelry Materials: Lab Blue Sapphire, Lab Diamond, White Gold Gemstone: Lab Blue Sapphire Gem Color: Blue Band Color: White Gold Style: Tension Can be personalized Made to order This ring is handmade by LGG Jewelry . The main stone is an oval shape lab blue…</t>
        </is>
      </c>
      <c r="F697" s="14" t="inlineStr">
        <is>
          <t>18K White Gold</t>
        </is>
      </c>
      <c r="G697" s="14" t="inlineStr">
        <is>
          <t>Lab Grown Diamond</t>
        </is>
      </c>
      <c r="H697" s="17" t="n">
        <v>2.5</v>
      </c>
      <c r="I697" s="14" t="inlineStr">
        <is>
          <t>2.5 ct</t>
        </is>
      </c>
      <c r="J697" s="16" t="inlineStr">
        <is>
          <t>Lab Diamond</t>
        </is>
      </c>
      <c r="K697" s="18" t="n">
        <v>1999</v>
      </c>
      <c r="L697" s="19">
        <f>K697*(1-Pricing!$B$4)</f>
        <v/>
      </c>
      <c r="M697" s="20">
        <f>L697*Pricing!$B$9*(1+Pricing!$B$6+Pricing!$B$7)+Pricing!$B$5</f>
        <v/>
      </c>
      <c r="N697" s="11">
        <f>M697*(1+Pricing!$B$8)</f>
        <v/>
      </c>
      <c r="O697" s="21">
        <f>N697-M697</f>
        <v/>
      </c>
      <c r="P697" s="22" t="inlineStr">
        <is>
          <t>View Product</t>
        </is>
      </c>
      <c r="Q697" s="14" t="inlineStr">
        <is>
          <t>LGG Jewelry</t>
        </is>
      </c>
      <c r="R697" s="22" t="inlineStr">
        <is>
          <t>Open Image</t>
        </is>
      </c>
      <c r="S697" s="14" t="n">
        <v>6</v>
      </c>
    </row>
    <row r="698" ht="95" customHeight="1">
      <c r="A698" s="4" t="n">
        <v>695</v>
      </c>
      <c r="B698" s="5" t="n"/>
      <c r="C698" s="6" t="inlineStr">
        <is>
          <t>2.64 Ct Oval Shape Lab Blue Sapphire Bezel Wedding Ring For Men</t>
        </is>
      </c>
      <c r="D698" s="4" t="inlineStr">
        <is>
          <t>Engagement Ring</t>
        </is>
      </c>
      <c r="E698" s="6" t="inlineStr">
        <is>
          <t>This men's Wedding ring features a stunning 2.64 carat oval-shaped lab blue sapphire in a sleek bezel setting. The deep blue hue is sure to catch the eye and make a lasting impression. Perfect for those seeking a unique and sophisticated ring for their special someone. Highlights: Made by LGG Jewelry Materials: Lab Blue Sapphire, White Gold Gemstone: Lab Blue Sapphire Gem Color: Blue Band Color: White Gold Style: Bezel Can be personalized Made to order This ring is handmade by LGG Jewelry . The main stone is an oval shape lab blue sapphire, about 2.5ct, available in lab emerald and lab…</t>
        </is>
      </c>
      <c r="F698" s="4" t="inlineStr">
        <is>
          <t>18K White Gold</t>
        </is>
      </c>
      <c r="G698" s="4" t="inlineStr">
        <is>
          <t>Lab Grown Diamond</t>
        </is>
      </c>
      <c r="H698" s="7" t="n">
        <v>2.64</v>
      </c>
      <c r="I698" s="4" t="inlineStr">
        <is>
          <t>2.64 ct</t>
        </is>
      </c>
      <c r="J698" s="6" t="inlineStr">
        <is>
          <t>Lab Diamond</t>
        </is>
      </c>
      <c r="K698" s="8" t="n">
        <v>2049</v>
      </c>
      <c r="L698" s="9">
        <f>K698*(1-Pricing!$B$4)</f>
        <v/>
      </c>
      <c r="M698" s="10">
        <f>L698*Pricing!$B$9*(1+Pricing!$B$6+Pricing!$B$7)+Pricing!$B$5</f>
        <v/>
      </c>
      <c r="N698" s="11">
        <f>M698*(1+Pricing!$B$8)</f>
        <v/>
      </c>
      <c r="O698" s="12">
        <f>N698-M698</f>
        <v/>
      </c>
      <c r="P698" s="13" t="inlineStr">
        <is>
          <t>View Product</t>
        </is>
      </c>
      <c r="Q698" s="4" t="inlineStr">
        <is>
          <t>LGG Jewelry</t>
        </is>
      </c>
      <c r="R698" s="13" t="inlineStr">
        <is>
          <t>Open Image</t>
        </is>
      </c>
      <c r="S698" s="4" t="n">
        <v>6</v>
      </c>
    </row>
    <row r="699" ht="95" customHeight="1">
      <c r="A699" s="14" t="n">
        <v>696</v>
      </c>
      <c r="B699" s="15" t="n"/>
      <c r="C699" s="16" t="inlineStr">
        <is>
          <t>2.04 Ct Radiant Cut Fancy Pink Lab Diamond Halo Engagement Ring</t>
        </is>
      </c>
      <c r="D699" s="14" t="inlineStr">
        <is>
          <t>Engagement Ring</t>
        </is>
      </c>
      <c r="E699" s="16" t="inlineStr">
        <is>
          <t>This elegant engagement ring features a stunning 2.04 carat radiant cut fancy pink lab diamond surrounded by a sparkling halo setting. The unique pink hue adds a touch of romance to this exquisite piece, making it a perfect choice for engagements and special occasions. Highlights: Made by LGG Jewelry Materials: Fancy Colored Lab Diamond,18K White Gold Gemstone: Fancy Pink Lab Diamond Gem Color: Fancy Pink Gem Clarity: VS Clarity Style: Cluster Can be personalized Ready to Ship This ring is handmade by LGG Jewelry . The main stone is a radiant cut fancy Pink Lab Grown Diamond, about 2.04ct.…</t>
        </is>
      </c>
      <c r="F699" s="14" t="inlineStr">
        <is>
          <t>18K White Gold</t>
        </is>
      </c>
      <c r="G699" s="14" t="inlineStr">
        <is>
          <t>Lab Grown Diamond</t>
        </is>
      </c>
      <c r="H699" s="17" t="n">
        <v>2.04</v>
      </c>
      <c r="I699" s="14" t="inlineStr">
        <is>
          <t>2.04 ct</t>
        </is>
      </c>
      <c r="J699" s="16" t="inlineStr">
        <is>
          <t>18K White Gold / 5</t>
        </is>
      </c>
      <c r="K699" s="18" t="n">
        <v>2053</v>
      </c>
      <c r="L699" s="19">
        <f>K699*(1-Pricing!$B$4)</f>
        <v/>
      </c>
      <c r="M699" s="20">
        <f>L699*Pricing!$B$9*(1+Pricing!$B$6+Pricing!$B$7)+Pricing!$B$5</f>
        <v/>
      </c>
      <c r="N699" s="11">
        <f>M699*(1+Pricing!$B$8)</f>
        <v/>
      </c>
      <c r="O699" s="21">
        <f>N699-M699</f>
        <v/>
      </c>
      <c r="P699" s="22" t="inlineStr">
        <is>
          <t>View Product</t>
        </is>
      </c>
      <c r="Q699" s="14" t="inlineStr">
        <is>
          <t>LGG Jewelry</t>
        </is>
      </c>
      <c r="R699" s="22" t="inlineStr">
        <is>
          <t>Open Image</t>
        </is>
      </c>
      <c r="S699" s="14" t="n">
        <v>9</v>
      </c>
    </row>
    <row r="700" ht="95" customHeight="1">
      <c r="A700" s="4" t="n">
        <v>697</v>
      </c>
      <c r="B700" s="5" t="n"/>
      <c r="C700" s="6" t="inlineStr">
        <is>
          <t>2 Ct Oval Cut Lab Diamond Bridal Ring Set - 2pcs</t>
        </is>
      </c>
      <c r="D700" s="4" t="inlineStr">
        <is>
          <t>Engagement Ring</t>
        </is>
      </c>
      <c r="E700" s="6" t="inlineStr">
        <is>
          <t>This 2 Ct Oval Cut Lab Diamond Bridal Ring Set includes 2pcs and offers a stunning and timeless look. Featuring a high-quality oval cut lab diamond, this set is perfect for any special occasion. With its elegant design and classic appeal, this set is sure to make a statement and impress anyone who wears it. Highlights: Made by LGG Jewelry Materials: Lab Diamond, White Gold Gemstone: Lab Diamond Gem Color: D E F Gem Clarity: VS-VVS Band Color: Yellow Gold Style: Vintage Can be personalized Made to order This ring is handmade by LGG Jewelry . The main stone is a pear cut lab diamond, about…</t>
        </is>
      </c>
      <c r="F700" s="4" t="inlineStr">
        <is>
          <t>18K White Gold</t>
        </is>
      </c>
      <c r="G700" s="4" t="inlineStr">
        <is>
          <t>Lab Grown Diamond</t>
        </is>
      </c>
      <c r="H700" s="7" t="n">
        <v>2</v>
      </c>
      <c r="I700" s="4" t="inlineStr">
        <is>
          <t>2 ct</t>
        </is>
      </c>
      <c r="J700" s="6" t="inlineStr">
        <is>
          <t>18K White Gold / 5</t>
        </is>
      </c>
      <c r="K700" s="8" t="n">
        <v>2098</v>
      </c>
      <c r="L700" s="9">
        <f>K700*(1-Pricing!$B$4)</f>
        <v/>
      </c>
      <c r="M700" s="10">
        <f>L700*Pricing!$B$9*(1+Pricing!$B$6+Pricing!$B$7)+Pricing!$B$5</f>
        <v/>
      </c>
      <c r="N700" s="11">
        <f>M700*(1+Pricing!$B$8)</f>
        <v/>
      </c>
      <c r="O700" s="12">
        <f>N700-M700</f>
        <v/>
      </c>
      <c r="P700" s="13" t="inlineStr">
        <is>
          <t>View Product</t>
        </is>
      </c>
      <c r="Q700" s="4" t="inlineStr">
        <is>
          <t>LGG Jewelry</t>
        </is>
      </c>
      <c r="R700" s="13" t="inlineStr">
        <is>
          <t>Open Image</t>
        </is>
      </c>
      <c r="S700" s="4" t="n">
        <v>27</v>
      </c>
    </row>
    <row r="701" ht="95" customHeight="1">
      <c r="A701" s="14" t="n">
        <v>698</v>
      </c>
      <c r="B701" s="15" t="n"/>
      <c r="C701" s="16" t="inlineStr">
        <is>
          <t>Pear Cut Lab Diamond Graduating Halo Pave Engagement Ring</t>
        </is>
      </c>
      <c r="D701" s="14" t="inlineStr">
        <is>
          <t>Engagement Ring</t>
        </is>
      </c>
      <c r="E701" s="16" t="inlineStr">
        <is>
          <t>Elevate your engagement with our Pear Cut Lab Diamond Graduating Halo Pave Engagement Ring. Featuring a stunning pear cut lab diamond and a halo pave design, this ring exudes elegance and style. With its unique design, this ring is perfect for those looking to make a statement and stand out. Crafted with precision and expertise, this ring is sure to be the perfect symbol of your love and commitment. Highlights: Made by LGG Jewelry Materials: Lab Diamond, White Gold Gemstone: Lab Diamond Gem Color: D E F Gem Clarity: VS - VVS Band Color: Yellow Gold Style: Halo Can be personalized Made to…</t>
        </is>
      </c>
      <c r="F701" s="14" t="inlineStr">
        <is>
          <t>18K White Gold</t>
        </is>
      </c>
      <c r="G701" s="14" t="inlineStr">
        <is>
          <t>Lab Grown Diamond</t>
        </is>
      </c>
      <c r="H701" s="17" t="n"/>
      <c r="I701" s="14" t="inlineStr">
        <is>
          <t>10×7mm (per stone)</t>
        </is>
      </c>
      <c r="J701" s="16" t="inlineStr">
        <is>
          <t>18K White Gold / 5</t>
        </is>
      </c>
      <c r="K701" s="18" t="n">
        <v>2174</v>
      </c>
      <c r="L701" s="19">
        <f>K701*(1-Pricing!$B$4)</f>
        <v/>
      </c>
      <c r="M701" s="20">
        <f>L701*Pricing!$B$9*(1+Pricing!$B$6+Pricing!$B$7)+Pricing!$B$5</f>
        <v/>
      </c>
      <c r="N701" s="11">
        <f>M701*(1+Pricing!$B$8)</f>
        <v/>
      </c>
      <c r="O701" s="21">
        <f>N701-M701</f>
        <v/>
      </c>
      <c r="P701" s="22" t="inlineStr">
        <is>
          <t>View Product</t>
        </is>
      </c>
      <c r="Q701" s="14" t="inlineStr">
        <is>
          <t>LGG Jewelry</t>
        </is>
      </c>
      <c r="R701" s="22" t="inlineStr">
        <is>
          <t>Open Image</t>
        </is>
      </c>
      <c r="S701" s="14" t="n">
        <v>27</v>
      </c>
    </row>
    <row r="702" ht="95" customHeight="1">
      <c r="A702" s="4" t="n">
        <v>699</v>
      </c>
      <c r="B702" s="5" t="n"/>
      <c r="C702" s="6" t="inlineStr">
        <is>
          <t>Double Halo 1.37 Ct Oval Cut Fancy Blue Lab Diamond Engagement Ring</t>
        </is>
      </c>
      <c r="D702" s="4" t="inlineStr">
        <is>
          <t>Engagement Ring</t>
        </is>
      </c>
      <c r="E702" s="6" t="inlineStr">
        <is>
          <t>Expertly crafted with a stunning 1.37 carat oval cut fancy blue lab diamond and surrounded by a double halo, this engagement ring is a true showstopper. Its unique design and luxurious shine make it a perfect choice for those looking to make a statement. Elevate your proposal with this exquisite piece. Highlights: Made by LGG Jewelry Materials: Fancy Colored Lab Diamond,18K White Gold Gemstone: Fancy Blue Lab Diamond Gem Color: Fancy Blue Gem Clarity: VS Clarity Style: Double Halo Can be personalized Ready to Ship This ring is handmade by LGG Jewelry . The main stone is an oval cut fancy…</t>
        </is>
      </c>
      <c r="F702" s="4" t="inlineStr">
        <is>
          <t>18K White Gold</t>
        </is>
      </c>
      <c r="G702" s="4" t="inlineStr">
        <is>
          <t>Lab Grown Diamond</t>
        </is>
      </c>
      <c r="H702" s="7" t="n">
        <v>1.37</v>
      </c>
      <c r="I702" s="4" t="inlineStr">
        <is>
          <t>1.37 ct</t>
        </is>
      </c>
      <c r="J702" s="6" t="inlineStr">
        <is>
          <t>18K White Gold / 5</t>
        </is>
      </c>
      <c r="K702" s="8" t="n">
        <v>2176</v>
      </c>
      <c r="L702" s="9">
        <f>K702*(1-Pricing!$B$4)</f>
        <v/>
      </c>
      <c r="M702" s="10">
        <f>L702*Pricing!$B$9*(1+Pricing!$B$6+Pricing!$B$7)+Pricing!$B$5</f>
        <v/>
      </c>
      <c r="N702" s="11">
        <f>M702*(1+Pricing!$B$8)</f>
        <v/>
      </c>
      <c r="O702" s="12">
        <f>N702-M702</f>
        <v/>
      </c>
      <c r="P702" s="13" t="inlineStr">
        <is>
          <t>View Product</t>
        </is>
      </c>
      <c r="Q702" s="4" t="inlineStr">
        <is>
          <t>LGG Jewelry</t>
        </is>
      </c>
      <c r="R702" s="13" t="inlineStr">
        <is>
          <t>Open Image</t>
        </is>
      </c>
      <c r="S702" s="4" t="n">
        <v>9</v>
      </c>
    </row>
    <row r="703" ht="95" customHeight="1">
      <c r="A703" s="14" t="n">
        <v>700</v>
      </c>
      <c r="B703" s="15" t="n"/>
      <c r="C703" s="16" t="inlineStr">
        <is>
          <t>Pink Halo 1.54 Ct Radiant Cut Fancy Pink Lab Diamond Cluster Engagement Ring</t>
        </is>
      </c>
      <c r="D703" s="14" t="inlineStr">
        <is>
          <t>Engagement Ring</t>
        </is>
      </c>
      <c r="E703" s="16" t="inlineStr">
        <is>
          <t>Expertly crafted with a dazzling 1.54 carat radiant cut fancy pink lab diamond, this engagement ring boasts a stunning pink halo design. The cluster setting adds even more brilliance to this already breathtaking piece, making it a perfect choice for those looking for a unique and eye-catching ring. Highlights: Made by LGG Jewelry Materials: Fancy Colored Lab Diamond,18K White Gold Gemstone: Fancy Pink Lab Diamond Gem Color: Fancy Pink Gem Clarity: VS Clarity Style: Cluster Can be personalized Ready to Ship This ring is handmade by LGG Jewelry . The main stone is a radiant cut fancy Pink Lab…</t>
        </is>
      </c>
      <c r="F703" s="14" t="inlineStr">
        <is>
          <t>18K White Gold</t>
        </is>
      </c>
      <c r="G703" s="14" t="inlineStr">
        <is>
          <t>Lab Grown Diamond</t>
        </is>
      </c>
      <c r="H703" s="17" t="n">
        <v>1.54</v>
      </c>
      <c r="I703" s="14" t="inlineStr">
        <is>
          <t>1.54 ct</t>
        </is>
      </c>
      <c r="J703" s="16" t="inlineStr">
        <is>
          <t>18K White Gold / 5</t>
        </is>
      </c>
      <c r="K703" s="18" t="n">
        <v>2180</v>
      </c>
      <c r="L703" s="19">
        <f>K703*(1-Pricing!$B$4)</f>
        <v/>
      </c>
      <c r="M703" s="20">
        <f>L703*Pricing!$B$9*(1+Pricing!$B$6+Pricing!$B$7)+Pricing!$B$5</f>
        <v/>
      </c>
      <c r="N703" s="11">
        <f>M703*(1+Pricing!$B$8)</f>
        <v/>
      </c>
      <c r="O703" s="21">
        <f>N703-M703</f>
        <v/>
      </c>
      <c r="P703" s="22" t="inlineStr">
        <is>
          <t>View Product</t>
        </is>
      </c>
      <c r="Q703" s="14" t="inlineStr">
        <is>
          <t>LGG Jewelry</t>
        </is>
      </c>
      <c r="R703" s="22" t="inlineStr">
        <is>
          <t>Open Image</t>
        </is>
      </c>
      <c r="S703" s="14" t="n">
        <v>9</v>
      </c>
    </row>
    <row r="704" ht="95" customHeight="1">
      <c r="A704" s="4" t="n">
        <v>701</v>
      </c>
      <c r="B704" s="5" t="n"/>
      <c r="C704" s="6" t="inlineStr">
        <is>
          <t>Art Deco Inspired Pear Cut Lab Diamond Engagement Ring</t>
        </is>
      </c>
      <c r="D704" s="4" t="inlineStr">
        <is>
          <t>Engagement Ring</t>
        </is>
      </c>
      <c r="E704" s="6" t="inlineStr">
        <is>
          <t>Transform your engagement into a timeless treasure with our Art Deco Inspired Pear Cut Lab Diamond Engagement Ring. Made with lab-grown diamonds, this ring combines vintage elegance with modern sustainability. Expertly crafted for maximum brilliance, it's the perfect choice for those seeking a unique and timeless piece. Highlights: Made by LGG Jewelry Materials: Lab Diamond, White Gold Gemstone: Lab Diamond Gem Color: D E F Gem Clarity: VS - VVS Band Color: Yellow Gold Style: Vintage Can be personalized Made to order This ring is handmade by LGG Jewelry . The main stone is a pear cut lab…</t>
        </is>
      </c>
      <c r="F704" s="4" t="inlineStr">
        <is>
          <t>18K White Gold</t>
        </is>
      </c>
      <c r="G704" s="4" t="inlineStr">
        <is>
          <t>Lab Grown Diamond</t>
        </is>
      </c>
      <c r="H704" s="7" t="n"/>
      <c r="I704" s="4" t="inlineStr">
        <is>
          <t>10×7mm (per stone)</t>
        </is>
      </c>
      <c r="J704" s="6" t="inlineStr">
        <is>
          <t>18K White Gold / 5</t>
        </is>
      </c>
      <c r="K704" s="8" t="n">
        <v>2249</v>
      </c>
      <c r="L704" s="9">
        <f>K704*(1-Pricing!$B$4)</f>
        <v/>
      </c>
      <c r="M704" s="10">
        <f>L704*Pricing!$B$9*(1+Pricing!$B$6+Pricing!$B$7)+Pricing!$B$5</f>
        <v/>
      </c>
      <c r="N704" s="11">
        <f>M704*(1+Pricing!$B$8)</f>
        <v/>
      </c>
      <c r="O704" s="12">
        <f>N704-M704</f>
        <v/>
      </c>
      <c r="P704" s="13" t="inlineStr">
        <is>
          <t>View Product</t>
        </is>
      </c>
      <c r="Q704" s="4" t="inlineStr">
        <is>
          <t>LGG Jewelry</t>
        </is>
      </c>
      <c r="R704" s="13" t="inlineStr">
        <is>
          <t>Open Image</t>
        </is>
      </c>
      <c r="S704" s="4" t="n">
        <v>27</v>
      </c>
    </row>
    <row r="705" ht="95" customHeight="1">
      <c r="A705" s="14" t="n">
        <v>702</v>
      </c>
      <c r="B705" s="15" t="n"/>
      <c r="C705" s="16" t="inlineStr">
        <is>
          <t>2.8 Ct Oval Shape Lab Blue Sapphire Halo Wedding Ring For Men</t>
        </is>
      </c>
      <c r="D705" s="14" t="inlineStr">
        <is>
          <t>Engagement Ring</t>
        </is>
      </c>
      <c r="E705" s="16" t="inlineStr">
        <is>
          <t>Expertly crafted, this 2.8 Ct oval shape lab blue sapphire halo wedding ring is perfect for men. The centerpiece is a stunning lab blue sapphire that is sure to impress. Surrounded by a halo of sparkling diamonds, this ring exudes elegance and sophistication. Impress your loved one with this timeless piece of jewelry. Highlights: Made by LGG Jewelry Materials: Lab Blue Sapphire, Lab Diamond, White Gold Gemstone: Lab Blue Sapphire Gem Color: Blue Band Color: White Gold Style: Halo Can be personalized Made to order This ring is handmade by LGG Jewelry . The main stone is an oval shape lab blue…</t>
        </is>
      </c>
      <c r="F705" s="14" t="inlineStr">
        <is>
          <t>18K White Gold</t>
        </is>
      </c>
      <c r="G705" s="14" t="inlineStr">
        <is>
          <t>Lab Grown Diamond</t>
        </is>
      </c>
      <c r="H705" s="17" t="n">
        <v>2.8</v>
      </c>
      <c r="I705" s="14" t="inlineStr">
        <is>
          <t>2.8 ct</t>
        </is>
      </c>
      <c r="J705" s="16" t="inlineStr">
        <is>
          <t>Lab Diamond</t>
        </is>
      </c>
      <c r="K705" s="18" t="n">
        <v>2249</v>
      </c>
      <c r="L705" s="19">
        <f>K705*(1-Pricing!$B$4)</f>
        <v/>
      </c>
      <c r="M705" s="20">
        <f>L705*Pricing!$B$9*(1+Pricing!$B$6+Pricing!$B$7)+Pricing!$B$5</f>
        <v/>
      </c>
      <c r="N705" s="11">
        <f>M705*(1+Pricing!$B$8)</f>
        <v/>
      </c>
      <c r="O705" s="21">
        <f>N705-M705</f>
        <v/>
      </c>
      <c r="P705" s="22" t="inlineStr">
        <is>
          <t>View Product</t>
        </is>
      </c>
      <c r="Q705" s="14" t="inlineStr">
        <is>
          <t>LGG Jewelry</t>
        </is>
      </c>
      <c r="R705" s="22" t="inlineStr">
        <is>
          <t>Open Image</t>
        </is>
      </c>
      <c r="S705" s="14" t="n">
        <v>6</v>
      </c>
    </row>
    <row r="706" ht="95" customHeight="1">
      <c r="A706" s="4" t="n">
        <v>703</v>
      </c>
      <c r="B706" s="5" t="n"/>
      <c r="C706" s="6" t="inlineStr">
        <is>
          <t>Minimalistic 3.5 Ct Emerald Cut Lab Blue Sapphire Half Bezel Wedding Ring For Men</t>
        </is>
      </c>
      <c r="D706" s="4" t="inlineStr">
        <is>
          <t>Engagement Ring</t>
        </is>
      </c>
      <c r="E706" s="6" t="inlineStr">
        <is>
          <t>This 3.5 carat emerald cut wedding ring features a lab blue sapphire in a sleek half bezel setting, perfect for men seeking a minimalistic and sophisticated look. With its elegant design and durable lab-created gemstone, this ring is the perfect symbol of your love and commitment. Highlights: Made by LGG Jewelry Materials: Lab Blue Sapphire, Lab Diamonds, White Gold Gemstone: Lab Blue Sapphire Gem Color: Blue Band Color: White Gold Style: Half Bezel Can be personalized Made to order This ring is handmade by LGG Jewelry . The main stone is an emerald shape lab blue sapphire, about 3.5ct,…</t>
        </is>
      </c>
      <c r="F706" s="4" t="inlineStr">
        <is>
          <t>18K White Gold</t>
        </is>
      </c>
      <c r="G706" s="4" t="inlineStr">
        <is>
          <t>Lab Grown Diamond</t>
        </is>
      </c>
      <c r="H706" s="7" t="n">
        <v>3.5</v>
      </c>
      <c r="I706" s="4" t="inlineStr">
        <is>
          <t>3.5 ct</t>
        </is>
      </c>
      <c r="J706" s="6" t="inlineStr">
        <is>
          <t>Lab Diamond</t>
        </is>
      </c>
      <c r="K706" s="8" t="n">
        <v>2299</v>
      </c>
      <c r="L706" s="9">
        <f>K706*(1-Pricing!$B$4)</f>
        <v/>
      </c>
      <c r="M706" s="10">
        <f>L706*Pricing!$B$9*(1+Pricing!$B$6+Pricing!$B$7)+Pricing!$B$5</f>
        <v/>
      </c>
      <c r="N706" s="11">
        <f>M706*(1+Pricing!$B$8)</f>
        <v/>
      </c>
      <c r="O706" s="12">
        <f>N706-M706</f>
        <v/>
      </c>
      <c r="P706" s="13" t="inlineStr">
        <is>
          <t>View Product</t>
        </is>
      </c>
      <c r="Q706" s="4" t="inlineStr">
        <is>
          <t>LGG Jewelry</t>
        </is>
      </c>
      <c r="R706" s="13" t="inlineStr">
        <is>
          <t>Open Image</t>
        </is>
      </c>
      <c r="S706" s="4" t="n">
        <v>7</v>
      </c>
    </row>
    <row r="707" ht="95" customHeight="1">
      <c r="A707" s="14" t="n">
        <v>704</v>
      </c>
      <c r="B707" s="15" t="n"/>
      <c r="C707" s="16" t="inlineStr">
        <is>
          <t>3 Ct Pear Shape Lab Diamond Three-Stone Engagement Ring</t>
        </is>
      </c>
      <c r="D707" s="14" t="inlineStr">
        <is>
          <t>Engagement Ring</t>
        </is>
      </c>
      <c r="E707" s="16" t="inlineStr">
        <is>
          <t>Expertly crafted, this 3 Ct Pear Shape Lab Diamond Three-Stone Engagement Ring exudes elegance and sophistication. Made with high-quality lab diamonds, this ring features a stunning pear-shaped center stone and two smaller diamonds on each side. Perfect for any special occasion, this ring is sure to make a lasting impression. Highlights: Made by LGG Jewelry Materials: Lab Diamond, 14K White Gold Gemstone: Lab Diamond Gem Color: D, E, F Gem Clarity: VS-VVS Clarity Style: Three Stone Can be personalized Made to order This ring is handmade by LGG Jewelry . The main stone is a pear cut Lab…</t>
        </is>
      </c>
      <c r="F707" s="14" t="inlineStr">
        <is>
          <t>18K White Gold</t>
        </is>
      </c>
      <c r="G707" s="14" t="inlineStr">
        <is>
          <t>Lab Grown Diamond</t>
        </is>
      </c>
      <c r="H707" s="17" t="n">
        <v>3</v>
      </c>
      <c r="I707" s="14" t="inlineStr">
        <is>
          <t>3 ct</t>
        </is>
      </c>
      <c r="J707" s="16" t="inlineStr">
        <is>
          <t>18K White Gold / 5</t>
        </is>
      </c>
      <c r="K707" s="18" t="n">
        <v>2299</v>
      </c>
      <c r="L707" s="19">
        <f>K707*(1-Pricing!$B$4)</f>
        <v/>
      </c>
      <c r="M707" s="20">
        <f>L707*Pricing!$B$9*(1+Pricing!$B$6+Pricing!$B$7)+Pricing!$B$5</f>
        <v/>
      </c>
      <c r="N707" s="11">
        <f>M707*(1+Pricing!$B$8)</f>
        <v/>
      </c>
      <c r="O707" s="21">
        <f>N707-M707</f>
        <v/>
      </c>
      <c r="P707" s="22" t="inlineStr">
        <is>
          <t>View Product</t>
        </is>
      </c>
      <c r="Q707" s="14" t="inlineStr">
        <is>
          <t>LGG Jewelry</t>
        </is>
      </c>
      <c r="R707" s="22" t="inlineStr">
        <is>
          <t>Open Image</t>
        </is>
      </c>
      <c r="S707" s="14" t="n">
        <v>27</v>
      </c>
    </row>
    <row r="708" ht="95" customHeight="1">
      <c r="A708" s="4" t="n">
        <v>705</v>
      </c>
      <c r="B708" s="5" t="n"/>
      <c r="C708" s="6" t="inlineStr">
        <is>
          <t>2CT Portuguese Cut Lab Diamond Solitaire Engagement Ring</t>
        </is>
      </c>
      <c r="D708" s="4" t="inlineStr">
        <is>
          <t>Engagement Ring</t>
        </is>
      </c>
      <c r="E708" s="6" t="inlineStr">
        <is>
          <t>This engagement ring features a stunning Portuguese Cut lab grown diamond. The elaborate multi-facet design delivers exceptional light reflection and outstanding sparkle. Secured by four rounded prongs, the center stone achieves maximum light exposure. The shank is beautifully adorned with continuous pave-set accent diamonds, gently tapering toward the band to create a graceful silhouette that flatters your fingers. Crafted from solid 10K rose gold, the warm rosy tone complements all skin tones, with a smoothly polished inner band for comfortable wear. Note: This ring does not come with…</t>
        </is>
      </c>
      <c r="F708" s="4" t="inlineStr">
        <is>
          <t>18K Yellow Gold</t>
        </is>
      </c>
      <c r="G708" s="4" t="inlineStr">
        <is>
          <t>Lab Grown Diamond</t>
        </is>
      </c>
      <c r="H708" s="7" t="n">
        <v>2</v>
      </c>
      <c r="I708" s="4" t="inlineStr">
        <is>
          <t>2 ct</t>
        </is>
      </c>
      <c r="J708" s="6" t="inlineStr">
        <is>
          <t>18K Yellow Gold / 5</t>
        </is>
      </c>
      <c r="K708" s="8" t="n">
        <v>2399</v>
      </c>
      <c r="L708" s="9">
        <f>K708*(1-Pricing!$B$4)</f>
        <v/>
      </c>
      <c r="M708" s="10">
        <f>L708*Pricing!$B$9*(1+Pricing!$B$6+Pricing!$B$7)+Pricing!$B$5</f>
        <v/>
      </c>
      <c r="N708" s="11">
        <f>M708*(1+Pricing!$B$8)</f>
        <v/>
      </c>
      <c r="O708" s="12">
        <f>N708-M708</f>
        <v/>
      </c>
      <c r="P708" s="13" t="inlineStr">
        <is>
          <t>View Product</t>
        </is>
      </c>
      <c r="Q708" s="4" t="inlineStr">
        <is>
          <t>LGG Jewelry</t>
        </is>
      </c>
      <c r="R708" s="13" t="inlineStr">
        <is>
          <t>Open Image</t>
        </is>
      </c>
      <c r="S708" s="4" t="n">
        <v>27</v>
      </c>
    </row>
    <row r="709" ht="95" customHeight="1">
      <c r="A709" s="14" t="n">
        <v>706</v>
      </c>
      <c r="B709" s="15" t="n"/>
      <c r="C709" s="16" t="inlineStr">
        <is>
          <t>3 Ct Radiant Lab Diamond Three-Stone Engagement Ring with Pointed Trillion Side-Stone</t>
        </is>
      </c>
      <c r="D709" s="14" t="inlineStr">
        <is>
          <t>Engagement Ring</t>
        </is>
      </c>
      <c r="E709" s="16" t="inlineStr">
        <is>
          <t>This elegant engagement ring features a 3 carat radiant lab diamond, flawlessly cut for maximum brilliance. The three-stone design is accentuated with pointed trillion side-stones, adding a touch of sophistication. Crafted with precision and care, this stunning ring is sure to make a lasting impression. Highlights: Made by LGG Jewelry Materials: 14K White Gold, Lab Diamond Gemstone: Lab Diamond Gem Color: VS Gem Clarity: D, E, F Style: Three Stone Can be personalized Made to order This ring is handmade by LGG Jewelry . The main stone is a radiant cut Lab Diamond, about 3ct. The side stones…</t>
        </is>
      </c>
      <c r="F709" s="14" t="inlineStr">
        <is>
          <t>18K White Gold</t>
        </is>
      </c>
      <c r="G709" s="14" t="inlineStr">
        <is>
          <t>Lab Grown Diamond</t>
        </is>
      </c>
      <c r="H709" s="17" t="n">
        <v>3</v>
      </c>
      <c r="I709" s="14" t="inlineStr">
        <is>
          <t>3 ct</t>
        </is>
      </c>
      <c r="J709" s="16" t="inlineStr">
        <is>
          <t>18K White Gold / 5</t>
        </is>
      </c>
      <c r="K709" s="18" t="n">
        <v>2399</v>
      </c>
      <c r="L709" s="19">
        <f>K709*(1-Pricing!$B$4)</f>
        <v/>
      </c>
      <c r="M709" s="20">
        <f>L709*Pricing!$B$9*(1+Pricing!$B$6+Pricing!$B$7)+Pricing!$B$5</f>
        <v/>
      </c>
      <c r="N709" s="11">
        <f>M709*(1+Pricing!$B$8)</f>
        <v/>
      </c>
      <c r="O709" s="21">
        <f>N709-M709</f>
        <v/>
      </c>
      <c r="P709" s="22" t="inlineStr">
        <is>
          <t>View Product</t>
        </is>
      </c>
      <c r="Q709" s="14" t="inlineStr">
        <is>
          <t>LGG Jewelry</t>
        </is>
      </c>
      <c r="R709" s="22" t="inlineStr">
        <is>
          <t>Open Image</t>
        </is>
      </c>
      <c r="S709" s="14" t="n">
        <v>27</v>
      </c>
    </row>
    <row r="710" ht="95" customHeight="1">
      <c r="A710" s="4" t="n">
        <v>707</v>
      </c>
      <c r="B710" s="5" t="n"/>
      <c r="C710" s="6" t="inlineStr">
        <is>
          <t>4 Ct Princess Cut Lab Diamond Half Luxury Pave Engagement Ring</t>
        </is>
      </c>
      <c r="D710" s="4" t="inlineStr">
        <is>
          <t>Engagement Ring</t>
        </is>
      </c>
      <c r="E710" s="6" t="inlineStr">
        <is>
          <t>Fall in love with timeless brilliance with our Princess Cut Lab Diamond Engagement Ring. This iconic design features a stunning 4 carat princess-cut lab-grown diamond secured by a sleek 4-prong setting. The ring band is embellished with pave-set accent lab diamonds, delivering endless sparkle from every viewpoint. Elegant, bold and romantic, it is the perfect symbol of everlasting love for your proposal. Brand: LGG Jewelry Stone: 4CT Princess Cut Lab-Grown Diamond Diamond Color: D-EF Clarity: VS-VVSStyle: Solitaire with Pave Band Custom &amp; Service Information All jewelry is handmade to order.…</t>
        </is>
      </c>
      <c r="F710" s="4" t="inlineStr">
        <is>
          <t>18K White Gold</t>
        </is>
      </c>
      <c r="G710" s="4" t="inlineStr">
        <is>
          <t>Lab Grown Diamond</t>
        </is>
      </c>
      <c r="H710" s="7" t="n">
        <v>4</v>
      </c>
      <c r="I710" s="4" t="inlineStr">
        <is>
          <t>4 ct</t>
        </is>
      </c>
      <c r="J710" s="6" t="inlineStr">
        <is>
          <t>18K White Gold / 5</t>
        </is>
      </c>
      <c r="K710" s="8" t="n">
        <v>2449</v>
      </c>
      <c r="L710" s="9">
        <f>K710*(1-Pricing!$B$4)</f>
        <v/>
      </c>
      <c r="M710" s="10">
        <f>L710*Pricing!$B$9*(1+Pricing!$B$6+Pricing!$B$7)+Pricing!$B$5</f>
        <v/>
      </c>
      <c r="N710" s="11">
        <f>M710*(1+Pricing!$B$8)</f>
        <v/>
      </c>
      <c r="O710" s="12">
        <f>N710-M710</f>
        <v/>
      </c>
      <c r="P710" s="13" t="inlineStr">
        <is>
          <t>View Product</t>
        </is>
      </c>
      <c r="Q710" s="4" t="inlineStr">
        <is>
          <t>LGG Jewelry</t>
        </is>
      </c>
      <c r="R710" s="13" t="inlineStr">
        <is>
          <t>Open Image</t>
        </is>
      </c>
      <c r="S710" s="4" t="n">
        <v>27</v>
      </c>
    </row>
    <row r="711" ht="95" customHeight="1">
      <c r="A711" s="14" t="n">
        <v>708</v>
      </c>
      <c r="B711" s="15" t="n"/>
      <c r="C711" s="16" t="inlineStr">
        <is>
          <t>5 CT Emerald Cut Lab Diamond Three-Stone Engagement Ring</t>
        </is>
      </c>
      <c r="D711" s="14" t="inlineStr">
        <is>
          <t>Engagement Ring</t>
        </is>
      </c>
      <c r="E711" s="16" t="inlineStr">
        <is>
          <t>This 5 CT Emerald Cut Lab Diamond Three-Stone Engagement Ring features a central emerald cut diamond flanked by two complementary stones, creating a balanced and timeless design. The lab-grown diamonds offer remarkable clarity and brilliance, while ensuring ethical and sustainable sourcing. This ring’s sophisticated three-stone setting symbolizes past, present, and future, making it a meaningful and elegant choice for a lasting commitment. Highlights: Made by LGG Jewelry Materials: Lab Diamond, Yellow Gold Gemstone: Lab Diamond Gem Color: DEF Band Color: Yellow Gold Style: Solitaire Can be…</t>
        </is>
      </c>
      <c r="F711" s="14" t="inlineStr">
        <is>
          <t>18K White Gold</t>
        </is>
      </c>
      <c r="G711" s="14" t="inlineStr">
        <is>
          <t>Lab Grown Diamond</t>
        </is>
      </c>
      <c r="H711" s="17" t="n">
        <v>5</v>
      </c>
      <c r="I711" s="14" t="inlineStr">
        <is>
          <t>5 ct</t>
        </is>
      </c>
      <c r="J711" s="16" t="inlineStr">
        <is>
          <t>18K White Gold / 5</t>
        </is>
      </c>
      <c r="K711" s="18" t="n">
        <v>2499</v>
      </c>
      <c r="L711" s="19">
        <f>K711*(1-Pricing!$B$4)</f>
        <v/>
      </c>
      <c r="M711" s="20">
        <f>L711*Pricing!$B$9*(1+Pricing!$B$6+Pricing!$B$7)+Pricing!$B$5</f>
        <v/>
      </c>
      <c r="N711" s="11">
        <f>M711*(1+Pricing!$B$8)</f>
        <v/>
      </c>
      <c r="O711" s="21">
        <f>N711-M711</f>
        <v/>
      </c>
      <c r="P711" s="22" t="inlineStr">
        <is>
          <t>View Product</t>
        </is>
      </c>
      <c r="Q711" s="14" t="inlineStr">
        <is>
          <t>LGG Jewelry</t>
        </is>
      </c>
      <c r="R711" s="22" t="inlineStr">
        <is>
          <t>Open Image</t>
        </is>
      </c>
      <c r="S711" s="14" t="n">
        <v>27</v>
      </c>
    </row>
    <row r="712" ht="95" customHeight="1">
      <c r="A712" s="4" t="n">
        <v>709</v>
      </c>
      <c r="B712" s="5" t="n"/>
      <c r="C712" s="6" t="inlineStr">
        <is>
          <t>Vintage Inspired Trio 2 Ct Oval Cut Lab Diamond Bridal Ring Set - 3pcs</t>
        </is>
      </c>
      <c r="D712" s="4" t="inlineStr">
        <is>
          <t>Engagement Ring</t>
        </is>
      </c>
      <c r="E712" s="6" t="inlineStr">
        <is>
          <t>This vintage-inspired bridal ring set features a stunning 2 ct oval cut lab diamond. The set includes three pieces, perfect for making a statement on your special day. With timeless design and expertly crafted stones, this ring set is sure to make you feel like royalty. Highlights: Made by LGG Jewelry Materials: Lab Diamond, White Gold Gemstone: Lab Diamond Gem Color: D E F Gem Clarity: VS-VVS Band Color: Yellow Gold Style: Vintage Can be personalized Made to order This ring is handmade by LGG Jewelry . The main stone is a pear cut lab diamond, about 2ct. This side stones are lab diamonds.…</t>
        </is>
      </c>
      <c r="F712" s="4" t="inlineStr">
        <is>
          <t>18K Yellow Gold</t>
        </is>
      </c>
      <c r="G712" s="4" t="inlineStr">
        <is>
          <t>Lab Grown Diamond</t>
        </is>
      </c>
      <c r="H712" s="7" t="n">
        <v>2</v>
      </c>
      <c r="I712" s="4" t="inlineStr">
        <is>
          <t>2 ct</t>
        </is>
      </c>
      <c r="J712" s="6" t="inlineStr">
        <is>
          <t>18K Yellow Gold / 5</t>
        </is>
      </c>
      <c r="K712" s="8" t="n">
        <v>2697</v>
      </c>
      <c r="L712" s="9">
        <f>K712*(1-Pricing!$B$4)</f>
        <v/>
      </c>
      <c r="M712" s="10">
        <f>L712*Pricing!$B$9*(1+Pricing!$B$6+Pricing!$B$7)+Pricing!$B$5</f>
        <v/>
      </c>
      <c r="N712" s="11">
        <f>M712*(1+Pricing!$B$8)</f>
        <v/>
      </c>
      <c r="O712" s="12">
        <f>N712-M712</f>
        <v/>
      </c>
      <c r="P712" s="13" t="inlineStr">
        <is>
          <t>View Product</t>
        </is>
      </c>
      <c r="Q712" s="4" t="inlineStr">
        <is>
          <t>LGG Jewelry</t>
        </is>
      </c>
      <c r="R712" s="13" t="inlineStr">
        <is>
          <t>Open Image</t>
        </is>
      </c>
      <c r="S712" s="4" t="n">
        <v>27</v>
      </c>
    </row>
    <row r="713" ht="95" customHeight="1">
      <c r="A713" s="14" t="n">
        <v>710</v>
      </c>
      <c r="B713" s="15" t="n"/>
      <c r="C713" s="16" t="inlineStr">
        <is>
          <t>2.5 Ct Oval Shape Columbia Lab Emerald  14K Yellow Gold Wedding Ring For Men</t>
        </is>
      </c>
      <c r="D713" s="14" t="inlineStr">
        <is>
          <t>Engagement Ring</t>
        </is>
      </c>
      <c r="E713" s="16" t="inlineStr">
        <is>
          <t>Expertly crafted in 14K yellow gold, this Wedding ring for men features a stunning 2.5 carat oval shape Columbia lab emerald. With its elegant design and superior quality, this ring is the perfect choice for those seeking a sophisticated and timeless symbol of love. Highlights: Made by LGG Jewelry Materials: Lab Emerald, Lab Diamonds, White Gold, Yellow Gold Gemstone: Lab Emerald Gem Color: Green Band Color: White Gold Style: Unique Can be personalized Made to order This ring is handmade by LGG Jewelry . The main stone is an oval shape lab e mera l d , about 3ct, available in lab diamond.…</t>
        </is>
      </c>
      <c r="F713" s="14" t="inlineStr">
        <is>
          <t>18K White Gold</t>
        </is>
      </c>
      <c r="G713" s="14" t="inlineStr">
        <is>
          <t>Lab Grown Diamond</t>
        </is>
      </c>
      <c r="H713" s="17" t="n">
        <v>2.5</v>
      </c>
      <c r="I713" s="14" t="inlineStr">
        <is>
          <t>2.5 ct</t>
        </is>
      </c>
      <c r="J713" s="16" t="inlineStr">
        <is>
          <t>Lab Diamond</t>
        </is>
      </c>
      <c r="K713" s="18" t="n">
        <v>2799</v>
      </c>
      <c r="L713" s="19">
        <f>K713*(1-Pricing!$B$4)</f>
        <v/>
      </c>
      <c r="M713" s="20">
        <f>L713*Pricing!$B$9*(1+Pricing!$B$6+Pricing!$B$7)+Pricing!$B$5</f>
        <v/>
      </c>
      <c r="N713" s="11">
        <f>M713*(1+Pricing!$B$8)</f>
        <v/>
      </c>
      <c r="O713" s="21">
        <f>N713-M713</f>
        <v/>
      </c>
      <c r="P713" s="22" t="inlineStr">
        <is>
          <t>View Product</t>
        </is>
      </c>
      <c r="Q713" s="14" t="inlineStr">
        <is>
          <t>LGG Jewelry</t>
        </is>
      </c>
      <c r="R713" s="22" t="inlineStr">
        <is>
          <t>Open Image</t>
        </is>
      </c>
      <c r="S713" s="14" t="n">
        <v>8</v>
      </c>
    </row>
    <row r="714" ht="95" customHeight="1">
      <c r="A714" s="4" t="n">
        <v>711</v>
      </c>
      <c r="B714" s="5" t="n"/>
      <c r="C714" s="6" t="inlineStr">
        <is>
          <t>3 Ct Radiant Lab Diamond &amp; 2 Pear Side Stones Half Pave Engagement Ring</t>
        </is>
      </c>
      <c r="D714" s="4" t="inlineStr">
        <is>
          <t>Engagement Ring</t>
        </is>
      </c>
      <c r="E714" s="6" t="inlineStr">
        <is>
          <t>Expertly crafted, this 3 Ct Radiant Lab Diamond &amp; 2 Pear Side Stones Half Pave Engagement Ring is a stunning symbol of love. The radiant lab diamond and pear side stones, set in a half pave setting, add brilliance and sparkle to this timeless piece. Perfect for a love that shines bright. Highlights: Made by LGG Jewelry Materials: 14K White Gold Gemstone: Lab Diamond Gem Color: D,E,F Color Gem Clarity: VS-VVS Clarity Style: Three Stone Can be personalized Made to order This ring is handmade by LGG Jewelry . The main stone is a radiant cut Lab Diamond, about 3ct. The side stones are 2 pear…</t>
        </is>
      </c>
      <c r="F714" s="4" t="inlineStr">
        <is>
          <t>18K White Gold</t>
        </is>
      </c>
      <c r="G714" s="4" t="inlineStr">
        <is>
          <t>Lab Grown Diamond</t>
        </is>
      </c>
      <c r="H714" s="7" t="n">
        <v>3</v>
      </c>
      <c r="I714" s="4" t="inlineStr">
        <is>
          <t>3 ct</t>
        </is>
      </c>
      <c r="J714" s="6" t="inlineStr">
        <is>
          <t>18K White Gold / 5</t>
        </is>
      </c>
      <c r="K714" s="8" t="n">
        <v>2899</v>
      </c>
      <c r="L714" s="9">
        <f>K714*(1-Pricing!$B$4)</f>
        <v/>
      </c>
      <c r="M714" s="10">
        <f>L714*Pricing!$B$9*(1+Pricing!$B$6+Pricing!$B$7)+Pricing!$B$5</f>
        <v/>
      </c>
      <c r="N714" s="11">
        <f>M714*(1+Pricing!$B$8)</f>
        <v/>
      </c>
      <c r="O714" s="12">
        <f>N714-M714</f>
        <v/>
      </c>
      <c r="P714" s="13" t="inlineStr">
        <is>
          <t>View Product</t>
        </is>
      </c>
      <c r="Q714" s="4" t="inlineStr">
        <is>
          <t>LGG Jewelry</t>
        </is>
      </c>
      <c r="R714" s="13" t="inlineStr">
        <is>
          <t>Open Image</t>
        </is>
      </c>
      <c r="S714" s="4" t="n">
        <v>27</v>
      </c>
    </row>
    <row r="715" ht="95" customHeight="1">
      <c r="A715" s="14" t="n">
        <v>712</v>
      </c>
      <c r="B715" s="15" t="n"/>
      <c r="C715" s="16" t="inlineStr">
        <is>
          <t>IGI Certified 1.03 Ct Radiant Cut Fancy Pink Lab Diamond Pink Halo Pear-Cluster Engagement Ring</t>
        </is>
      </c>
      <c r="D715" s="14" t="inlineStr">
        <is>
          <t>Engagement Ring</t>
        </is>
      </c>
      <c r="E715" s="16" t="inlineStr">
        <is>
          <t>Expertly crafted and certified by IGI, this 1.03 Ct Radiant Cut Fancy Pink Lab Diamond Engagement Ring features a stunning pink halo and pear-cluster design. Add a touch of sophistication and elegance to your special day with this unique and beautifully designed ring. Highlights: Made by LGG Jewelry Materials: Fancy Colored Lab Diamond,18K White Gold Gemstone: Fancy Pink Lab Diamond Gem Color: Fancy Pink Gem Clarity: VS Clarity Style: Cluster Can be personalized Ready to Ship This ring is handmade by LGG Jewelry . The main stone is a radiant cut fancy Pink Lab Grown Diamond, about 1.03ct.…</t>
        </is>
      </c>
      <c r="F715" s="14" t="inlineStr">
        <is>
          <t>18K White Gold</t>
        </is>
      </c>
      <c r="G715" s="14" t="inlineStr">
        <is>
          <t>Lab Grown Diamond</t>
        </is>
      </c>
      <c r="H715" s="17" t="n">
        <v>1.03</v>
      </c>
      <c r="I715" s="14" t="inlineStr">
        <is>
          <t>1.03 ct</t>
        </is>
      </c>
      <c r="J715" s="16" t="inlineStr">
        <is>
          <t>18K White Gold / 5</t>
        </is>
      </c>
      <c r="K715" s="18" t="n">
        <v>3006</v>
      </c>
      <c r="L715" s="19">
        <f>K715*(1-Pricing!$B$4)</f>
        <v/>
      </c>
      <c r="M715" s="20">
        <f>L715*Pricing!$B$9*(1+Pricing!$B$6+Pricing!$B$7)+Pricing!$B$5</f>
        <v/>
      </c>
      <c r="N715" s="11">
        <f>M715*(1+Pricing!$B$8)</f>
        <v/>
      </c>
      <c r="O715" s="21">
        <f>N715-M715</f>
        <v/>
      </c>
      <c r="P715" s="22" t="inlineStr">
        <is>
          <t>View Product</t>
        </is>
      </c>
      <c r="Q715" s="14" t="inlineStr">
        <is>
          <t>LGG Jewelry</t>
        </is>
      </c>
      <c r="R715" s="22" t="inlineStr">
        <is>
          <t>Open Image</t>
        </is>
      </c>
      <c r="S715" s="14" t="n">
        <v>9</v>
      </c>
    </row>
    <row r="716" ht="95" customHeight="1">
      <c r="A716" s="4" t="n">
        <v>713</v>
      </c>
      <c r="B716" s="5" t="n"/>
      <c r="C716" s="6" t="inlineStr">
        <is>
          <t>14K gold Sunflower open‑circle halo lab diamond necklace</t>
        </is>
      </c>
      <c r="D716" s="4" t="inlineStr">
        <is>
          <t>Necklace</t>
        </is>
      </c>
      <c r="E716" s="6" t="inlineStr">
        <is>
          <t>✨Product Overview This elegant open‑circle pendant features a sunflower‑style halo cluster, handcrafted in solid 14K gold. Fourteen round brilliant‑cut lab‑grown diamonds form a complete sparkling hollow ring frame. Paired with a fine delicate cable chain. Minimalist yet eye‑catching, beautiful worn alone or layered with other necklaces. Ideal for daily wear, anniversaries and gift‑giving. Specifications ‑ Metal: Solid 14K Gold (Yellow / White / Rose Gold optional) ‑ Pendant+Chain Total Weight: 3.45‑3.55g ‑ Stone: Round Brilliant‑cut Lab‑Grown Diamond × 14 pcs ‑ Total Carat Weight: 0.427 CTW…</t>
        </is>
      </c>
      <c r="F716" s="4" t="inlineStr">
        <is>
          <t>18K Yellow Gold</t>
        </is>
      </c>
      <c r="G716" s="4" t="inlineStr">
        <is>
          <t>Lab Grown Diamond</t>
        </is>
      </c>
      <c r="H716" s="7" t="n">
        <v>0.427</v>
      </c>
      <c r="I716" s="4" t="inlineStr">
        <is>
          <t>0.427 ct</t>
        </is>
      </c>
      <c r="J716" s="6" t="inlineStr">
        <is>
          <t>18K Yellow Gold / 14</t>
        </is>
      </c>
      <c r="K716" s="8" t="n">
        <v>828</v>
      </c>
      <c r="L716" s="9">
        <f>K716*(1-Pricing!$B$4)</f>
        <v/>
      </c>
      <c r="M716" s="10">
        <f>L716*Pricing!$B$9*(1+Pricing!$B$6+Pricing!$B$7)+Pricing!$B$5</f>
        <v/>
      </c>
      <c r="N716" s="11">
        <f>M716*(1+Pricing!$B$8)</f>
        <v/>
      </c>
      <c r="O716" s="12">
        <f>N716-M716</f>
        <v/>
      </c>
      <c r="P716" s="13" t="inlineStr">
        <is>
          <t>View Product</t>
        </is>
      </c>
      <c r="Q716" s="4" t="inlineStr">
        <is>
          <t>LGG Jewelry</t>
        </is>
      </c>
      <c r="R716" s="13" t="inlineStr">
        <is>
          <t>Open Image</t>
        </is>
      </c>
      <c r="S716" s="4" t="n">
        <v>8</v>
      </c>
    </row>
    <row r="717" ht="95" customHeight="1">
      <c r="A717" s="14" t="n">
        <v>714</v>
      </c>
      <c r="B717" s="15" t="n"/>
      <c r="C717" s="16" t="inlineStr">
        <is>
          <t>East-west 2 Ct Emerald Cut Lab Diamond Bezel Pendant Necklace</t>
        </is>
      </c>
      <c r="D717" s="14" t="inlineStr">
        <is>
          <t>Necklace</t>
        </is>
      </c>
      <c r="E717" s="16" t="inlineStr">
        <is>
          <t>This necklace showcases a 2-carat emerald cut lab diamond set in an east-west orientation, elegantly framed by a sleek bezel setting. The design highlights the diamond’s clarity and geometric beauty while providing secure protection. Crafted with precision, this piece offers a contemporary twist on a classic style, combining ethical lab-grown brilliance with refined craftsmanship for a sophisticated and enduring accessory. Highlights: Made by LGG Jewelry Materials: Lab Diamond, White Gold Gemstone: Lab Diamond Gem Color: White Band Color: Yellow Gold Style: Pendant Necklace Can be…</t>
        </is>
      </c>
      <c r="F717" s="14" t="inlineStr">
        <is>
          <t>18K White Gold</t>
        </is>
      </c>
      <c r="G717" s="14" t="inlineStr">
        <is>
          <t>Lab Grown Diamond</t>
        </is>
      </c>
      <c r="H717" s="17" t="n">
        <v>2</v>
      </c>
      <c r="I717" s="14" t="inlineStr">
        <is>
          <t>2 ct</t>
        </is>
      </c>
      <c r="J717" s="16" t="inlineStr">
        <is>
          <t>Lab Diamond</t>
        </is>
      </c>
      <c r="K717" s="18" t="n">
        <v>889</v>
      </c>
      <c r="L717" s="19">
        <f>K717*(1-Pricing!$B$4)</f>
        <v/>
      </c>
      <c r="M717" s="20">
        <f>L717*Pricing!$B$9*(1+Pricing!$B$6+Pricing!$B$7)+Pricing!$B$5</f>
        <v/>
      </c>
      <c r="N717" s="11">
        <f>M717*(1+Pricing!$B$8)</f>
        <v/>
      </c>
      <c r="O717" s="21">
        <f>N717-M717</f>
        <v/>
      </c>
      <c r="P717" s="22" t="inlineStr">
        <is>
          <t>View Product</t>
        </is>
      </c>
      <c r="Q717" s="14" t="inlineStr">
        <is>
          <t>LGG Jewelry</t>
        </is>
      </c>
      <c r="R717" s="22" t="inlineStr">
        <is>
          <t>Open Image</t>
        </is>
      </c>
      <c r="S717" s="14" t="n">
        <v>2</v>
      </c>
    </row>
    <row r="718" ht="95" customHeight="1">
      <c r="A718" s="4" t="n">
        <v>715</v>
      </c>
      <c r="B718" s="5" t="n"/>
      <c r="C718" s="6" t="inlineStr">
        <is>
          <t>East-west 2 Ct Marquise Cut Lab Diamond Bezel Pendant Necklace</t>
        </is>
      </c>
      <c r="D718" s="4" t="inlineStr">
        <is>
          <t>Necklace</t>
        </is>
      </c>
      <c r="E718" s="6" t="inlineStr">
        <is>
          <t>This East-West 2 Ct Marquise Cut Lab Diamond Bezel Pendant Necklace showcases a horizontally set marquise diamond, expertly cut to maximize brilliance and fire. The sleek bezel setting offers a secure and contemporary frame, highlighting the diamond’s unique shape while ensuring durability. Crafted with precision, this necklace combines sustainable lab-grown diamond technology with refined design, making it an exceptional choice for those seeking both elegance and ethical craftsmanship. Perfect for adding a sophisticated, modern accent to any jewelry collection. Highlights: Made by LGG…</t>
        </is>
      </c>
      <c r="F718" s="4" t="inlineStr">
        <is>
          <t>18K White Gold</t>
        </is>
      </c>
      <c r="G718" s="4" t="inlineStr">
        <is>
          <t>Lab Grown Diamond</t>
        </is>
      </c>
      <c r="H718" s="7" t="n">
        <v>2</v>
      </c>
      <c r="I718" s="4" t="inlineStr">
        <is>
          <t>2 ct</t>
        </is>
      </c>
      <c r="J718" s="6" t="inlineStr">
        <is>
          <t>Lab Diamond</t>
        </is>
      </c>
      <c r="K718" s="8" t="n">
        <v>1029</v>
      </c>
      <c r="L718" s="9">
        <f>K718*(1-Pricing!$B$4)</f>
        <v/>
      </c>
      <c r="M718" s="10">
        <f>L718*Pricing!$B$9*(1+Pricing!$B$6+Pricing!$B$7)+Pricing!$B$5</f>
        <v/>
      </c>
      <c r="N718" s="11">
        <f>M718*(1+Pricing!$B$8)</f>
        <v/>
      </c>
      <c r="O718" s="12">
        <f>N718-M718</f>
        <v/>
      </c>
      <c r="P718" s="13" t="inlineStr">
        <is>
          <t>View Product</t>
        </is>
      </c>
      <c r="Q718" s="4" t="inlineStr">
        <is>
          <t>LGG Jewelry</t>
        </is>
      </c>
      <c r="R718" s="13" t="inlineStr">
        <is>
          <t>Open Image</t>
        </is>
      </c>
      <c r="S718" s="4" t="n">
        <v>1</v>
      </c>
    </row>
    <row r="719" ht="95" customHeight="1">
      <c r="A719" s="14" t="n">
        <v>716</v>
      </c>
      <c r="B719" s="15" t="n"/>
      <c r="C719" s="16" t="inlineStr">
        <is>
          <t>East-west 1.5 Ct OMC Marquise cut Lab diamond Matte Gold Bezel &amp; prongs pendant Necklace</t>
        </is>
      </c>
      <c r="D719" s="14" t="inlineStr">
        <is>
          <t>Necklace</t>
        </is>
      </c>
      <c r="E719" s="16" t="inlineStr">
        <is>
          <t>This pendant necklace features a 1.5-carat OMC marquise cut lab diamond set in an east-west orientation, secured by a matte gold bezel and prongs. The matte finish adds a contemporary, understated elegance that contrasts beautifully with the diamond’s brilliance. Expertly crafted, this piece combines ethical lab-grown luxury with modern design, offering a distinctive and refined accessory for those who value both style and sustainability. Highlights: Made by LGG Jewelry Materials: Lab Diamond, White Gold Gemstone: Lab Diamond Gem Color: White Band Color: Yellow Gold Style: Pendant Necklace…</t>
        </is>
      </c>
      <c r="F719" s="14" t="inlineStr">
        <is>
          <t>18K White Gold</t>
        </is>
      </c>
      <c r="G719" s="14" t="inlineStr">
        <is>
          <t>Lab Grown Diamond</t>
        </is>
      </c>
      <c r="H719" s="17" t="n">
        <v>1.5</v>
      </c>
      <c r="I719" s="14" t="inlineStr">
        <is>
          <t>1.5 ct</t>
        </is>
      </c>
      <c r="J719" s="16" t="inlineStr">
        <is>
          <t>Lab Diamond</t>
        </is>
      </c>
      <c r="K719" s="18" t="n">
        <v>1049</v>
      </c>
      <c r="L719" s="19">
        <f>K719*(1-Pricing!$B$4)</f>
        <v/>
      </c>
      <c r="M719" s="20">
        <f>L719*Pricing!$B$9*(1+Pricing!$B$6+Pricing!$B$7)+Pricing!$B$5</f>
        <v/>
      </c>
      <c r="N719" s="11">
        <f>M719*(1+Pricing!$B$8)</f>
        <v/>
      </c>
      <c r="O719" s="21">
        <f>N719-M719</f>
        <v/>
      </c>
      <c r="P719" s="22" t="inlineStr">
        <is>
          <t>View Product</t>
        </is>
      </c>
      <c r="Q719" s="14" t="inlineStr">
        <is>
          <t>LGG Jewelry</t>
        </is>
      </c>
      <c r="R719" s="22" t="inlineStr">
        <is>
          <t>Open Image</t>
        </is>
      </c>
      <c r="S719" s="14" t="n">
        <v>1</v>
      </c>
    </row>
    <row r="720" ht="95" customHeight="1">
      <c r="A720" s="4" t="n">
        <v>717</v>
      </c>
      <c r="B720" s="5" t="n"/>
      <c r="C720" s="6" t="inlineStr">
        <is>
          <t>Classic 1.5ct Round Cut Lab Diamond Four Prongs Pendant Necklace</t>
        </is>
      </c>
      <c r="D720" s="4" t="inlineStr">
        <is>
          <t>Necklace</t>
        </is>
      </c>
      <c r="E720" s="6" t="inlineStr">
        <is>
          <t>This Classic 1.5ct Round Cut Lab Diamond Pendant Necklace features a meticulously crafted round diamond secured by a timeless four-prong setting. The design emphasizes the diamond’s brilliance and clarity, allowing maximum light reflection for exceptional sparkle. Created with sustainable lab-grown diamonds, this necklace combines ethical sourcing with enduring elegance. Its classic style makes it a versatile piece, perfect for both everyday wear and special occasions, embodying refined craftsmanship and lasting beauty. Highlights: Made by LGG Jewelry Materials: Lab Diamond, White Gold…</t>
        </is>
      </c>
      <c r="F720" s="4" t="inlineStr">
        <is>
          <t>18K White Gold</t>
        </is>
      </c>
      <c r="G720" s="4" t="inlineStr">
        <is>
          <t>Lab Grown Diamond</t>
        </is>
      </c>
      <c r="H720" s="7" t="n">
        <v>1.5</v>
      </c>
      <c r="I720" s="4" t="inlineStr">
        <is>
          <t>1.5 ct</t>
        </is>
      </c>
      <c r="J720" s="6" t="inlineStr">
        <is>
          <t>Lab Diamond</t>
        </is>
      </c>
      <c r="K720" s="8" t="n">
        <v>1094</v>
      </c>
      <c r="L720" s="9">
        <f>K720*(1-Pricing!$B$4)</f>
        <v/>
      </c>
      <c r="M720" s="10">
        <f>L720*Pricing!$B$9*(1+Pricing!$B$6+Pricing!$B$7)+Pricing!$B$5</f>
        <v/>
      </c>
      <c r="N720" s="11">
        <f>M720*(1+Pricing!$B$8)</f>
        <v/>
      </c>
      <c r="O720" s="12">
        <f>N720-M720</f>
        <v/>
      </c>
      <c r="P720" s="13" t="inlineStr">
        <is>
          <t>View Product</t>
        </is>
      </c>
      <c r="Q720" s="4" t="inlineStr">
        <is>
          <t>LGG Jewelry</t>
        </is>
      </c>
      <c r="R720" s="13" t="inlineStr">
        <is>
          <t>Open Image</t>
        </is>
      </c>
      <c r="S720" s="4" t="n">
        <v>1</v>
      </c>
    </row>
    <row r="721" ht="95" customHeight="1">
      <c r="A721" s="14" t="n">
        <v>718</v>
      </c>
      <c r="B721" s="15" t="n"/>
      <c r="C721" s="16" t="inlineStr">
        <is>
          <t>East-West 2 Ct Elongated Hexagon Shape Bezel Necklace</t>
        </is>
      </c>
      <c r="D721" s="14" t="inlineStr">
        <is>
          <t>Necklace</t>
        </is>
      </c>
      <c r="E721" s="16" t="inlineStr">
        <is>
          <t>This necklace features a 2-carat elongated hexagon-shaped lab diamond set in an east-west orientation, elegantly encased in a sleek bezel setting. The geometric design emphasizes the diamond’s unique facets and clarity, while the bezel provides secure protection and a modern aesthetic. Expertly crafted, this piece blends contemporary style with ethical lab-grown brilliance, making it a sophisticated choice for discerning jewelry enthusiasts. Highlights: Made by LGG Jewelry Materials: Lab Diamond, White Gold Gemstone: Lab Diamond Gem Color: White Band Color: Yellow Gold Style: Pendant…</t>
        </is>
      </c>
      <c r="F721" s="14" t="inlineStr">
        <is>
          <t>18K White Gold</t>
        </is>
      </c>
      <c r="G721" s="14" t="inlineStr">
        <is>
          <t>Lab Grown Diamond</t>
        </is>
      </c>
      <c r="H721" s="17" t="n">
        <v>2</v>
      </c>
      <c r="I721" s="14" t="inlineStr">
        <is>
          <t>2 ct</t>
        </is>
      </c>
      <c r="J721" s="16" t="inlineStr">
        <is>
          <t>Lab Diamond</t>
        </is>
      </c>
      <c r="K721" s="18" t="n">
        <v>1219</v>
      </c>
      <c r="L721" s="19">
        <f>K721*(1-Pricing!$B$4)</f>
        <v/>
      </c>
      <c r="M721" s="20">
        <f>L721*Pricing!$B$9*(1+Pricing!$B$6+Pricing!$B$7)+Pricing!$B$5</f>
        <v/>
      </c>
      <c r="N721" s="11">
        <f>M721*(1+Pricing!$B$8)</f>
        <v/>
      </c>
      <c r="O721" s="21">
        <f>N721-M721</f>
        <v/>
      </c>
      <c r="P721" s="22" t="inlineStr">
        <is>
          <t>View Product</t>
        </is>
      </c>
      <c r="Q721" s="14" t="inlineStr">
        <is>
          <t>LGG Jewelry</t>
        </is>
      </c>
      <c r="R721" s="22" t="inlineStr">
        <is>
          <t>Open Image</t>
        </is>
      </c>
      <c r="S721" s="14" t="n">
        <v>1</v>
      </c>
    </row>
    <row r="722" ht="95" customHeight="1">
      <c r="A722" s="4" t="n">
        <v>719</v>
      </c>
      <c r="B722" s="5" t="n"/>
      <c r="C722" s="6" t="inlineStr">
        <is>
          <t>Classic 2 Ct Round Cut Lab Diamond Bezel Pendant</t>
        </is>
      </c>
      <c r="D722" s="4" t="inlineStr">
        <is>
          <t>Necklace</t>
        </is>
      </c>
      <c r="E722" s="6" t="inlineStr">
        <is>
          <t>This Classic 2 Ct Round Cut Lab Diamond Bezel Pendant features a precisely cut round diamond encased in a sleek bezel setting that enhances its brilliance while providing secure protection. The minimalist design emphasizes the diamond’s clarity and fire, offering a timeless elegance suitable for any occasion. Crafted with ethically sourced lab-grown diamonds, this pendant combines sustainable luxury with expert craftsmanship, making it a refined addition to any jewelry collection. Highlights: Made by LGG Jewelry Materials: Lab Diamond, White Gold Gemstone: Lab Diamond Gem Color: White Band…</t>
        </is>
      </c>
      <c r="F722" s="4" t="inlineStr">
        <is>
          <t>18K White Gold</t>
        </is>
      </c>
      <c r="G722" s="4" t="inlineStr">
        <is>
          <t>Lab Grown Diamond</t>
        </is>
      </c>
      <c r="H722" s="7" t="n">
        <v>2</v>
      </c>
      <c r="I722" s="4" t="inlineStr">
        <is>
          <t>2 ct</t>
        </is>
      </c>
      <c r="J722" s="6" t="inlineStr">
        <is>
          <t>Lab Diamond</t>
        </is>
      </c>
      <c r="K722" s="8" t="n">
        <v>1273</v>
      </c>
      <c r="L722" s="9">
        <f>K722*(1-Pricing!$B$4)</f>
        <v/>
      </c>
      <c r="M722" s="10">
        <f>L722*Pricing!$B$9*(1+Pricing!$B$6+Pricing!$B$7)+Pricing!$B$5</f>
        <v/>
      </c>
      <c r="N722" s="11">
        <f>M722*(1+Pricing!$B$8)</f>
        <v/>
      </c>
      <c r="O722" s="12">
        <f>N722-M722</f>
        <v/>
      </c>
      <c r="P722" s="13" t="inlineStr">
        <is>
          <t>View Product</t>
        </is>
      </c>
      <c r="Q722" s="4" t="inlineStr">
        <is>
          <t>LGG Jewelry</t>
        </is>
      </c>
      <c r="R722" s="13" t="inlineStr">
        <is>
          <t>Open Image</t>
        </is>
      </c>
      <c r="S722" s="4" t="n">
        <v>1</v>
      </c>
    </row>
    <row r="723" ht="95" customHeight="1">
      <c r="A723" s="14" t="n">
        <v>720</v>
      </c>
      <c r="B723" s="15" t="n"/>
      <c r="C723" s="16" t="inlineStr">
        <is>
          <t>2 Ct Pear Cut Fancy Blue Lab Diamond Bezel Pendant Necklace</t>
        </is>
      </c>
      <c r="D723" s="14" t="inlineStr">
        <is>
          <t>Necklace</t>
        </is>
      </c>
      <c r="E723" s="16" t="inlineStr">
        <is>
          <t>This eye‑catching pendant centers on a spectacular 2‑carat pear‑shape fancy blue lab‑grown diamond. Secure full bezel setting frames the gemstone neatly, highlighting the rich, vivid blue hue and brilliant sparkle of the colored diamond. Crafted in solid yellow gold, the warm golden tone creates stunning contrast with deep‑blue lab diamond. Matched with elegant cable chain. Minimalist yet sophisticated design works beautifully for daily styling as well as special occasions, perfect for gifting or personal collection. Made by LGG Jewelry Material: Solid Yellow Gold, Lab‑Grown Diamond Center…</t>
        </is>
      </c>
      <c r="F723" s="14" t="inlineStr">
        <is>
          <t>18K White Gold</t>
        </is>
      </c>
      <c r="G723" s="14" t="inlineStr">
        <is>
          <t>Lab Grown Diamond</t>
        </is>
      </c>
      <c r="H723" s="17" t="n">
        <v>2</v>
      </c>
      <c r="I723" s="14" t="inlineStr">
        <is>
          <t>2 ct</t>
        </is>
      </c>
      <c r="J723" s="16" t="inlineStr">
        <is>
          <t>Lab Diamond</t>
        </is>
      </c>
      <c r="K723" s="18" t="n">
        <v>1329</v>
      </c>
      <c r="L723" s="19">
        <f>K723*(1-Pricing!$B$4)</f>
        <v/>
      </c>
      <c r="M723" s="20">
        <f>L723*Pricing!$B$9*(1+Pricing!$B$6+Pricing!$B$7)+Pricing!$B$5</f>
        <v/>
      </c>
      <c r="N723" s="11">
        <f>M723*(1+Pricing!$B$8)</f>
        <v/>
      </c>
      <c r="O723" s="21">
        <f>N723-M723</f>
        <v/>
      </c>
      <c r="P723" s="22" t="inlineStr">
        <is>
          <t>View Product</t>
        </is>
      </c>
      <c r="Q723" s="14" t="inlineStr">
        <is>
          <t>LGG Jewelry</t>
        </is>
      </c>
      <c r="R723" s="22" t="inlineStr">
        <is>
          <t>Open Image</t>
        </is>
      </c>
      <c r="S723" s="14" t="n">
        <v>1</v>
      </c>
    </row>
    <row r="724" ht="95" customHeight="1">
      <c r="A724" s="4" t="n">
        <v>721</v>
      </c>
      <c r="B724" s="5" t="n"/>
      <c r="C724" s="6" t="inlineStr">
        <is>
          <t>Elegant 1 Ct Round Cut &amp; 2 Ct Pear Cut Drop Pendant Necklace</t>
        </is>
      </c>
      <c r="D724" s="4" t="inlineStr">
        <is>
          <t>Necklace</t>
        </is>
      </c>
      <c r="E724" s="6" t="inlineStr">
        <is>
          <t>This elegant drop pendant necklace features a 1-carat round cut diamond paired with a 2-carat pear cut diamond, creating a harmonious balance of classic and sophisticated shapes. Expertly set to enhance each stone’s brilliance, the design offers a graceful silhouette that captures light beautifully. Crafted with precision, this piece combines timeless elegance with ethical lab-grown diamonds, making it a refined choice for those seeking both luxury and responsibility. Highlights: Made by LGG Jewelry Materials: Lab Diamond, White Gold Gemstone: Lab Diamond Gem Color: White Band Color: Yellow…</t>
        </is>
      </c>
      <c r="F724" s="4" t="inlineStr">
        <is>
          <t>18K White Gold</t>
        </is>
      </c>
      <c r="G724" s="4" t="inlineStr">
        <is>
          <t>Lab Grown Diamond</t>
        </is>
      </c>
      <c r="H724" s="7" t="n">
        <v>1</v>
      </c>
      <c r="I724" s="4" t="inlineStr">
        <is>
          <t>1 ct</t>
        </is>
      </c>
      <c r="J724" s="6" t="inlineStr">
        <is>
          <t>Lab Diamond</t>
        </is>
      </c>
      <c r="K724" s="8" t="n">
        <v>1329</v>
      </c>
      <c r="L724" s="9">
        <f>K724*(1-Pricing!$B$4)</f>
        <v/>
      </c>
      <c r="M724" s="10">
        <f>L724*Pricing!$B$9*(1+Pricing!$B$6+Pricing!$B$7)+Pricing!$B$5</f>
        <v/>
      </c>
      <c r="N724" s="11">
        <f>M724*(1+Pricing!$B$8)</f>
        <v/>
      </c>
      <c r="O724" s="12">
        <f>N724-M724</f>
        <v/>
      </c>
      <c r="P724" s="13" t="inlineStr">
        <is>
          <t>View Product</t>
        </is>
      </c>
      <c r="Q724" s="4" t="inlineStr">
        <is>
          <t>LGG Jewelry</t>
        </is>
      </c>
      <c r="R724" s="13" t="inlineStr">
        <is>
          <t>Open Image</t>
        </is>
      </c>
      <c r="S724" s="4" t="n">
        <v>1</v>
      </c>
    </row>
    <row r="725" ht="95" customHeight="1">
      <c r="A725" s="14" t="n">
        <v>722</v>
      </c>
      <c r="B725" s="15" t="n"/>
      <c r="C725" s="16" t="inlineStr">
        <is>
          <t>Timeless 2 Ct Elongated Cushion Cut Lab Diamond Four Prongs Pendant Necklace</t>
        </is>
      </c>
      <c r="D725" s="14" t="inlineStr">
        <is>
          <t>Necklace</t>
        </is>
      </c>
      <c r="E725" s="16" t="inlineStr">
        <is>
          <t>This pendant necklace features a meticulously crafted elongated cushion cut lab diamond, securely held by four prongs to maximize brilliance and durability. Its timeless design combines classic elegance with modern sophistication, making it an ideal choice for both everyday wear and special occasions. The lab-grown diamond offers ethical and sustainable luxury without compromising on quality or sparkle. Perfect for those who appreciate expert craftsmanship and enduring style. Highlights: Made by LGG Jewelry Materials: Lab Diamond, White Gold Gemstone: Lab Diamond Gem Color: White Band Color:…</t>
        </is>
      </c>
      <c r="F725" s="14" t="inlineStr">
        <is>
          <t>18K White Gold</t>
        </is>
      </c>
      <c r="G725" s="14" t="inlineStr">
        <is>
          <t>Lab Grown Diamond</t>
        </is>
      </c>
      <c r="H725" s="17" t="n">
        <v>2</v>
      </c>
      <c r="I725" s="14" t="inlineStr">
        <is>
          <t>2 ct</t>
        </is>
      </c>
      <c r="J725" s="16" t="inlineStr">
        <is>
          <t>Lab Diamond</t>
        </is>
      </c>
      <c r="K725" s="18" t="n">
        <v>1349</v>
      </c>
      <c r="L725" s="19">
        <f>K725*(1-Pricing!$B$4)</f>
        <v/>
      </c>
      <c r="M725" s="20">
        <f>L725*Pricing!$B$9*(1+Pricing!$B$6+Pricing!$B$7)+Pricing!$B$5</f>
        <v/>
      </c>
      <c r="N725" s="11">
        <f>M725*(1+Pricing!$B$8)</f>
        <v/>
      </c>
      <c r="O725" s="21">
        <f>N725-M725</f>
        <v/>
      </c>
      <c r="P725" s="22" t="inlineStr">
        <is>
          <t>View Product</t>
        </is>
      </c>
      <c r="Q725" s="14" t="inlineStr">
        <is>
          <t>LGG Jewelry</t>
        </is>
      </c>
      <c r="R725" s="22" t="inlineStr">
        <is>
          <t>Open Image</t>
        </is>
      </c>
      <c r="S725" s="14" t="n">
        <v>1</v>
      </c>
    </row>
    <row r="726" ht="95" customHeight="1">
      <c r="A726" s="4" t="n">
        <v>723</v>
      </c>
      <c r="B726" s="5" t="n"/>
      <c r="C726" s="6" t="inlineStr">
        <is>
          <t>North-south Marquise Cut Lab Diamond Two V-Prongs Pendant Necklace</t>
        </is>
      </c>
      <c r="D726" s="4" t="inlineStr">
        <is>
          <t>Necklace</t>
        </is>
      </c>
      <c r="E726" s="6" t="inlineStr">
        <is>
          <t>This North-South Marquise Cut Lab Diamond Pendant Necklace features a vertically oriented marquise diamond, expertly secured by two V-prong settings that highlight its elegant shape while ensuring stability. The precise cut enhances the diamond’s brilliance and elongates its silhouette, creating a striking focal point. Crafted with sustainable lab-grown diamonds, this pendant combines ethical innovation with sophisticated design, making it an ideal choice for those who appreciate refined craftsmanship and contemporary elegance. Highlights: Made by LGG Jewelry Materials: Lab Diamond, White…</t>
        </is>
      </c>
      <c r="F726" s="4" t="inlineStr">
        <is>
          <t>18K White Gold</t>
        </is>
      </c>
      <c r="G726" s="4" t="inlineStr">
        <is>
          <t>Lab Grown Diamond</t>
        </is>
      </c>
      <c r="H726" s="7" t="n">
        <v>2</v>
      </c>
      <c r="I726" s="4" t="inlineStr">
        <is>
          <t>2 ct</t>
        </is>
      </c>
      <c r="J726" s="6" t="inlineStr">
        <is>
          <t>Lab Diamond</t>
        </is>
      </c>
      <c r="K726" s="8" t="n">
        <v>1349</v>
      </c>
      <c r="L726" s="9">
        <f>K726*(1-Pricing!$B$4)</f>
        <v/>
      </c>
      <c r="M726" s="10">
        <f>L726*Pricing!$B$9*(1+Pricing!$B$6+Pricing!$B$7)+Pricing!$B$5</f>
        <v/>
      </c>
      <c r="N726" s="11">
        <f>M726*(1+Pricing!$B$8)</f>
        <v/>
      </c>
      <c r="O726" s="12">
        <f>N726-M726</f>
        <v/>
      </c>
      <c r="P726" s="13" t="inlineStr">
        <is>
          <t>View Product</t>
        </is>
      </c>
      <c r="Q726" s="4" t="inlineStr">
        <is>
          <t>LGG Jewelry</t>
        </is>
      </c>
      <c r="R726" s="13" t="inlineStr">
        <is>
          <t>Open Image</t>
        </is>
      </c>
      <c r="S726" s="4" t="n">
        <v>1</v>
      </c>
    </row>
    <row r="727" ht="95" customHeight="1">
      <c r="A727" s="14" t="n">
        <v>724</v>
      </c>
      <c r="B727" s="15" t="n"/>
      <c r="C727" s="16" t="inlineStr">
        <is>
          <t>East-west 2 Ct Oval Cut Lab Diamond Bezel Pendant Necklace</t>
        </is>
      </c>
      <c r="D727" s="14" t="inlineStr">
        <is>
          <t>Necklace</t>
        </is>
      </c>
      <c r="E727" s="16" t="inlineStr">
        <is>
          <t>This East-West 2 Ct Oval Cut Lab Diamond Bezel Pendant Necklace features a meticulously crafted oval lab-grown diamond set horizontally in a sleek bezel setting. The design offers a modern twist on classic elegance, ensuring durability while showcasing the diamond’s brilliance. Ideal for those seeking a sophisticated yet contemporary piece, this necklace combines ethical sourcing with expert craftsmanship for lasting beauty. Highlights: Made by LGG Jewelry Materials: Lab Diamond, White Gold Gemstone: Lab Diamond Gem Color: White Band Color: Yellow Gold Style: Pendant Necklace Can be…</t>
        </is>
      </c>
      <c r="F727" s="14" t="inlineStr">
        <is>
          <t>18K White Gold</t>
        </is>
      </c>
      <c r="G727" s="14" t="inlineStr">
        <is>
          <t>Lab Grown Diamond</t>
        </is>
      </c>
      <c r="H727" s="17" t="n">
        <v>2</v>
      </c>
      <c r="I727" s="14" t="inlineStr">
        <is>
          <t>2 ct</t>
        </is>
      </c>
      <c r="J727" s="16" t="inlineStr">
        <is>
          <t>Lab Diamond</t>
        </is>
      </c>
      <c r="K727" s="18" t="n">
        <v>1349</v>
      </c>
      <c r="L727" s="19">
        <f>K727*(1-Pricing!$B$4)</f>
        <v/>
      </c>
      <c r="M727" s="20">
        <f>L727*Pricing!$B$9*(1+Pricing!$B$6+Pricing!$B$7)+Pricing!$B$5</f>
        <v/>
      </c>
      <c r="N727" s="11">
        <f>M727*(1+Pricing!$B$8)</f>
        <v/>
      </c>
      <c r="O727" s="21">
        <f>N727-M727</f>
        <v/>
      </c>
      <c r="P727" s="22" t="inlineStr">
        <is>
          <t>View Product</t>
        </is>
      </c>
      <c r="Q727" s="14" t="inlineStr">
        <is>
          <t>LGG Jewelry</t>
        </is>
      </c>
      <c r="R727" s="22" t="inlineStr">
        <is>
          <t>Open Image</t>
        </is>
      </c>
      <c r="S727" s="14" t="n">
        <v>1</v>
      </c>
    </row>
    <row r="728" ht="95" customHeight="1">
      <c r="A728" s="4" t="n">
        <v>725</v>
      </c>
      <c r="B728" s="5" t="n"/>
      <c r="C728" s="6" t="inlineStr">
        <is>
          <t>Triple-Prongs Classic Round Lab Diamond Ear Studs</t>
        </is>
      </c>
      <c r="D728" s="4" t="inlineStr">
        <is>
          <t>Stud Earrings</t>
        </is>
      </c>
      <c r="E728"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28" s="4" t="inlineStr">
        <is>
          <t>925 Sterling Silver</t>
        </is>
      </c>
      <c r="G728" s="4" t="inlineStr">
        <is>
          <t>Lab Grown Diamond</t>
        </is>
      </c>
      <c r="H728" s="7" t="n">
        <v>0.2</v>
      </c>
      <c r="I728" s="4" t="inlineStr">
        <is>
          <t>0.2 ct</t>
        </is>
      </c>
      <c r="J728" s="6" t="inlineStr">
        <is>
          <t>0.2 ctw</t>
        </is>
      </c>
      <c r="K728" s="8" t="n">
        <v>169</v>
      </c>
      <c r="L728" s="9">
        <f>K728*(1-Pricing!$B$4)</f>
        <v/>
      </c>
      <c r="M728" s="10">
        <f>L728*Pricing!$B$9*(1+Pricing!$B$6+Pricing!$B$7)+Pricing!$B$5</f>
        <v/>
      </c>
      <c r="N728" s="11">
        <f>M728*(1+Pricing!$B$8)</f>
        <v/>
      </c>
      <c r="O728" s="12">
        <f>N728-M728</f>
        <v/>
      </c>
      <c r="P728" s="13" t="inlineStr">
        <is>
          <t>View Product</t>
        </is>
      </c>
      <c r="Q728" s="4" t="inlineStr">
        <is>
          <t>LGG Jewelry</t>
        </is>
      </c>
      <c r="R728" s="13" t="inlineStr">
        <is>
          <t>Open Image</t>
        </is>
      </c>
      <c r="S728" s="4" t="n">
        <v>1</v>
      </c>
    </row>
    <row r="729" ht="95" customHeight="1">
      <c r="A729" s="14" t="n">
        <v>726</v>
      </c>
      <c r="B729" s="15" t="n"/>
      <c r="C729" s="16" t="inlineStr">
        <is>
          <t>Martini Round Cut Lab Diamond Six Prongs Ear Studs</t>
        </is>
      </c>
      <c r="D729" s="14" t="inlineStr">
        <is>
          <t>Stud Earrings</t>
        </is>
      </c>
      <c r="E729" s="1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29" s="14" t="inlineStr">
        <is>
          <t>925 Sterling Silver</t>
        </is>
      </c>
      <c r="G729" s="14" t="inlineStr">
        <is>
          <t>Lab Grown Diamond</t>
        </is>
      </c>
      <c r="H729" s="17" t="n">
        <v>0.2</v>
      </c>
      <c r="I729" s="14" t="inlineStr">
        <is>
          <t>0.2 ct</t>
        </is>
      </c>
      <c r="J729" s="16" t="inlineStr">
        <is>
          <t>0.2 ctw</t>
        </is>
      </c>
      <c r="K729" s="18" t="n">
        <v>169</v>
      </c>
      <c r="L729" s="19">
        <f>K729*(1-Pricing!$B$4)</f>
        <v/>
      </c>
      <c r="M729" s="20">
        <f>L729*Pricing!$B$9*(1+Pricing!$B$6+Pricing!$B$7)+Pricing!$B$5</f>
        <v/>
      </c>
      <c r="N729" s="11">
        <f>M729*(1+Pricing!$B$8)</f>
        <v/>
      </c>
      <c r="O729" s="21">
        <f>N729-M729</f>
        <v/>
      </c>
      <c r="P729" s="22" t="inlineStr">
        <is>
          <t>View Product</t>
        </is>
      </c>
      <c r="Q729" s="14" t="inlineStr">
        <is>
          <t>LGG Jewelry</t>
        </is>
      </c>
      <c r="R729" s="22" t="inlineStr">
        <is>
          <t>Open Image</t>
        </is>
      </c>
      <c r="S729" s="14" t="n">
        <v>1</v>
      </c>
    </row>
    <row r="730" ht="95" customHeight="1">
      <c r="A730" s="4" t="n">
        <v>727</v>
      </c>
      <c r="B730" s="5" t="n"/>
      <c r="C730" s="6" t="inlineStr">
        <is>
          <t>Classic Round Cut Lab Diamond Six Prongs Ear Studs</t>
        </is>
      </c>
      <c r="D730" s="4" t="inlineStr">
        <is>
          <t>Stud Earrings</t>
        </is>
      </c>
      <c r="E730" s="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30" s="4" t="inlineStr">
        <is>
          <t>925 Sterling Silver</t>
        </is>
      </c>
      <c r="G730" s="4" t="inlineStr">
        <is>
          <t>Lab Grown Diamond</t>
        </is>
      </c>
      <c r="H730" s="7" t="n">
        <v>0.2</v>
      </c>
      <c r="I730" s="4" t="inlineStr">
        <is>
          <t>0.2 ct</t>
        </is>
      </c>
      <c r="J730" s="6" t="inlineStr">
        <is>
          <t>0.2 ctw</t>
        </is>
      </c>
      <c r="K730" s="8" t="n">
        <v>169</v>
      </c>
      <c r="L730" s="9">
        <f>K730*(1-Pricing!$B$4)</f>
        <v/>
      </c>
      <c r="M730" s="10">
        <f>L730*Pricing!$B$9*(1+Pricing!$B$6+Pricing!$B$7)+Pricing!$B$5</f>
        <v/>
      </c>
      <c r="N730" s="11">
        <f>M730*(1+Pricing!$B$8)</f>
        <v/>
      </c>
      <c r="O730" s="12">
        <f>N730-M730</f>
        <v/>
      </c>
      <c r="P730" s="13" t="inlineStr">
        <is>
          <t>View Product</t>
        </is>
      </c>
      <c r="Q730" s="4" t="inlineStr">
        <is>
          <t>LGG Jewelry</t>
        </is>
      </c>
      <c r="R730" s="13" t="inlineStr">
        <is>
          <t>Open Image</t>
        </is>
      </c>
      <c r="S730" s="4" t="n">
        <v>1</v>
      </c>
    </row>
    <row r="731" ht="95" customHeight="1">
      <c r="A731" s="14" t="n">
        <v>728</v>
      </c>
      <c r="B731" s="15" t="n"/>
      <c r="C731" s="16" t="inlineStr">
        <is>
          <t>Classic Round Cut Lab Diamond Four Prongs Ear Studs</t>
        </is>
      </c>
      <c r="D731" s="14" t="inlineStr">
        <is>
          <t>Stud Earrings</t>
        </is>
      </c>
      <c r="E731" s="1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31" s="14" t="inlineStr">
        <is>
          <t>925 Sterling Silver</t>
        </is>
      </c>
      <c r="G731" s="14" t="inlineStr">
        <is>
          <t>Lab Grown Diamond</t>
        </is>
      </c>
      <c r="H731" s="17" t="n">
        <v>0.2</v>
      </c>
      <c r="I731" s="14" t="inlineStr">
        <is>
          <t>0.2 ct</t>
        </is>
      </c>
      <c r="J731" s="16" t="inlineStr">
        <is>
          <t>0.2 ctw</t>
        </is>
      </c>
      <c r="K731" s="18" t="n">
        <v>169</v>
      </c>
      <c r="L731" s="19">
        <f>K731*(1-Pricing!$B$4)</f>
        <v/>
      </c>
      <c r="M731" s="20">
        <f>L731*Pricing!$B$9*(1+Pricing!$B$6+Pricing!$B$7)+Pricing!$B$5</f>
        <v/>
      </c>
      <c r="N731" s="11">
        <f>M731*(1+Pricing!$B$8)</f>
        <v/>
      </c>
      <c r="O731" s="21">
        <f>N731-M731</f>
        <v/>
      </c>
      <c r="P731" s="22" t="inlineStr">
        <is>
          <t>View Product</t>
        </is>
      </c>
      <c r="Q731" s="14" t="inlineStr">
        <is>
          <t>LGG Jewelry</t>
        </is>
      </c>
      <c r="R731" s="22" t="inlineStr">
        <is>
          <t>Open Image</t>
        </is>
      </c>
      <c r="S731" s="14" t="n">
        <v>1</v>
      </c>
    </row>
    <row r="732" ht="95" customHeight="1">
      <c r="A732" s="4" t="n">
        <v>729</v>
      </c>
      <c r="B732" s="5" t="n"/>
      <c r="C732" s="6" t="inlineStr">
        <is>
          <t>Triple-Prongs Classic Round Lab Diamond Ear Studs</t>
        </is>
      </c>
      <c r="D732" s="4" t="inlineStr">
        <is>
          <t>Stud Earrings</t>
        </is>
      </c>
      <c r="E732"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32" s="4" t="inlineStr">
        <is>
          <t>925 Sterling Silver</t>
        </is>
      </c>
      <c r="G732" s="4" t="inlineStr">
        <is>
          <t>Lab Grown Diamond</t>
        </is>
      </c>
      <c r="H732" s="7" t="n">
        <v>0.5</v>
      </c>
      <c r="I732" s="4" t="inlineStr">
        <is>
          <t>0.5 ct</t>
        </is>
      </c>
      <c r="J732" s="6" t="inlineStr">
        <is>
          <t>0.5 ctw</t>
        </is>
      </c>
      <c r="K732" s="8" t="n">
        <v>189</v>
      </c>
      <c r="L732" s="9">
        <f>K732*(1-Pricing!$B$4)</f>
        <v/>
      </c>
      <c r="M732" s="10">
        <f>L732*Pricing!$B$9*(1+Pricing!$B$6+Pricing!$B$7)+Pricing!$B$5</f>
        <v/>
      </c>
      <c r="N732" s="11">
        <f>M732*(1+Pricing!$B$8)</f>
        <v/>
      </c>
      <c r="O732" s="12">
        <f>N732-M732</f>
        <v/>
      </c>
      <c r="P732" s="13" t="inlineStr">
        <is>
          <t>View Product</t>
        </is>
      </c>
      <c r="Q732" s="4" t="inlineStr">
        <is>
          <t>LGG Jewelry</t>
        </is>
      </c>
      <c r="R732" s="13" t="inlineStr">
        <is>
          <t>Open Image</t>
        </is>
      </c>
      <c r="S732" s="4" t="n">
        <v>1</v>
      </c>
    </row>
    <row r="733" ht="95" customHeight="1">
      <c r="A733" s="14" t="n">
        <v>730</v>
      </c>
      <c r="B733" s="15" t="n"/>
      <c r="C733" s="16" t="inlineStr">
        <is>
          <t>Martini Round Cut Lab Diamond Six Prongs Ear Studs</t>
        </is>
      </c>
      <c r="D733" s="14" t="inlineStr">
        <is>
          <t>Stud Earrings</t>
        </is>
      </c>
      <c r="E733" s="1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33" s="14" t="inlineStr">
        <is>
          <t>925 Sterling Silver</t>
        </is>
      </c>
      <c r="G733" s="14" t="inlineStr">
        <is>
          <t>Lab Grown Diamond</t>
        </is>
      </c>
      <c r="H733" s="17" t="n">
        <v>0.5</v>
      </c>
      <c r="I733" s="14" t="inlineStr">
        <is>
          <t>0.5 ct</t>
        </is>
      </c>
      <c r="J733" s="16" t="inlineStr">
        <is>
          <t>0.5 ctw</t>
        </is>
      </c>
      <c r="K733" s="18" t="n">
        <v>189</v>
      </c>
      <c r="L733" s="19">
        <f>K733*(1-Pricing!$B$4)</f>
        <v/>
      </c>
      <c r="M733" s="20">
        <f>L733*Pricing!$B$9*(1+Pricing!$B$6+Pricing!$B$7)+Pricing!$B$5</f>
        <v/>
      </c>
      <c r="N733" s="11">
        <f>M733*(1+Pricing!$B$8)</f>
        <v/>
      </c>
      <c r="O733" s="21">
        <f>N733-M733</f>
        <v/>
      </c>
      <c r="P733" s="22" t="inlineStr">
        <is>
          <t>View Product</t>
        </is>
      </c>
      <c r="Q733" s="14" t="inlineStr">
        <is>
          <t>LGG Jewelry</t>
        </is>
      </c>
      <c r="R733" s="22" t="inlineStr">
        <is>
          <t>Open Image</t>
        </is>
      </c>
      <c r="S733" s="14" t="n">
        <v>1</v>
      </c>
    </row>
    <row r="734" ht="95" customHeight="1">
      <c r="A734" s="4" t="n">
        <v>731</v>
      </c>
      <c r="B734" s="5" t="n"/>
      <c r="C734" s="6" t="inlineStr">
        <is>
          <t>Classic Round Cut Lab Diamond Six Prongs Ear Studs</t>
        </is>
      </c>
      <c r="D734" s="4" t="inlineStr">
        <is>
          <t>Stud Earrings</t>
        </is>
      </c>
      <c r="E734" s="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34" s="4" t="inlineStr">
        <is>
          <t>925 Sterling Silver</t>
        </is>
      </c>
      <c r="G734" s="4" t="inlineStr">
        <is>
          <t>Lab Grown Diamond</t>
        </is>
      </c>
      <c r="H734" s="7" t="n">
        <v>0.5</v>
      </c>
      <c r="I734" s="4" t="inlineStr">
        <is>
          <t>0.5 ct</t>
        </is>
      </c>
      <c r="J734" s="6" t="inlineStr">
        <is>
          <t>0.5 ctw</t>
        </is>
      </c>
      <c r="K734" s="8" t="n">
        <v>189</v>
      </c>
      <c r="L734" s="9">
        <f>K734*(1-Pricing!$B$4)</f>
        <v/>
      </c>
      <c r="M734" s="10">
        <f>L734*Pricing!$B$9*(1+Pricing!$B$6+Pricing!$B$7)+Pricing!$B$5</f>
        <v/>
      </c>
      <c r="N734" s="11">
        <f>M734*(1+Pricing!$B$8)</f>
        <v/>
      </c>
      <c r="O734" s="12">
        <f>N734-M734</f>
        <v/>
      </c>
      <c r="P734" s="13" t="inlineStr">
        <is>
          <t>View Product</t>
        </is>
      </c>
      <c r="Q734" s="4" t="inlineStr">
        <is>
          <t>LGG Jewelry</t>
        </is>
      </c>
      <c r="R734" s="13" t="inlineStr">
        <is>
          <t>Open Image</t>
        </is>
      </c>
      <c r="S734" s="4" t="n">
        <v>1</v>
      </c>
    </row>
    <row r="735" ht="95" customHeight="1">
      <c r="A735" s="14" t="n">
        <v>732</v>
      </c>
      <c r="B735" s="15" t="n"/>
      <c r="C735" s="16" t="inlineStr">
        <is>
          <t>Tulip Diamond Stud Earrings - Round Cut Lab Created Diamonds</t>
        </is>
      </c>
      <c r="D735" s="14" t="inlineStr">
        <is>
          <t>Stud Earrings</t>
        </is>
      </c>
      <c r="E735"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735" s="14" t="inlineStr">
        <is>
          <t>925 Sterling Silver</t>
        </is>
      </c>
      <c r="G735" s="14" t="inlineStr">
        <is>
          <t>Lab Grown Diamond</t>
        </is>
      </c>
      <c r="H735" s="17" t="n">
        <v>0.5</v>
      </c>
      <c r="I735" s="14" t="inlineStr">
        <is>
          <t>0.5 ct</t>
        </is>
      </c>
      <c r="J735" s="16" t="inlineStr">
        <is>
          <t>0.5 ctw</t>
        </is>
      </c>
      <c r="K735" s="18" t="n">
        <v>199</v>
      </c>
      <c r="L735" s="19">
        <f>K735*(1-Pricing!$B$4)</f>
        <v/>
      </c>
      <c r="M735" s="20">
        <f>L735*Pricing!$B$9*(1+Pricing!$B$6+Pricing!$B$7)+Pricing!$B$5</f>
        <v/>
      </c>
      <c r="N735" s="11">
        <f>M735*(1+Pricing!$B$8)</f>
        <v/>
      </c>
      <c r="O735" s="21">
        <f>N735-M735</f>
        <v/>
      </c>
      <c r="P735" s="22" t="inlineStr">
        <is>
          <t>View Product</t>
        </is>
      </c>
      <c r="Q735" s="14" t="inlineStr">
        <is>
          <t>LGG Jewelry</t>
        </is>
      </c>
      <c r="R735" s="22" t="inlineStr">
        <is>
          <t>Open Image</t>
        </is>
      </c>
      <c r="S735" s="14" t="n">
        <v>1</v>
      </c>
    </row>
    <row r="736" ht="95" customHeight="1">
      <c r="A736" s="4" t="n">
        <v>733</v>
      </c>
      <c r="B736" s="5" t="n"/>
      <c r="C736" s="6" t="inlineStr">
        <is>
          <t>Classic Round Cut Lab Diamond Four Prongs Ear Studs</t>
        </is>
      </c>
      <c r="D736" s="4" t="inlineStr">
        <is>
          <t>Stud Earrings</t>
        </is>
      </c>
      <c r="E736"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36" s="4" t="inlineStr">
        <is>
          <t>925 Sterling Silver</t>
        </is>
      </c>
      <c r="G736" s="4" t="inlineStr">
        <is>
          <t>Lab Grown Diamond</t>
        </is>
      </c>
      <c r="H736" s="7" t="n">
        <v>1</v>
      </c>
      <c r="I736" s="4" t="inlineStr">
        <is>
          <t>1 ct</t>
        </is>
      </c>
      <c r="J736" s="6" t="inlineStr">
        <is>
          <t>1 ctw</t>
        </is>
      </c>
      <c r="K736" s="8" t="n">
        <v>200</v>
      </c>
      <c r="L736" s="9">
        <f>K736*(1-Pricing!$B$4)</f>
        <v/>
      </c>
      <c r="M736" s="10">
        <f>L736*Pricing!$B$9*(1+Pricing!$B$6+Pricing!$B$7)+Pricing!$B$5</f>
        <v/>
      </c>
      <c r="N736" s="11">
        <f>M736*(1+Pricing!$B$8)</f>
        <v/>
      </c>
      <c r="O736" s="12">
        <f>N736-M736</f>
        <v/>
      </c>
      <c r="P736" s="13" t="inlineStr">
        <is>
          <t>View Product</t>
        </is>
      </c>
      <c r="Q736" s="4" t="inlineStr">
        <is>
          <t>LGG Jewelry</t>
        </is>
      </c>
      <c r="R736" s="13" t="inlineStr">
        <is>
          <t>Open Image</t>
        </is>
      </c>
      <c r="S736" s="4" t="n">
        <v>1</v>
      </c>
    </row>
    <row r="737" ht="95" customHeight="1">
      <c r="A737" s="14" t="n">
        <v>734</v>
      </c>
      <c r="B737" s="15" t="n"/>
      <c r="C737" s="16" t="inlineStr">
        <is>
          <t>Classic Oval Cut Lab Diamond Four Prongs Ear Studs</t>
        </is>
      </c>
      <c r="D737" s="14" t="inlineStr">
        <is>
          <t>Stud Earrings</t>
        </is>
      </c>
      <c r="E737"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37" s="14" t="inlineStr">
        <is>
          <t>925 Sterling Silver</t>
        </is>
      </c>
      <c r="G737" s="14" t="inlineStr">
        <is>
          <t>Lab Grown Diamond</t>
        </is>
      </c>
      <c r="H737" s="17" t="n">
        <v>0.2</v>
      </c>
      <c r="I737" s="14" t="inlineStr">
        <is>
          <t>0.2 ct</t>
        </is>
      </c>
      <c r="J737" s="16" t="inlineStr">
        <is>
          <t>0.2 ctw</t>
        </is>
      </c>
      <c r="K737" s="18" t="n">
        <v>209</v>
      </c>
      <c r="L737" s="19">
        <f>K737*(1-Pricing!$B$4)</f>
        <v/>
      </c>
      <c r="M737" s="20">
        <f>L737*Pricing!$B$9*(1+Pricing!$B$6+Pricing!$B$7)+Pricing!$B$5</f>
        <v/>
      </c>
      <c r="N737" s="11">
        <f>M737*(1+Pricing!$B$8)</f>
        <v/>
      </c>
      <c r="O737" s="21">
        <f>N737-M737</f>
        <v/>
      </c>
      <c r="P737" s="22" t="inlineStr">
        <is>
          <t>View Product</t>
        </is>
      </c>
      <c r="Q737" s="14" t="inlineStr">
        <is>
          <t>LGG Jewelry</t>
        </is>
      </c>
      <c r="R737" s="22" t="inlineStr">
        <is>
          <t>Open Image</t>
        </is>
      </c>
      <c r="S737" s="14" t="n">
        <v>1</v>
      </c>
    </row>
    <row r="738" ht="95" customHeight="1">
      <c r="A738" s="4" t="n">
        <v>735</v>
      </c>
      <c r="B738" s="5" t="n"/>
      <c r="C738" s="6" t="inlineStr">
        <is>
          <t>Elegant Button Round Cut Lab Diamond Bezel Ear Studs</t>
        </is>
      </c>
      <c r="D738" s="4" t="inlineStr">
        <is>
          <t>Stud Earrings</t>
        </is>
      </c>
      <c r="E738"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38" s="4" t="inlineStr">
        <is>
          <t>925 Sterling Silver</t>
        </is>
      </c>
      <c r="G738" s="4" t="inlineStr">
        <is>
          <t>Lab Grown Diamond</t>
        </is>
      </c>
      <c r="H738" s="7" t="n">
        <v>0.2</v>
      </c>
      <c r="I738" s="4" t="inlineStr">
        <is>
          <t>0.2 ct</t>
        </is>
      </c>
      <c r="J738" s="6" t="inlineStr">
        <is>
          <t>0.2 ctw</t>
        </is>
      </c>
      <c r="K738" s="8" t="n">
        <v>209</v>
      </c>
      <c r="L738" s="9">
        <f>K738*(1-Pricing!$B$4)</f>
        <v/>
      </c>
      <c r="M738" s="10">
        <f>L738*Pricing!$B$9*(1+Pricing!$B$6+Pricing!$B$7)+Pricing!$B$5</f>
        <v/>
      </c>
      <c r="N738" s="11">
        <f>M738*(1+Pricing!$B$8)</f>
        <v/>
      </c>
      <c r="O738" s="12">
        <f>N738-M738</f>
        <v/>
      </c>
      <c r="P738" s="13" t="inlineStr">
        <is>
          <t>View Product</t>
        </is>
      </c>
      <c r="Q738" s="4" t="inlineStr">
        <is>
          <t>LGG Jewelry</t>
        </is>
      </c>
      <c r="R738" s="13" t="inlineStr">
        <is>
          <t>Open Image</t>
        </is>
      </c>
      <c r="S738" s="4" t="n">
        <v>1</v>
      </c>
    </row>
    <row r="739" ht="95" customHeight="1">
      <c r="A739" s="14" t="n">
        <v>736</v>
      </c>
      <c r="B739" s="15" t="n"/>
      <c r="C739" s="16" t="inlineStr">
        <is>
          <t>Classic Round Cut Lab diamond Bezel Ear Studs</t>
        </is>
      </c>
      <c r="D739" s="14" t="inlineStr">
        <is>
          <t>Stud Earrings</t>
        </is>
      </c>
      <c r="E739"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39" s="14" t="inlineStr">
        <is>
          <t>925 Sterling Silver</t>
        </is>
      </c>
      <c r="G739" s="14" t="inlineStr">
        <is>
          <t>Lab Grown Diamond</t>
        </is>
      </c>
      <c r="H739" s="17" t="n">
        <v>0.2</v>
      </c>
      <c r="I739" s="14" t="inlineStr">
        <is>
          <t>0.2 ct</t>
        </is>
      </c>
      <c r="J739" s="16" t="inlineStr">
        <is>
          <t>0.2 ctw</t>
        </is>
      </c>
      <c r="K739" s="18" t="n">
        <v>209</v>
      </c>
      <c r="L739" s="19">
        <f>K739*(1-Pricing!$B$4)</f>
        <v/>
      </c>
      <c r="M739" s="20">
        <f>L739*Pricing!$B$9*(1+Pricing!$B$6+Pricing!$B$7)+Pricing!$B$5</f>
        <v/>
      </c>
      <c r="N739" s="11">
        <f>M739*(1+Pricing!$B$8)</f>
        <v/>
      </c>
      <c r="O739" s="21">
        <f>N739-M739</f>
        <v/>
      </c>
      <c r="P739" s="22" t="inlineStr">
        <is>
          <t>View Product</t>
        </is>
      </c>
      <c r="Q739" s="14" t="inlineStr">
        <is>
          <t>LGG Jewelry</t>
        </is>
      </c>
      <c r="R739" s="22" t="inlineStr">
        <is>
          <t>Open Image</t>
        </is>
      </c>
      <c r="S739" s="14" t="n">
        <v>1</v>
      </c>
    </row>
    <row r="740" ht="95" customHeight="1">
      <c r="A740" s="4" t="n">
        <v>737</v>
      </c>
      <c r="B740" s="5" t="n"/>
      <c r="C740" s="6" t="inlineStr">
        <is>
          <t>Classic Round Cut Lab Diamond Four Prongs Ear Studs</t>
        </is>
      </c>
      <c r="D740" s="4" t="inlineStr">
        <is>
          <t>Stud Earrings</t>
        </is>
      </c>
      <c r="E740"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40" s="4" t="inlineStr">
        <is>
          <t>925 Sterling Silver</t>
        </is>
      </c>
      <c r="G740" s="4" t="inlineStr">
        <is>
          <t>Lab Grown Diamond</t>
        </is>
      </c>
      <c r="H740" s="7" t="n">
        <v>0.5</v>
      </c>
      <c r="I740" s="4" t="inlineStr">
        <is>
          <t>0.5 ct</t>
        </is>
      </c>
      <c r="J740" s="6" t="inlineStr">
        <is>
          <t>0.5 ctw</t>
        </is>
      </c>
      <c r="K740" s="8" t="n">
        <v>219</v>
      </c>
      <c r="L740" s="9">
        <f>K740*(1-Pricing!$B$4)</f>
        <v/>
      </c>
      <c r="M740" s="10">
        <f>L740*Pricing!$B$9*(1+Pricing!$B$6+Pricing!$B$7)+Pricing!$B$5</f>
        <v/>
      </c>
      <c r="N740" s="11">
        <f>M740*(1+Pricing!$B$8)</f>
        <v/>
      </c>
      <c r="O740" s="12">
        <f>N740-M740</f>
        <v/>
      </c>
      <c r="P740" s="13" t="inlineStr">
        <is>
          <t>View Product</t>
        </is>
      </c>
      <c r="Q740" s="4" t="inlineStr">
        <is>
          <t>LGG Jewelry</t>
        </is>
      </c>
      <c r="R740" s="13" t="inlineStr">
        <is>
          <t>Open Image</t>
        </is>
      </c>
      <c r="S740" s="4" t="n">
        <v>1</v>
      </c>
    </row>
    <row r="741" ht="95" customHeight="1">
      <c r="A741" s="14" t="n">
        <v>738</v>
      </c>
      <c r="B741" s="15" t="n"/>
      <c r="C741" s="16" t="inlineStr">
        <is>
          <t>Classic Princess Cut Lab Diamond Four Prongs Ear Studs</t>
        </is>
      </c>
      <c r="D741" s="14" t="inlineStr">
        <is>
          <t>Stud Earrings</t>
        </is>
      </c>
      <c r="E741"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41" s="14" t="inlineStr">
        <is>
          <t>925 Sterling Silver</t>
        </is>
      </c>
      <c r="G741" s="14" t="inlineStr">
        <is>
          <t>Lab Grown Diamond</t>
        </is>
      </c>
      <c r="H741" s="17" t="n">
        <v>0.2</v>
      </c>
      <c r="I741" s="14" t="inlineStr">
        <is>
          <t>0.2 ct</t>
        </is>
      </c>
      <c r="J741" s="16" t="inlineStr">
        <is>
          <t>0.2 ctw</t>
        </is>
      </c>
      <c r="K741" s="18" t="n">
        <v>229</v>
      </c>
      <c r="L741" s="19">
        <f>K741*(1-Pricing!$B$4)</f>
        <v/>
      </c>
      <c r="M741" s="20">
        <f>L741*Pricing!$B$9*(1+Pricing!$B$6+Pricing!$B$7)+Pricing!$B$5</f>
        <v/>
      </c>
      <c r="N741" s="11">
        <f>M741*(1+Pricing!$B$8)</f>
        <v/>
      </c>
      <c r="O741" s="21">
        <f>N741-M741</f>
        <v/>
      </c>
      <c r="P741" s="22" t="inlineStr">
        <is>
          <t>View Product</t>
        </is>
      </c>
      <c r="Q741" s="14" t="inlineStr">
        <is>
          <t>LGG Jewelry</t>
        </is>
      </c>
      <c r="R741" s="22" t="inlineStr">
        <is>
          <t>Open Image</t>
        </is>
      </c>
      <c r="S741" s="14" t="n">
        <v>1</v>
      </c>
    </row>
    <row r="742" ht="95" customHeight="1">
      <c r="A742" s="4" t="n">
        <v>739</v>
      </c>
      <c r="B742" s="5" t="n"/>
      <c r="C742" s="6" t="inlineStr">
        <is>
          <t>Classic Heart Shape Lab Diamond Three Prongs Ear Studs</t>
        </is>
      </c>
      <c r="D742" s="4" t="inlineStr">
        <is>
          <t>Stud Earrings</t>
        </is>
      </c>
      <c r="E742"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42" s="4" t="inlineStr">
        <is>
          <t>925 Sterling Silver</t>
        </is>
      </c>
      <c r="G742" s="4" t="inlineStr">
        <is>
          <t>Lab Grown Diamond</t>
        </is>
      </c>
      <c r="H742" s="7" t="n">
        <v>0.2</v>
      </c>
      <c r="I742" s="4" t="inlineStr">
        <is>
          <t>0.2 ct</t>
        </is>
      </c>
      <c r="J742" s="6" t="inlineStr">
        <is>
          <t>0.2 ctw</t>
        </is>
      </c>
      <c r="K742" s="8" t="n">
        <v>239</v>
      </c>
      <c r="L742" s="9">
        <f>K742*(1-Pricing!$B$4)</f>
        <v/>
      </c>
      <c r="M742" s="10">
        <f>L742*Pricing!$B$9*(1+Pricing!$B$6+Pricing!$B$7)+Pricing!$B$5</f>
        <v/>
      </c>
      <c r="N742" s="11">
        <f>M742*(1+Pricing!$B$8)</f>
        <v/>
      </c>
      <c r="O742" s="12">
        <f>N742-M742</f>
        <v/>
      </c>
      <c r="P742" s="13" t="inlineStr">
        <is>
          <t>View Product</t>
        </is>
      </c>
      <c r="Q742" s="4" t="inlineStr">
        <is>
          <t>LGG Jewelry</t>
        </is>
      </c>
      <c r="R742" s="13" t="inlineStr">
        <is>
          <t>Open Image</t>
        </is>
      </c>
      <c r="S742" s="4" t="n">
        <v>1</v>
      </c>
    </row>
    <row r="743" ht="95" customHeight="1">
      <c r="A743" s="14" t="n">
        <v>740</v>
      </c>
      <c r="B743" s="15" t="n"/>
      <c r="C743" s="16" t="inlineStr">
        <is>
          <t>Elegant Button Round Cut Lab Diamond Bezel Ear Studs</t>
        </is>
      </c>
      <c r="D743" s="14" t="inlineStr">
        <is>
          <t>Stud Earrings</t>
        </is>
      </c>
      <c r="E743" s="1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43" s="14" t="inlineStr">
        <is>
          <t>925 Sterling Silver</t>
        </is>
      </c>
      <c r="G743" s="14" t="inlineStr">
        <is>
          <t>Lab Grown Diamond</t>
        </is>
      </c>
      <c r="H743" s="17" t="n">
        <v>0.5</v>
      </c>
      <c r="I743" s="14" t="inlineStr">
        <is>
          <t>0.5 ct</t>
        </is>
      </c>
      <c r="J743" s="16" t="inlineStr">
        <is>
          <t>0.5 ctw</t>
        </is>
      </c>
      <c r="K743" s="18" t="n">
        <v>266</v>
      </c>
      <c r="L743" s="19">
        <f>K743*(1-Pricing!$B$4)</f>
        <v/>
      </c>
      <c r="M743" s="20">
        <f>L743*Pricing!$B$9*(1+Pricing!$B$6+Pricing!$B$7)+Pricing!$B$5</f>
        <v/>
      </c>
      <c r="N743" s="11">
        <f>M743*(1+Pricing!$B$8)</f>
        <v/>
      </c>
      <c r="O743" s="21">
        <f>N743-M743</f>
        <v/>
      </c>
      <c r="P743" s="22" t="inlineStr">
        <is>
          <t>View Product</t>
        </is>
      </c>
      <c r="Q743" s="14" t="inlineStr">
        <is>
          <t>LGG Jewelry</t>
        </is>
      </c>
      <c r="R743" s="22" t="inlineStr">
        <is>
          <t>Open Image</t>
        </is>
      </c>
      <c r="S743" s="14" t="n">
        <v>1</v>
      </c>
    </row>
    <row r="744" ht="95" customHeight="1">
      <c r="A744" s="4" t="n">
        <v>741</v>
      </c>
      <c r="B744" s="5" t="n"/>
      <c r="C744" s="6" t="inlineStr">
        <is>
          <t>Classic Round Cut Lab diamond Bezel Ear Studs</t>
        </is>
      </c>
      <c r="D744" s="4" t="inlineStr">
        <is>
          <t>Stud Earrings</t>
        </is>
      </c>
      <c r="E744" s="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44" s="4" t="inlineStr">
        <is>
          <t>925 Sterling Silver</t>
        </is>
      </c>
      <c r="G744" s="4" t="inlineStr">
        <is>
          <t>Lab Grown Diamond</t>
        </is>
      </c>
      <c r="H744" s="7" t="n">
        <v>0.5</v>
      </c>
      <c r="I744" s="4" t="inlineStr">
        <is>
          <t>0.5 ct</t>
        </is>
      </c>
      <c r="J744" s="6" t="inlineStr">
        <is>
          <t>0.5 ctw</t>
        </is>
      </c>
      <c r="K744" s="8" t="n">
        <v>266</v>
      </c>
      <c r="L744" s="9">
        <f>K744*(1-Pricing!$B$4)</f>
        <v/>
      </c>
      <c r="M744" s="10">
        <f>L744*Pricing!$B$9*(1+Pricing!$B$6+Pricing!$B$7)+Pricing!$B$5</f>
        <v/>
      </c>
      <c r="N744" s="11">
        <f>M744*(1+Pricing!$B$8)</f>
        <v/>
      </c>
      <c r="O744" s="12">
        <f>N744-M744</f>
        <v/>
      </c>
      <c r="P744" s="13" t="inlineStr">
        <is>
          <t>View Product</t>
        </is>
      </c>
      <c r="Q744" s="4" t="inlineStr">
        <is>
          <t>LGG Jewelry</t>
        </is>
      </c>
      <c r="R744" s="13" t="inlineStr">
        <is>
          <t>Open Image</t>
        </is>
      </c>
      <c r="S744" s="4" t="n">
        <v>1</v>
      </c>
    </row>
    <row r="745" ht="95" customHeight="1">
      <c r="A745" s="14" t="n">
        <v>742</v>
      </c>
      <c r="B745" s="15" t="n"/>
      <c r="C745" s="16" t="inlineStr">
        <is>
          <t>Classic Oval Cut Lab Diamond Four Prongs Ear Studs</t>
        </is>
      </c>
      <c r="D745" s="14" t="inlineStr">
        <is>
          <t>Stud Earrings</t>
        </is>
      </c>
      <c r="E745"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45" s="14" t="inlineStr">
        <is>
          <t>925 Sterling Silver</t>
        </is>
      </c>
      <c r="G745" s="14" t="inlineStr">
        <is>
          <t>Lab Grown Diamond</t>
        </is>
      </c>
      <c r="H745" s="17" t="n">
        <v>0.5</v>
      </c>
      <c r="I745" s="14" t="inlineStr">
        <is>
          <t>0.5 ct</t>
        </is>
      </c>
      <c r="J745" s="16" t="inlineStr">
        <is>
          <t>0.5 ctw</t>
        </is>
      </c>
      <c r="K745" s="18" t="n">
        <v>289</v>
      </c>
      <c r="L745" s="19">
        <f>K745*(1-Pricing!$B$4)</f>
        <v/>
      </c>
      <c r="M745" s="20">
        <f>L745*Pricing!$B$9*(1+Pricing!$B$6+Pricing!$B$7)+Pricing!$B$5</f>
        <v/>
      </c>
      <c r="N745" s="11">
        <f>M745*(1+Pricing!$B$8)</f>
        <v/>
      </c>
      <c r="O745" s="21">
        <f>N745-M745</f>
        <v/>
      </c>
      <c r="P745" s="22" t="inlineStr">
        <is>
          <t>View Product</t>
        </is>
      </c>
      <c r="Q745" s="14" t="inlineStr">
        <is>
          <t>LGG Jewelry</t>
        </is>
      </c>
      <c r="R745" s="22" t="inlineStr">
        <is>
          <t>Open Image</t>
        </is>
      </c>
      <c r="S745" s="14" t="n">
        <v>1</v>
      </c>
    </row>
    <row r="746" ht="95" customHeight="1">
      <c r="A746" s="4" t="n">
        <v>743</v>
      </c>
      <c r="B746" s="5" t="n"/>
      <c r="C746" s="6" t="inlineStr">
        <is>
          <t>Triple-Prongs Classic Round Lab Diamond Ear Studs</t>
        </is>
      </c>
      <c r="D746" s="4" t="inlineStr">
        <is>
          <t>Stud Earrings</t>
        </is>
      </c>
      <c r="E746"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46" s="4" t="inlineStr">
        <is>
          <t>925 Sterling Silver</t>
        </is>
      </c>
      <c r="G746" s="4" t="inlineStr">
        <is>
          <t>Lab Grown Diamond</t>
        </is>
      </c>
      <c r="H746" s="7" t="n">
        <v>1</v>
      </c>
      <c r="I746" s="4" t="inlineStr">
        <is>
          <t>1 ct</t>
        </is>
      </c>
      <c r="J746" s="6" t="inlineStr">
        <is>
          <t>1 ctw</t>
        </is>
      </c>
      <c r="K746" s="8" t="n">
        <v>299</v>
      </c>
      <c r="L746" s="9">
        <f>K746*(1-Pricing!$B$4)</f>
        <v/>
      </c>
      <c r="M746" s="10">
        <f>L746*Pricing!$B$9*(1+Pricing!$B$6+Pricing!$B$7)+Pricing!$B$5</f>
        <v/>
      </c>
      <c r="N746" s="11">
        <f>M746*(1+Pricing!$B$8)</f>
        <v/>
      </c>
      <c r="O746" s="12">
        <f>N746-M746</f>
        <v/>
      </c>
      <c r="P746" s="13" t="inlineStr">
        <is>
          <t>View Product</t>
        </is>
      </c>
      <c r="Q746" s="4" t="inlineStr">
        <is>
          <t>LGG Jewelry</t>
        </is>
      </c>
      <c r="R746" s="13" t="inlineStr">
        <is>
          <t>Open Image</t>
        </is>
      </c>
      <c r="S746" s="4" t="n">
        <v>1</v>
      </c>
    </row>
    <row r="747" ht="95" customHeight="1">
      <c r="A747" s="14" t="n">
        <v>744</v>
      </c>
      <c r="B747" s="15" t="n"/>
      <c r="C747" s="16" t="inlineStr">
        <is>
          <t>Tulip Diamond Stud Earrings - Round Cut Lab Created Diamonds</t>
        </is>
      </c>
      <c r="D747" s="14" t="inlineStr">
        <is>
          <t>Stud Earrings</t>
        </is>
      </c>
      <c r="E747"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747" s="14" t="inlineStr">
        <is>
          <t>925 Sterling Silver</t>
        </is>
      </c>
      <c r="G747" s="14" t="inlineStr">
        <is>
          <t>Lab Grown Diamond</t>
        </is>
      </c>
      <c r="H747" s="17" t="n">
        <v>1</v>
      </c>
      <c r="I747" s="14" t="inlineStr">
        <is>
          <t>1 ct</t>
        </is>
      </c>
      <c r="J747" s="16" t="inlineStr">
        <is>
          <t>1 ctw</t>
        </is>
      </c>
      <c r="K747" s="18" t="n">
        <v>299</v>
      </c>
      <c r="L747" s="19">
        <f>K747*(1-Pricing!$B$4)</f>
        <v/>
      </c>
      <c r="M747" s="20">
        <f>L747*Pricing!$B$9*(1+Pricing!$B$6+Pricing!$B$7)+Pricing!$B$5</f>
        <v/>
      </c>
      <c r="N747" s="11">
        <f>M747*(1+Pricing!$B$8)</f>
        <v/>
      </c>
      <c r="O747" s="21">
        <f>N747-M747</f>
        <v/>
      </c>
      <c r="P747" s="22" t="inlineStr">
        <is>
          <t>View Product</t>
        </is>
      </c>
      <c r="Q747" s="14" t="inlineStr">
        <is>
          <t>LGG Jewelry</t>
        </is>
      </c>
      <c r="R747" s="22" t="inlineStr">
        <is>
          <t>Open Image</t>
        </is>
      </c>
      <c r="S747" s="14" t="n">
        <v>1</v>
      </c>
    </row>
    <row r="748" ht="95" customHeight="1">
      <c r="A748" s="4" t="n">
        <v>745</v>
      </c>
      <c r="B748" s="5" t="n"/>
      <c r="C748" s="6" t="inlineStr">
        <is>
          <t>Martini Round Cut Lab Diamond Six Prongs Ear Studs</t>
        </is>
      </c>
      <c r="D748" s="4" t="inlineStr">
        <is>
          <t>Stud Earrings</t>
        </is>
      </c>
      <c r="E748" s="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48" s="4" t="inlineStr">
        <is>
          <t>925 Sterling Silver</t>
        </is>
      </c>
      <c r="G748" s="4" t="inlineStr">
        <is>
          <t>Lab Grown Diamond</t>
        </is>
      </c>
      <c r="H748" s="7" t="n">
        <v>1</v>
      </c>
      <c r="I748" s="4" t="inlineStr">
        <is>
          <t>1 ct</t>
        </is>
      </c>
      <c r="J748" s="6" t="inlineStr">
        <is>
          <t>1 ctw</t>
        </is>
      </c>
      <c r="K748" s="8" t="n">
        <v>299</v>
      </c>
      <c r="L748" s="9">
        <f>K748*(1-Pricing!$B$4)</f>
        <v/>
      </c>
      <c r="M748" s="10">
        <f>L748*Pricing!$B$9*(1+Pricing!$B$6+Pricing!$B$7)+Pricing!$B$5</f>
        <v/>
      </c>
      <c r="N748" s="11">
        <f>M748*(1+Pricing!$B$8)</f>
        <v/>
      </c>
      <c r="O748" s="12">
        <f>N748-M748</f>
        <v/>
      </c>
      <c r="P748" s="13" t="inlineStr">
        <is>
          <t>View Product</t>
        </is>
      </c>
      <c r="Q748" s="4" t="inlineStr">
        <is>
          <t>LGG Jewelry</t>
        </is>
      </c>
      <c r="R748" s="13" t="inlineStr">
        <is>
          <t>Open Image</t>
        </is>
      </c>
      <c r="S748" s="4" t="n">
        <v>1</v>
      </c>
    </row>
    <row r="749" ht="95" customHeight="1">
      <c r="A749" s="14" t="n">
        <v>746</v>
      </c>
      <c r="B749" s="15" t="n"/>
      <c r="C749" s="16" t="inlineStr">
        <is>
          <t>Classic Round Cut Lab Diamond Six Prongs Ear Studs</t>
        </is>
      </c>
      <c r="D749" s="14" t="inlineStr">
        <is>
          <t>Stud Earrings</t>
        </is>
      </c>
      <c r="E749" s="1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49" s="14" t="inlineStr">
        <is>
          <t>925 Sterling Silver</t>
        </is>
      </c>
      <c r="G749" s="14" t="inlineStr">
        <is>
          <t>Lab Grown Diamond</t>
        </is>
      </c>
      <c r="H749" s="17" t="n">
        <v>1</v>
      </c>
      <c r="I749" s="14" t="inlineStr">
        <is>
          <t>1 ct</t>
        </is>
      </c>
      <c r="J749" s="16" t="inlineStr">
        <is>
          <t>1 ctw</t>
        </is>
      </c>
      <c r="K749" s="18" t="n">
        <v>299</v>
      </c>
      <c r="L749" s="19">
        <f>K749*(1-Pricing!$B$4)</f>
        <v/>
      </c>
      <c r="M749" s="20">
        <f>L749*Pricing!$B$9*(1+Pricing!$B$6+Pricing!$B$7)+Pricing!$B$5</f>
        <v/>
      </c>
      <c r="N749" s="11">
        <f>M749*(1+Pricing!$B$8)</f>
        <v/>
      </c>
      <c r="O749" s="21">
        <f>N749-M749</f>
        <v/>
      </c>
      <c r="P749" s="22" t="inlineStr">
        <is>
          <t>View Product</t>
        </is>
      </c>
      <c r="Q749" s="14" t="inlineStr">
        <is>
          <t>LGG Jewelry</t>
        </is>
      </c>
      <c r="R749" s="22" t="inlineStr">
        <is>
          <t>Open Image</t>
        </is>
      </c>
      <c r="S749" s="14" t="n">
        <v>1</v>
      </c>
    </row>
    <row r="750" ht="95" customHeight="1">
      <c r="A750" s="4" t="n">
        <v>747</v>
      </c>
      <c r="B750" s="5" t="n"/>
      <c r="C750" s="6" t="inlineStr">
        <is>
          <t>Classic Princess Cut Lab Diamond Four Prongs Ear Studs</t>
        </is>
      </c>
      <c r="D750" s="4" t="inlineStr">
        <is>
          <t>Stud Earrings</t>
        </is>
      </c>
      <c r="E750" s="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50" s="4" t="inlineStr">
        <is>
          <t>925 Sterling Silver</t>
        </is>
      </c>
      <c r="G750" s="4" t="inlineStr">
        <is>
          <t>Lab Grown Diamond</t>
        </is>
      </c>
      <c r="H750" s="7" t="n">
        <v>1</v>
      </c>
      <c r="I750" s="4" t="inlineStr">
        <is>
          <t>1 ct</t>
        </is>
      </c>
      <c r="J750" s="6" t="inlineStr">
        <is>
          <t>1 ctw</t>
        </is>
      </c>
      <c r="K750" s="8" t="n">
        <v>319</v>
      </c>
      <c r="L750" s="9">
        <f>K750*(1-Pricing!$B$4)</f>
        <v/>
      </c>
      <c r="M750" s="10">
        <f>L750*Pricing!$B$9*(1+Pricing!$B$6+Pricing!$B$7)+Pricing!$B$5</f>
        <v/>
      </c>
      <c r="N750" s="11">
        <f>M750*(1+Pricing!$B$8)</f>
        <v/>
      </c>
      <c r="O750" s="12">
        <f>N750-M750</f>
        <v/>
      </c>
      <c r="P750" s="13" t="inlineStr">
        <is>
          <t>View Product</t>
        </is>
      </c>
      <c r="Q750" s="4" t="inlineStr">
        <is>
          <t>LGG Jewelry</t>
        </is>
      </c>
      <c r="R750" s="13" t="inlineStr">
        <is>
          <t>Open Image</t>
        </is>
      </c>
      <c r="S750" s="4" t="n">
        <v>1</v>
      </c>
    </row>
    <row r="751" ht="95" customHeight="1">
      <c r="A751" s="14" t="n">
        <v>748</v>
      </c>
      <c r="B751" s="15" t="n"/>
      <c r="C751" s="16" t="inlineStr">
        <is>
          <t>Classic Princess Cut Lab Diamond Four Prongs Ear Studs</t>
        </is>
      </c>
      <c r="D751" s="14" t="inlineStr">
        <is>
          <t>Stud Earrings</t>
        </is>
      </c>
      <c r="E751"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51" s="14" t="inlineStr">
        <is>
          <t>925 Sterling Silver</t>
        </is>
      </c>
      <c r="G751" s="14" t="inlineStr">
        <is>
          <t>Lab Grown Diamond</t>
        </is>
      </c>
      <c r="H751" s="17" t="n">
        <v>0.5</v>
      </c>
      <c r="I751" s="14" t="inlineStr">
        <is>
          <t>0.5 ct</t>
        </is>
      </c>
      <c r="J751" s="16" t="inlineStr">
        <is>
          <t>0.5 ctw</t>
        </is>
      </c>
      <c r="K751" s="18" t="n">
        <v>339</v>
      </c>
      <c r="L751" s="19">
        <f>K751*(1-Pricing!$B$4)</f>
        <v/>
      </c>
      <c r="M751" s="20">
        <f>L751*Pricing!$B$9*(1+Pricing!$B$6+Pricing!$B$7)+Pricing!$B$5</f>
        <v/>
      </c>
      <c r="N751" s="11">
        <f>M751*(1+Pricing!$B$8)</f>
        <v/>
      </c>
      <c r="O751" s="21">
        <f>N751-M751</f>
        <v/>
      </c>
      <c r="P751" s="22" t="inlineStr">
        <is>
          <t>View Product</t>
        </is>
      </c>
      <c r="Q751" s="14" t="inlineStr">
        <is>
          <t>LGG Jewelry</t>
        </is>
      </c>
      <c r="R751" s="22" t="inlineStr">
        <is>
          <t>Open Image</t>
        </is>
      </c>
      <c r="S751" s="14" t="n">
        <v>1</v>
      </c>
    </row>
    <row r="752" ht="95" customHeight="1">
      <c r="A752" s="4" t="n">
        <v>749</v>
      </c>
      <c r="B752" s="5" t="n"/>
      <c r="C752" s="6" t="inlineStr">
        <is>
          <t>Tulip Diamond Stud Earrings - Round Cut Lab Created Diamonds</t>
        </is>
      </c>
      <c r="D752" s="4" t="inlineStr">
        <is>
          <t>Stud Earrings</t>
        </is>
      </c>
      <c r="E752"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752" s="4" t="inlineStr">
        <is>
          <t>925 Sterling Silver</t>
        </is>
      </c>
      <c r="G752" s="4" t="inlineStr">
        <is>
          <t>Lab Grown Diamond</t>
        </is>
      </c>
      <c r="H752" s="7" t="n">
        <v>2</v>
      </c>
      <c r="I752" s="4" t="inlineStr">
        <is>
          <t>2 ct</t>
        </is>
      </c>
      <c r="J752" s="6" t="inlineStr">
        <is>
          <t>2 ctw</t>
        </is>
      </c>
      <c r="K752" s="8" t="n">
        <v>349</v>
      </c>
      <c r="L752" s="9">
        <f>K752*(1-Pricing!$B$4)</f>
        <v/>
      </c>
      <c r="M752" s="10">
        <f>L752*Pricing!$B$9*(1+Pricing!$B$6+Pricing!$B$7)+Pricing!$B$5</f>
        <v/>
      </c>
      <c r="N752" s="11">
        <f>M752*(1+Pricing!$B$8)</f>
        <v/>
      </c>
      <c r="O752" s="12">
        <f>N752-M752</f>
        <v/>
      </c>
      <c r="P752" s="13" t="inlineStr">
        <is>
          <t>View Product</t>
        </is>
      </c>
      <c r="Q752" s="4" t="inlineStr">
        <is>
          <t>LGG Jewelry</t>
        </is>
      </c>
      <c r="R752" s="13" t="inlineStr">
        <is>
          <t>Open Image</t>
        </is>
      </c>
      <c r="S752" s="4" t="n">
        <v>1</v>
      </c>
    </row>
    <row r="753" ht="95" customHeight="1">
      <c r="A753" s="14" t="n">
        <v>750</v>
      </c>
      <c r="B753" s="15" t="n"/>
      <c r="C753" s="16" t="inlineStr">
        <is>
          <t>Classic Round Cut Lab Diamond Four Prongs Ear Studs</t>
        </is>
      </c>
      <c r="D753" s="14" t="inlineStr">
        <is>
          <t>Stud Earrings</t>
        </is>
      </c>
      <c r="E753" s="1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53" s="14" t="inlineStr">
        <is>
          <t>925 Sterling Silver</t>
        </is>
      </c>
      <c r="G753" s="14" t="inlineStr">
        <is>
          <t>Lab Grown Diamond</t>
        </is>
      </c>
      <c r="H753" s="17" t="n">
        <v>2</v>
      </c>
      <c r="I753" s="14" t="inlineStr">
        <is>
          <t>2 ct</t>
        </is>
      </c>
      <c r="J753" s="16" t="inlineStr">
        <is>
          <t>2 ctw</t>
        </is>
      </c>
      <c r="K753" s="18" t="n">
        <v>349</v>
      </c>
      <c r="L753" s="19">
        <f>K753*(1-Pricing!$B$4)</f>
        <v/>
      </c>
      <c r="M753" s="20">
        <f>L753*Pricing!$B$9*(1+Pricing!$B$6+Pricing!$B$7)+Pricing!$B$5</f>
        <v/>
      </c>
      <c r="N753" s="11">
        <f>M753*(1+Pricing!$B$8)</f>
        <v/>
      </c>
      <c r="O753" s="21">
        <f>N753-M753</f>
        <v/>
      </c>
      <c r="P753" s="22" t="inlineStr">
        <is>
          <t>View Product</t>
        </is>
      </c>
      <c r="Q753" s="14" t="inlineStr">
        <is>
          <t>LGG Jewelry</t>
        </is>
      </c>
      <c r="R753" s="22" t="inlineStr">
        <is>
          <t>Open Image</t>
        </is>
      </c>
      <c r="S753" s="14" t="n">
        <v>1</v>
      </c>
    </row>
    <row r="754" ht="95" customHeight="1">
      <c r="A754" s="4" t="n">
        <v>751</v>
      </c>
      <c r="B754" s="5" t="n"/>
      <c r="C754" s="6" t="inlineStr">
        <is>
          <t>Classic Heart Shape Lab Diamond Three Prongs Ear Studs</t>
        </is>
      </c>
      <c r="D754" s="4" t="inlineStr">
        <is>
          <t>Stud Earrings</t>
        </is>
      </c>
      <c r="E754"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54" s="4" t="inlineStr">
        <is>
          <t>925 Sterling Silver</t>
        </is>
      </c>
      <c r="G754" s="4" t="inlineStr">
        <is>
          <t>Lab Grown Diamond</t>
        </is>
      </c>
      <c r="H754" s="7" t="n">
        <v>0.5</v>
      </c>
      <c r="I754" s="4" t="inlineStr">
        <is>
          <t>0.5 ct</t>
        </is>
      </c>
      <c r="J754" s="6" t="inlineStr">
        <is>
          <t>0.5 ctw</t>
        </is>
      </c>
      <c r="K754" s="8" t="n">
        <v>359</v>
      </c>
      <c r="L754" s="9">
        <f>K754*(1-Pricing!$B$4)</f>
        <v/>
      </c>
      <c r="M754" s="10">
        <f>L754*Pricing!$B$9*(1+Pricing!$B$6+Pricing!$B$7)+Pricing!$B$5</f>
        <v/>
      </c>
      <c r="N754" s="11">
        <f>M754*(1+Pricing!$B$8)</f>
        <v/>
      </c>
      <c r="O754" s="12">
        <f>N754-M754</f>
        <v/>
      </c>
      <c r="P754" s="13" t="inlineStr">
        <is>
          <t>View Product</t>
        </is>
      </c>
      <c r="Q754" s="4" t="inlineStr">
        <is>
          <t>LGG Jewelry</t>
        </is>
      </c>
      <c r="R754" s="13" t="inlineStr">
        <is>
          <t>Open Image</t>
        </is>
      </c>
      <c r="S754" s="4" t="n">
        <v>1</v>
      </c>
    </row>
    <row r="755" ht="95" customHeight="1">
      <c r="A755" s="14" t="n">
        <v>752</v>
      </c>
      <c r="B755" s="15" t="n"/>
      <c r="C755" s="16" t="inlineStr">
        <is>
          <t>Classic Oval Cut Lab Diamond Four Prongs Ear Studs</t>
        </is>
      </c>
      <c r="D755" s="14" t="inlineStr">
        <is>
          <t>Stud Earrings</t>
        </is>
      </c>
      <c r="E755"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55" s="14" t="inlineStr">
        <is>
          <t>18K White Gold</t>
        </is>
      </c>
      <c r="G755" s="14" t="inlineStr">
        <is>
          <t>Lab Grown Diamond</t>
        </is>
      </c>
      <c r="H755" s="17" t="n">
        <v>0.2</v>
      </c>
      <c r="I755" s="14" t="inlineStr">
        <is>
          <t>0.2 ct</t>
        </is>
      </c>
      <c r="J755" s="16" t="inlineStr">
        <is>
          <t>0.2 ctw</t>
        </is>
      </c>
      <c r="K755" s="18" t="n">
        <v>359</v>
      </c>
      <c r="L755" s="19">
        <f>K755*(1-Pricing!$B$4)</f>
        <v/>
      </c>
      <c r="M755" s="20">
        <f>L755*Pricing!$B$9*(1+Pricing!$B$6+Pricing!$B$7)+Pricing!$B$5</f>
        <v/>
      </c>
      <c r="N755" s="11">
        <f>M755*(1+Pricing!$B$8)</f>
        <v/>
      </c>
      <c r="O755" s="21">
        <f>N755-M755</f>
        <v/>
      </c>
      <c r="P755" s="22" t="inlineStr">
        <is>
          <t>View Product</t>
        </is>
      </c>
      <c r="Q755" s="14" t="inlineStr">
        <is>
          <t>LGG Jewelry</t>
        </is>
      </c>
      <c r="R755" s="22" t="inlineStr">
        <is>
          <t>Open Image</t>
        </is>
      </c>
      <c r="S755" s="14" t="n">
        <v>3</v>
      </c>
    </row>
    <row r="756" ht="95" customHeight="1">
      <c r="A756" s="4" t="n">
        <v>753</v>
      </c>
      <c r="B756" s="5" t="n"/>
      <c r="C756" s="6" t="inlineStr">
        <is>
          <t>Classic Oval Cut Lab Diamond Four Prongs Ear Studs</t>
        </is>
      </c>
      <c r="D756" s="4" t="inlineStr">
        <is>
          <t>Stud Earrings</t>
        </is>
      </c>
      <c r="E756" s="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56" s="4" t="inlineStr">
        <is>
          <t>925 Sterling Silver</t>
        </is>
      </c>
      <c r="G756" s="4" t="inlineStr">
        <is>
          <t>Lab Grown Diamond</t>
        </is>
      </c>
      <c r="H756" s="7" t="n">
        <v>1</v>
      </c>
      <c r="I756" s="4" t="inlineStr">
        <is>
          <t>1 ct</t>
        </is>
      </c>
      <c r="J756" s="6" t="inlineStr">
        <is>
          <t>1 ctw</t>
        </is>
      </c>
      <c r="K756" s="8" t="n">
        <v>359</v>
      </c>
      <c r="L756" s="9">
        <f>K756*(1-Pricing!$B$4)</f>
        <v/>
      </c>
      <c r="M756" s="10">
        <f>L756*Pricing!$B$9*(1+Pricing!$B$6+Pricing!$B$7)+Pricing!$B$5</f>
        <v/>
      </c>
      <c r="N756" s="11">
        <f>M756*(1+Pricing!$B$8)</f>
        <v/>
      </c>
      <c r="O756" s="12">
        <f>N756-M756</f>
        <v/>
      </c>
      <c r="P756" s="13" t="inlineStr">
        <is>
          <t>View Product</t>
        </is>
      </c>
      <c r="Q756" s="4" t="inlineStr">
        <is>
          <t>LGG Jewelry</t>
        </is>
      </c>
      <c r="R756" s="13" t="inlineStr">
        <is>
          <t>Open Image</t>
        </is>
      </c>
      <c r="S756" s="4" t="n">
        <v>1</v>
      </c>
    </row>
    <row r="757" ht="95" customHeight="1">
      <c r="A757" s="14" t="n">
        <v>754</v>
      </c>
      <c r="B757" s="15" t="n"/>
      <c r="C757" s="16" t="inlineStr">
        <is>
          <t>Martini Round Cut Lab Diamond Six Prongs Ear Studs</t>
        </is>
      </c>
      <c r="D757" s="14" t="inlineStr">
        <is>
          <t>Stud Earrings</t>
        </is>
      </c>
      <c r="E757" s="1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57" s="14" t="inlineStr">
        <is>
          <t>18K White Gold</t>
        </is>
      </c>
      <c r="G757" s="14" t="inlineStr">
        <is>
          <t>Lab Grown Diamond</t>
        </is>
      </c>
      <c r="H757" s="17" t="n">
        <v>0.2</v>
      </c>
      <c r="I757" s="14" t="inlineStr">
        <is>
          <t>0.2 ct</t>
        </is>
      </c>
      <c r="J757" s="16" t="inlineStr">
        <is>
          <t>0.2 ctw</t>
        </is>
      </c>
      <c r="K757" s="18" t="n">
        <v>359</v>
      </c>
      <c r="L757" s="19">
        <f>K757*(1-Pricing!$B$4)</f>
        <v/>
      </c>
      <c r="M757" s="20">
        <f>L757*Pricing!$B$9*(1+Pricing!$B$6+Pricing!$B$7)+Pricing!$B$5</f>
        <v/>
      </c>
      <c r="N757" s="11">
        <f>M757*(1+Pricing!$B$8)</f>
        <v/>
      </c>
      <c r="O757" s="21">
        <f>N757-M757</f>
        <v/>
      </c>
      <c r="P757" s="22" t="inlineStr">
        <is>
          <t>View Product</t>
        </is>
      </c>
      <c r="Q757" s="14" t="inlineStr">
        <is>
          <t>LGG Jewelry</t>
        </is>
      </c>
      <c r="R757" s="22" t="inlineStr">
        <is>
          <t>Open Image</t>
        </is>
      </c>
      <c r="S757" s="14" t="n">
        <v>3</v>
      </c>
    </row>
    <row r="758" ht="95" customHeight="1">
      <c r="A758" s="4" t="n">
        <v>755</v>
      </c>
      <c r="B758" s="5" t="n"/>
      <c r="C758" s="6" t="inlineStr">
        <is>
          <t>Classic Round Cut Lab Diamond Six Prongs Ear Studs</t>
        </is>
      </c>
      <c r="D758" s="4" t="inlineStr">
        <is>
          <t>Stud Earrings</t>
        </is>
      </c>
      <c r="E758" s="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58" s="4" t="inlineStr">
        <is>
          <t>18K White Gold</t>
        </is>
      </c>
      <c r="G758" s="4" t="inlineStr">
        <is>
          <t>Lab Grown Diamond</t>
        </is>
      </c>
      <c r="H758" s="7" t="n">
        <v>0.2</v>
      </c>
      <c r="I758" s="4" t="inlineStr">
        <is>
          <t>0.2 ct</t>
        </is>
      </c>
      <c r="J758" s="6" t="inlineStr">
        <is>
          <t>0.2 ctw</t>
        </is>
      </c>
      <c r="K758" s="8" t="n">
        <v>359</v>
      </c>
      <c r="L758" s="9">
        <f>K758*(1-Pricing!$B$4)</f>
        <v/>
      </c>
      <c r="M758" s="10">
        <f>L758*Pricing!$B$9*(1+Pricing!$B$6+Pricing!$B$7)+Pricing!$B$5</f>
        <v/>
      </c>
      <c r="N758" s="11">
        <f>M758*(1+Pricing!$B$8)</f>
        <v/>
      </c>
      <c r="O758" s="12">
        <f>N758-M758</f>
        <v/>
      </c>
      <c r="P758" s="13" t="inlineStr">
        <is>
          <t>View Product</t>
        </is>
      </c>
      <c r="Q758" s="4" t="inlineStr">
        <is>
          <t>LGG Jewelry</t>
        </is>
      </c>
      <c r="R758" s="13" t="inlineStr">
        <is>
          <t>Open Image</t>
        </is>
      </c>
      <c r="S758" s="4" t="n">
        <v>3</v>
      </c>
    </row>
    <row r="759" ht="95" customHeight="1">
      <c r="A759" s="14" t="n">
        <v>756</v>
      </c>
      <c r="B759" s="15" t="n"/>
      <c r="C759" s="16" t="inlineStr">
        <is>
          <t>Classic Heart Shape Lab Diamond Three Prongs Ear Studs</t>
        </is>
      </c>
      <c r="D759" s="14" t="inlineStr">
        <is>
          <t>Stud Earrings</t>
        </is>
      </c>
      <c r="E759" s="1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59" s="14" t="inlineStr">
        <is>
          <t>925 Sterling Silver</t>
        </is>
      </c>
      <c r="G759" s="14" t="inlineStr">
        <is>
          <t>Lab Grown Diamond</t>
        </is>
      </c>
      <c r="H759" s="17" t="n">
        <v>1</v>
      </c>
      <c r="I759" s="14" t="inlineStr">
        <is>
          <t>1 ct</t>
        </is>
      </c>
      <c r="J759" s="16" t="inlineStr">
        <is>
          <t>1 ctw</t>
        </is>
      </c>
      <c r="K759" s="18" t="n">
        <v>369</v>
      </c>
      <c r="L759" s="19">
        <f>K759*(1-Pricing!$B$4)</f>
        <v/>
      </c>
      <c r="M759" s="20">
        <f>L759*Pricing!$B$9*(1+Pricing!$B$6+Pricing!$B$7)+Pricing!$B$5</f>
        <v/>
      </c>
      <c r="N759" s="11">
        <f>M759*(1+Pricing!$B$8)</f>
        <v/>
      </c>
      <c r="O759" s="21">
        <f>N759-M759</f>
        <v/>
      </c>
      <c r="P759" s="22" t="inlineStr">
        <is>
          <t>View Product</t>
        </is>
      </c>
      <c r="Q759" s="14" t="inlineStr">
        <is>
          <t>LGG Jewelry</t>
        </is>
      </c>
      <c r="R759" s="22" t="inlineStr">
        <is>
          <t>Open Image</t>
        </is>
      </c>
      <c r="S759" s="14" t="n">
        <v>1</v>
      </c>
    </row>
    <row r="760" ht="95" customHeight="1">
      <c r="A760" s="4" t="n">
        <v>757</v>
      </c>
      <c r="B760" s="5" t="n"/>
      <c r="C760" s="6" t="inlineStr">
        <is>
          <t>Elegant Button Round Cut Lab Diamond Bezel Ear Studs</t>
        </is>
      </c>
      <c r="D760" s="4" t="inlineStr">
        <is>
          <t>Stud Earrings</t>
        </is>
      </c>
      <c r="E760"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60" s="4" t="inlineStr">
        <is>
          <t>925 Sterling Silver</t>
        </is>
      </c>
      <c r="G760" s="4" t="inlineStr">
        <is>
          <t>Lab Grown Diamond</t>
        </is>
      </c>
      <c r="H760" s="7" t="n">
        <v>1</v>
      </c>
      <c r="I760" s="4" t="inlineStr">
        <is>
          <t>1 ct</t>
        </is>
      </c>
      <c r="J760" s="6" t="inlineStr">
        <is>
          <t>1 ctw</t>
        </is>
      </c>
      <c r="K760" s="8" t="n">
        <v>369</v>
      </c>
      <c r="L760" s="9">
        <f>K760*(1-Pricing!$B$4)</f>
        <v/>
      </c>
      <c r="M760" s="10">
        <f>L760*Pricing!$B$9*(1+Pricing!$B$6+Pricing!$B$7)+Pricing!$B$5</f>
        <v/>
      </c>
      <c r="N760" s="11">
        <f>M760*(1+Pricing!$B$8)</f>
        <v/>
      </c>
      <c r="O760" s="12">
        <f>N760-M760</f>
        <v/>
      </c>
      <c r="P760" s="13" t="inlineStr">
        <is>
          <t>View Product</t>
        </is>
      </c>
      <c r="Q760" s="4" t="inlineStr">
        <is>
          <t>LGG Jewelry</t>
        </is>
      </c>
      <c r="R760" s="13" t="inlineStr">
        <is>
          <t>Open Image</t>
        </is>
      </c>
      <c r="S760" s="4" t="n">
        <v>1</v>
      </c>
    </row>
    <row r="761" ht="95" customHeight="1">
      <c r="A761" s="14" t="n">
        <v>758</v>
      </c>
      <c r="B761" s="15" t="n"/>
      <c r="C761" s="16" t="inlineStr">
        <is>
          <t>Classic Round Cut Lab diamond Bezel Ear Studs</t>
        </is>
      </c>
      <c r="D761" s="14" t="inlineStr">
        <is>
          <t>Stud Earrings</t>
        </is>
      </c>
      <c r="E761"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61" s="14" t="inlineStr">
        <is>
          <t>925 Sterling Silver</t>
        </is>
      </c>
      <c r="G761" s="14" t="inlineStr">
        <is>
          <t>Lab Grown Diamond</t>
        </is>
      </c>
      <c r="H761" s="17" t="n">
        <v>1</v>
      </c>
      <c r="I761" s="14" t="inlineStr">
        <is>
          <t>1 ct</t>
        </is>
      </c>
      <c r="J761" s="16" t="inlineStr">
        <is>
          <t>1 ctw</t>
        </is>
      </c>
      <c r="K761" s="18" t="n">
        <v>369</v>
      </c>
      <c r="L761" s="19">
        <f>K761*(1-Pricing!$B$4)</f>
        <v/>
      </c>
      <c r="M761" s="20">
        <f>L761*Pricing!$B$9*(1+Pricing!$B$6+Pricing!$B$7)+Pricing!$B$5</f>
        <v/>
      </c>
      <c r="N761" s="11">
        <f>M761*(1+Pricing!$B$8)</f>
        <v/>
      </c>
      <c r="O761" s="21">
        <f>N761-M761</f>
        <v/>
      </c>
      <c r="P761" s="22" t="inlineStr">
        <is>
          <t>View Product</t>
        </is>
      </c>
      <c r="Q761" s="14" t="inlineStr">
        <is>
          <t>LGG Jewelry</t>
        </is>
      </c>
      <c r="R761" s="22" t="inlineStr">
        <is>
          <t>Open Image</t>
        </is>
      </c>
      <c r="S761" s="14" t="n">
        <v>1</v>
      </c>
    </row>
    <row r="762" ht="95" customHeight="1">
      <c r="A762" s="4" t="n">
        <v>759</v>
      </c>
      <c r="B762" s="5" t="n"/>
      <c r="C762" s="6" t="inlineStr">
        <is>
          <t>Triple-Prongs Classic Round Lab Diamond Ear Studs</t>
        </is>
      </c>
      <c r="D762" s="4" t="inlineStr">
        <is>
          <t>Stud Earrings</t>
        </is>
      </c>
      <c r="E762"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62" s="4" t="inlineStr">
        <is>
          <t>18K White Gold</t>
        </is>
      </c>
      <c r="G762" s="4" t="inlineStr">
        <is>
          <t>Lab Grown Diamond</t>
        </is>
      </c>
      <c r="H762" s="7" t="n">
        <v>0.2</v>
      </c>
      <c r="I762" s="4" t="inlineStr">
        <is>
          <t>0.2 ct</t>
        </is>
      </c>
      <c r="J762" s="6" t="inlineStr">
        <is>
          <t>0.2 ctw</t>
        </is>
      </c>
      <c r="K762" s="8" t="n">
        <v>399</v>
      </c>
      <c r="L762" s="9">
        <f>K762*(1-Pricing!$B$4)</f>
        <v/>
      </c>
      <c r="M762" s="10">
        <f>L762*Pricing!$B$9*(1+Pricing!$B$6+Pricing!$B$7)+Pricing!$B$5</f>
        <v/>
      </c>
      <c r="N762" s="11">
        <f>M762*(1+Pricing!$B$8)</f>
        <v/>
      </c>
      <c r="O762" s="12">
        <f>N762-M762</f>
        <v/>
      </c>
      <c r="P762" s="13" t="inlineStr">
        <is>
          <t>View Product</t>
        </is>
      </c>
      <c r="Q762" s="4" t="inlineStr">
        <is>
          <t>LGG Jewelry</t>
        </is>
      </c>
      <c r="R762" s="13" t="inlineStr">
        <is>
          <t>Open Image</t>
        </is>
      </c>
      <c r="S762" s="4" t="n">
        <v>3</v>
      </c>
    </row>
    <row r="763" ht="95" customHeight="1">
      <c r="A763" s="14" t="n">
        <v>760</v>
      </c>
      <c r="B763" s="15" t="n"/>
      <c r="C763" s="16" t="inlineStr">
        <is>
          <t>Triple-Prongs Classic Round Lab Diamond Ear Studs</t>
        </is>
      </c>
      <c r="D763" s="14" t="inlineStr">
        <is>
          <t>Stud Earrings</t>
        </is>
      </c>
      <c r="E763"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63" s="14" t="inlineStr">
        <is>
          <t>925 Sterling Silver</t>
        </is>
      </c>
      <c r="G763" s="14" t="inlineStr">
        <is>
          <t>Lab Grown Diamond</t>
        </is>
      </c>
      <c r="H763" s="17" t="n">
        <v>2</v>
      </c>
      <c r="I763" s="14" t="inlineStr">
        <is>
          <t>2 ct</t>
        </is>
      </c>
      <c r="J763" s="16" t="inlineStr">
        <is>
          <t>2 ctw</t>
        </is>
      </c>
      <c r="K763" s="18" t="n">
        <v>399</v>
      </c>
      <c r="L763" s="19">
        <f>K763*(1-Pricing!$B$4)</f>
        <v/>
      </c>
      <c r="M763" s="20">
        <f>L763*Pricing!$B$9*(1+Pricing!$B$6+Pricing!$B$7)+Pricing!$B$5</f>
        <v/>
      </c>
      <c r="N763" s="11">
        <f>M763*(1+Pricing!$B$8)</f>
        <v/>
      </c>
      <c r="O763" s="21">
        <f>N763-M763</f>
        <v/>
      </c>
      <c r="P763" s="22" t="inlineStr">
        <is>
          <t>View Product</t>
        </is>
      </c>
      <c r="Q763" s="14" t="inlineStr">
        <is>
          <t>LGG Jewelry</t>
        </is>
      </c>
      <c r="R763" s="22" t="inlineStr">
        <is>
          <t>Open Image</t>
        </is>
      </c>
      <c r="S763" s="14" t="n">
        <v>1</v>
      </c>
    </row>
    <row r="764" ht="95" customHeight="1">
      <c r="A764" s="4" t="n">
        <v>761</v>
      </c>
      <c r="B764" s="5" t="n"/>
      <c r="C764" s="6" t="inlineStr">
        <is>
          <t>Martini Round Cut Lab Diamond Six Prongs Ear Studs</t>
        </is>
      </c>
      <c r="D764" s="4" t="inlineStr">
        <is>
          <t>Stud Earrings</t>
        </is>
      </c>
      <c r="E764" s="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64" s="4" t="inlineStr">
        <is>
          <t>925 Sterling Silver</t>
        </is>
      </c>
      <c r="G764" s="4" t="inlineStr">
        <is>
          <t>Lab Grown Diamond</t>
        </is>
      </c>
      <c r="H764" s="7" t="n">
        <v>2</v>
      </c>
      <c r="I764" s="4" t="inlineStr">
        <is>
          <t>2 ct</t>
        </is>
      </c>
      <c r="J764" s="6" t="inlineStr">
        <is>
          <t>2 ctw</t>
        </is>
      </c>
      <c r="K764" s="8" t="n">
        <v>399</v>
      </c>
      <c r="L764" s="9">
        <f>K764*(1-Pricing!$B$4)</f>
        <v/>
      </c>
      <c r="M764" s="10">
        <f>L764*Pricing!$B$9*(1+Pricing!$B$6+Pricing!$B$7)+Pricing!$B$5</f>
        <v/>
      </c>
      <c r="N764" s="11">
        <f>M764*(1+Pricing!$B$8)</f>
        <v/>
      </c>
      <c r="O764" s="12">
        <f>N764-M764</f>
        <v/>
      </c>
      <c r="P764" s="13" t="inlineStr">
        <is>
          <t>View Product</t>
        </is>
      </c>
      <c r="Q764" s="4" t="inlineStr">
        <is>
          <t>LGG Jewelry</t>
        </is>
      </c>
      <c r="R764" s="13" t="inlineStr">
        <is>
          <t>Open Image</t>
        </is>
      </c>
      <c r="S764" s="4" t="n">
        <v>1</v>
      </c>
    </row>
    <row r="765" ht="95" customHeight="1">
      <c r="A765" s="14" t="n">
        <v>762</v>
      </c>
      <c r="B765" s="15" t="n"/>
      <c r="C765" s="16" t="inlineStr">
        <is>
          <t>Classic Round Cut Lab Diamond Six Prongs Ear Studs</t>
        </is>
      </c>
      <c r="D765" s="14" t="inlineStr">
        <is>
          <t>Stud Earrings</t>
        </is>
      </c>
      <c r="E765" s="1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65" s="14" t="inlineStr">
        <is>
          <t>925 Sterling Silver</t>
        </is>
      </c>
      <c r="G765" s="14" t="inlineStr">
        <is>
          <t>Lab Grown Diamond</t>
        </is>
      </c>
      <c r="H765" s="17" t="n">
        <v>2</v>
      </c>
      <c r="I765" s="14" t="inlineStr">
        <is>
          <t>2 ct</t>
        </is>
      </c>
      <c r="J765" s="16" t="inlineStr">
        <is>
          <t>2 ctw</t>
        </is>
      </c>
      <c r="K765" s="18" t="n">
        <v>399</v>
      </c>
      <c r="L765" s="19">
        <f>K765*(1-Pricing!$B$4)</f>
        <v/>
      </c>
      <c r="M765" s="20">
        <f>L765*Pricing!$B$9*(1+Pricing!$B$6+Pricing!$B$7)+Pricing!$B$5</f>
        <v/>
      </c>
      <c r="N765" s="11">
        <f>M765*(1+Pricing!$B$8)</f>
        <v/>
      </c>
      <c r="O765" s="21">
        <f>N765-M765</f>
        <v/>
      </c>
      <c r="P765" s="22" t="inlineStr">
        <is>
          <t>View Product</t>
        </is>
      </c>
      <c r="Q765" s="14" t="inlineStr">
        <is>
          <t>LGG Jewelry</t>
        </is>
      </c>
      <c r="R765" s="22" t="inlineStr">
        <is>
          <t>Open Image</t>
        </is>
      </c>
      <c r="S765" s="14" t="n">
        <v>1</v>
      </c>
    </row>
    <row r="766" ht="95" customHeight="1">
      <c r="A766" s="4" t="n">
        <v>763</v>
      </c>
      <c r="B766" s="5" t="n"/>
      <c r="C766" s="6" t="inlineStr">
        <is>
          <t>Classic Round Cut Lab Diamond Four Prongs Ear Studs</t>
        </is>
      </c>
      <c r="D766" s="4" t="inlineStr">
        <is>
          <t>Stud Earrings</t>
        </is>
      </c>
      <c r="E766"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66" s="4" t="inlineStr">
        <is>
          <t>18K White Gold</t>
        </is>
      </c>
      <c r="G766" s="4" t="inlineStr">
        <is>
          <t>Lab Grown Diamond</t>
        </is>
      </c>
      <c r="H766" s="7" t="n">
        <v>0.2</v>
      </c>
      <c r="I766" s="4" t="inlineStr">
        <is>
          <t>0.2 ct</t>
        </is>
      </c>
      <c r="J766" s="6" t="inlineStr">
        <is>
          <t>0.2 ctw</t>
        </is>
      </c>
      <c r="K766" s="8" t="n">
        <v>399</v>
      </c>
      <c r="L766" s="9">
        <f>K766*(1-Pricing!$B$4)</f>
        <v/>
      </c>
      <c r="M766" s="10">
        <f>L766*Pricing!$B$9*(1+Pricing!$B$6+Pricing!$B$7)+Pricing!$B$5</f>
        <v/>
      </c>
      <c r="N766" s="11">
        <f>M766*(1+Pricing!$B$8)</f>
        <v/>
      </c>
      <c r="O766" s="12">
        <f>N766-M766</f>
        <v/>
      </c>
      <c r="P766" s="13" t="inlineStr">
        <is>
          <t>View Product</t>
        </is>
      </c>
      <c r="Q766" s="4" t="inlineStr">
        <is>
          <t>LGG Jewelry</t>
        </is>
      </c>
      <c r="R766" s="13" t="inlineStr">
        <is>
          <t>Open Image</t>
        </is>
      </c>
      <c r="S766" s="4" t="n">
        <v>3</v>
      </c>
    </row>
    <row r="767" ht="95" customHeight="1">
      <c r="A767" s="14" t="n">
        <v>764</v>
      </c>
      <c r="B767" s="15" t="n"/>
      <c r="C767" s="16" t="inlineStr">
        <is>
          <t>Classic Princess Cut Lab Diamond Four Prongs Ear Studs</t>
        </is>
      </c>
      <c r="D767" s="14" t="inlineStr">
        <is>
          <t>Stud Earrings</t>
        </is>
      </c>
      <c r="E767"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67" s="14" t="inlineStr">
        <is>
          <t>18K White Gold</t>
        </is>
      </c>
      <c r="G767" s="14" t="inlineStr">
        <is>
          <t>Lab Grown Diamond</t>
        </is>
      </c>
      <c r="H767" s="17" t="n">
        <v>0.2</v>
      </c>
      <c r="I767" s="14" t="inlineStr">
        <is>
          <t>0.2 ct</t>
        </is>
      </c>
      <c r="J767" s="16" t="inlineStr">
        <is>
          <t>0.2 ctw</t>
        </is>
      </c>
      <c r="K767" s="18" t="n">
        <v>419</v>
      </c>
      <c r="L767" s="19">
        <f>K767*(1-Pricing!$B$4)</f>
        <v/>
      </c>
      <c r="M767" s="20">
        <f>L767*Pricing!$B$9*(1+Pricing!$B$6+Pricing!$B$7)+Pricing!$B$5</f>
        <v/>
      </c>
      <c r="N767" s="11">
        <f>M767*(1+Pricing!$B$8)</f>
        <v/>
      </c>
      <c r="O767" s="21">
        <f>N767-M767</f>
        <v/>
      </c>
      <c r="P767" s="22" t="inlineStr">
        <is>
          <t>View Product</t>
        </is>
      </c>
      <c r="Q767" s="14" t="inlineStr">
        <is>
          <t>LGG Jewelry</t>
        </is>
      </c>
      <c r="R767" s="22" t="inlineStr">
        <is>
          <t>Open Image</t>
        </is>
      </c>
      <c r="S767" s="14" t="n">
        <v>3</v>
      </c>
    </row>
    <row r="768" ht="95" customHeight="1">
      <c r="A768" s="4" t="n">
        <v>765</v>
      </c>
      <c r="B768" s="5" t="n"/>
      <c r="C768" s="6" t="inlineStr">
        <is>
          <t>Elegant Button Round Cut Lab Diamond Bezel Ear Studs</t>
        </is>
      </c>
      <c r="D768" s="4" t="inlineStr">
        <is>
          <t>Stud Earrings</t>
        </is>
      </c>
      <c r="E768"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68" s="4" t="inlineStr">
        <is>
          <t>18K White Gold</t>
        </is>
      </c>
      <c r="G768" s="4" t="inlineStr">
        <is>
          <t>Lab Grown Diamond</t>
        </is>
      </c>
      <c r="H768" s="7" t="n">
        <v>0.2</v>
      </c>
      <c r="I768" s="4" t="inlineStr">
        <is>
          <t>0.2 ct</t>
        </is>
      </c>
      <c r="J768" s="6" t="inlineStr">
        <is>
          <t>0.2 ctw</t>
        </is>
      </c>
      <c r="K768" s="8" t="n">
        <v>439</v>
      </c>
      <c r="L768" s="9">
        <f>K768*(1-Pricing!$B$4)</f>
        <v/>
      </c>
      <c r="M768" s="10">
        <f>L768*Pricing!$B$9*(1+Pricing!$B$6+Pricing!$B$7)+Pricing!$B$5</f>
        <v/>
      </c>
      <c r="N768" s="11">
        <f>M768*(1+Pricing!$B$8)</f>
        <v/>
      </c>
      <c r="O768" s="12">
        <f>N768-M768</f>
        <v/>
      </c>
      <c r="P768" s="13" t="inlineStr">
        <is>
          <t>View Product</t>
        </is>
      </c>
      <c r="Q768" s="4" t="inlineStr">
        <is>
          <t>LGG Jewelry</t>
        </is>
      </c>
      <c r="R768" s="13" t="inlineStr">
        <is>
          <t>Open Image</t>
        </is>
      </c>
      <c r="S768" s="4" t="n">
        <v>3</v>
      </c>
    </row>
    <row r="769" ht="95" customHeight="1">
      <c r="A769" s="14" t="n">
        <v>766</v>
      </c>
      <c r="B769" s="15" t="n"/>
      <c r="C769" s="16" t="inlineStr">
        <is>
          <t>Classic Round Cut Lab diamond Bezel Ear Studs</t>
        </is>
      </c>
      <c r="D769" s="14" t="inlineStr">
        <is>
          <t>Stud Earrings</t>
        </is>
      </c>
      <c r="E769"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69" s="14" t="inlineStr">
        <is>
          <t>18K White Gold</t>
        </is>
      </c>
      <c r="G769" s="14" t="inlineStr">
        <is>
          <t>Lab Grown Diamond</t>
        </is>
      </c>
      <c r="H769" s="17" t="n">
        <v>0.2</v>
      </c>
      <c r="I769" s="14" t="inlineStr">
        <is>
          <t>0.2 ct</t>
        </is>
      </c>
      <c r="J769" s="16" t="inlineStr">
        <is>
          <t>0.2 ctw</t>
        </is>
      </c>
      <c r="K769" s="18" t="n">
        <v>439</v>
      </c>
      <c r="L769" s="19">
        <f>K769*(1-Pricing!$B$4)</f>
        <v/>
      </c>
      <c r="M769" s="20">
        <f>L769*Pricing!$B$9*(1+Pricing!$B$6+Pricing!$B$7)+Pricing!$B$5</f>
        <v/>
      </c>
      <c r="N769" s="11">
        <f>M769*(1+Pricing!$B$8)</f>
        <v/>
      </c>
      <c r="O769" s="21">
        <f>N769-M769</f>
        <v/>
      </c>
      <c r="P769" s="22" t="inlineStr">
        <is>
          <t>View Product</t>
        </is>
      </c>
      <c r="Q769" s="14" t="inlineStr">
        <is>
          <t>LGG Jewelry</t>
        </is>
      </c>
      <c r="R769" s="22" t="inlineStr">
        <is>
          <t>Open Image</t>
        </is>
      </c>
      <c r="S769" s="14" t="n">
        <v>3</v>
      </c>
    </row>
    <row r="770" ht="95" customHeight="1">
      <c r="A770" s="4" t="n">
        <v>767</v>
      </c>
      <c r="B770" s="5" t="n"/>
      <c r="C770" s="6" t="inlineStr">
        <is>
          <t>Classic Heart Shape Lab Diamond Three Prongs Ear Studs</t>
        </is>
      </c>
      <c r="D770" s="4" t="inlineStr">
        <is>
          <t>Stud Earrings</t>
        </is>
      </c>
      <c r="E770"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70" s="4" t="inlineStr">
        <is>
          <t>18K White Gold</t>
        </is>
      </c>
      <c r="G770" s="4" t="inlineStr">
        <is>
          <t>Lab Grown Diamond</t>
        </is>
      </c>
      <c r="H770" s="7" t="n">
        <v>0.2</v>
      </c>
      <c r="I770" s="4" t="inlineStr">
        <is>
          <t>0.2 ct</t>
        </is>
      </c>
      <c r="J770" s="6" t="inlineStr">
        <is>
          <t>0.2 ctw</t>
        </is>
      </c>
      <c r="K770" s="8" t="n">
        <v>449</v>
      </c>
      <c r="L770" s="9">
        <f>K770*(1-Pricing!$B$4)</f>
        <v/>
      </c>
      <c r="M770" s="10">
        <f>L770*Pricing!$B$9*(1+Pricing!$B$6+Pricing!$B$7)+Pricing!$B$5</f>
        <v/>
      </c>
      <c r="N770" s="11">
        <f>M770*(1+Pricing!$B$8)</f>
        <v/>
      </c>
      <c r="O770" s="12">
        <f>N770-M770</f>
        <v/>
      </c>
      <c r="P770" s="13" t="inlineStr">
        <is>
          <t>View Product</t>
        </is>
      </c>
      <c r="Q770" s="4" t="inlineStr">
        <is>
          <t>LGG Jewelry</t>
        </is>
      </c>
      <c r="R770" s="13" t="inlineStr">
        <is>
          <t>Open Image</t>
        </is>
      </c>
      <c r="S770" s="4" t="n">
        <v>3</v>
      </c>
    </row>
    <row r="771" ht="95" customHeight="1">
      <c r="A771" s="14" t="n">
        <v>768</v>
      </c>
      <c r="B771" s="15" t="n"/>
      <c r="C771" s="16" t="inlineStr">
        <is>
          <t>Martini Round Cut Lab Diamond Six Prongs Ear Studs</t>
        </is>
      </c>
      <c r="D771" s="14" t="inlineStr">
        <is>
          <t>Stud Earrings</t>
        </is>
      </c>
      <c r="E771" s="1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71" s="14" t="inlineStr">
        <is>
          <t>18K White Gold</t>
        </is>
      </c>
      <c r="G771" s="14" t="inlineStr">
        <is>
          <t>Lab Grown Diamond</t>
        </is>
      </c>
      <c r="H771" s="17" t="n">
        <v>0.5</v>
      </c>
      <c r="I771" s="14" t="inlineStr">
        <is>
          <t>0.5 ct</t>
        </is>
      </c>
      <c r="J771" s="16" t="inlineStr">
        <is>
          <t>0.5 ctw</t>
        </is>
      </c>
      <c r="K771" s="18" t="n">
        <v>459</v>
      </c>
      <c r="L771" s="19">
        <f>K771*(1-Pricing!$B$4)</f>
        <v/>
      </c>
      <c r="M771" s="20">
        <f>L771*Pricing!$B$9*(1+Pricing!$B$6+Pricing!$B$7)+Pricing!$B$5</f>
        <v/>
      </c>
      <c r="N771" s="11">
        <f>M771*(1+Pricing!$B$8)</f>
        <v/>
      </c>
      <c r="O771" s="21">
        <f>N771-M771</f>
        <v/>
      </c>
      <c r="P771" s="22" t="inlineStr">
        <is>
          <t>View Product</t>
        </is>
      </c>
      <c r="Q771" s="14" t="inlineStr">
        <is>
          <t>LGG Jewelry</t>
        </is>
      </c>
      <c r="R771" s="22" t="inlineStr">
        <is>
          <t>Open Image</t>
        </is>
      </c>
      <c r="S771" s="14" t="n">
        <v>3</v>
      </c>
    </row>
    <row r="772" ht="95" customHeight="1">
      <c r="A772" s="4" t="n">
        <v>769</v>
      </c>
      <c r="B772" s="5" t="n"/>
      <c r="C772" s="6" t="inlineStr">
        <is>
          <t>Classic Round Cut Lab Diamond Six Prongs Ear Studs</t>
        </is>
      </c>
      <c r="D772" s="4" t="inlineStr">
        <is>
          <t>Stud Earrings</t>
        </is>
      </c>
      <c r="E772" s="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72" s="4" t="inlineStr">
        <is>
          <t>18K White Gold</t>
        </is>
      </c>
      <c r="G772" s="4" t="inlineStr">
        <is>
          <t>Lab Grown Diamond</t>
        </is>
      </c>
      <c r="H772" s="7" t="n">
        <v>0.5</v>
      </c>
      <c r="I772" s="4" t="inlineStr">
        <is>
          <t>0.5 ct</t>
        </is>
      </c>
      <c r="J772" s="6" t="inlineStr">
        <is>
          <t>0.5 ctw</t>
        </is>
      </c>
      <c r="K772" s="8" t="n">
        <v>459</v>
      </c>
      <c r="L772" s="9">
        <f>K772*(1-Pricing!$B$4)</f>
        <v/>
      </c>
      <c r="M772" s="10">
        <f>L772*Pricing!$B$9*(1+Pricing!$B$6+Pricing!$B$7)+Pricing!$B$5</f>
        <v/>
      </c>
      <c r="N772" s="11">
        <f>M772*(1+Pricing!$B$8)</f>
        <v/>
      </c>
      <c r="O772" s="12">
        <f>N772-M772</f>
        <v/>
      </c>
      <c r="P772" s="13" t="inlineStr">
        <is>
          <t>View Product</t>
        </is>
      </c>
      <c r="Q772" s="4" t="inlineStr">
        <is>
          <t>LGG Jewelry</t>
        </is>
      </c>
      <c r="R772" s="13" t="inlineStr">
        <is>
          <t>Open Image</t>
        </is>
      </c>
      <c r="S772" s="4" t="n">
        <v>3</v>
      </c>
    </row>
    <row r="773" ht="95" customHeight="1">
      <c r="A773" s="14" t="n">
        <v>770</v>
      </c>
      <c r="B773" s="15" t="n"/>
      <c r="C773" s="16" t="inlineStr">
        <is>
          <t>Elegant Button Round Cut Lab Diamond Bezel Ear Studs</t>
        </is>
      </c>
      <c r="D773" s="14" t="inlineStr">
        <is>
          <t>Stud Earrings</t>
        </is>
      </c>
      <c r="E773" s="1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73" s="14" t="inlineStr">
        <is>
          <t>925 Sterling Silver</t>
        </is>
      </c>
      <c r="G773" s="14" t="inlineStr">
        <is>
          <t>Lab Grown Diamond</t>
        </is>
      </c>
      <c r="H773" s="17" t="n">
        <v>2</v>
      </c>
      <c r="I773" s="14" t="inlineStr">
        <is>
          <t>2 ct</t>
        </is>
      </c>
      <c r="J773" s="16" t="inlineStr">
        <is>
          <t>2 ctw</t>
        </is>
      </c>
      <c r="K773" s="18" t="n">
        <v>459</v>
      </c>
      <c r="L773" s="19">
        <f>K773*(1-Pricing!$B$4)</f>
        <v/>
      </c>
      <c r="M773" s="20">
        <f>L773*Pricing!$B$9*(1+Pricing!$B$6+Pricing!$B$7)+Pricing!$B$5</f>
        <v/>
      </c>
      <c r="N773" s="11">
        <f>M773*(1+Pricing!$B$8)</f>
        <v/>
      </c>
      <c r="O773" s="21">
        <f>N773-M773</f>
        <v/>
      </c>
      <c r="P773" s="22" t="inlineStr">
        <is>
          <t>View Product</t>
        </is>
      </c>
      <c r="Q773" s="14" t="inlineStr">
        <is>
          <t>LGG Jewelry</t>
        </is>
      </c>
      <c r="R773" s="22" t="inlineStr">
        <is>
          <t>Open Image</t>
        </is>
      </c>
      <c r="S773" s="14" t="n">
        <v>1</v>
      </c>
    </row>
    <row r="774" ht="95" customHeight="1">
      <c r="A774" s="4" t="n">
        <v>771</v>
      </c>
      <c r="B774" s="5" t="n"/>
      <c r="C774" s="6" t="inlineStr">
        <is>
          <t>Classic Heart Shape Lab Diamond Three Prongs Ear Studs</t>
        </is>
      </c>
      <c r="D774" s="4" t="inlineStr">
        <is>
          <t>Stud Earrings</t>
        </is>
      </c>
      <c r="E774"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74" s="4" t="inlineStr">
        <is>
          <t>925 Sterling Silver</t>
        </is>
      </c>
      <c r="G774" s="4" t="inlineStr">
        <is>
          <t>Lab Grown Diamond</t>
        </is>
      </c>
      <c r="H774" s="7" t="n">
        <v>2</v>
      </c>
      <c r="I774" s="4" t="inlineStr">
        <is>
          <t>2 ct</t>
        </is>
      </c>
      <c r="J774" s="6" t="inlineStr">
        <is>
          <t>2 ctw</t>
        </is>
      </c>
      <c r="K774" s="8" t="n">
        <v>469</v>
      </c>
      <c r="L774" s="9">
        <f>K774*(1-Pricing!$B$4)</f>
        <v/>
      </c>
      <c r="M774" s="10">
        <f>L774*Pricing!$B$9*(1+Pricing!$B$6+Pricing!$B$7)+Pricing!$B$5</f>
        <v/>
      </c>
      <c r="N774" s="11">
        <f>M774*(1+Pricing!$B$8)</f>
        <v/>
      </c>
      <c r="O774" s="12">
        <f>N774-M774</f>
        <v/>
      </c>
      <c r="P774" s="13" t="inlineStr">
        <is>
          <t>View Product</t>
        </is>
      </c>
      <c r="Q774" s="4" t="inlineStr">
        <is>
          <t>LGG Jewelry</t>
        </is>
      </c>
      <c r="R774" s="13" t="inlineStr">
        <is>
          <t>Open Image</t>
        </is>
      </c>
      <c r="S774" s="4" t="n">
        <v>1</v>
      </c>
    </row>
    <row r="775" ht="95" customHeight="1">
      <c r="A775" s="14" t="n">
        <v>772</v>
      </c>
      <c r="B775" s="15" t="n"/>
      <c r="C775" s="16" t="inlineStr">
        <is>
          <t>Classic Oval Cut Lab Diamond Four Prongs Ear Studs</t>
        </is>
      </c>
      <c r="D775" s="14" t="inlineStr">
        <is>
          <t>Stud Earrings</t>
        </is>
      </c>
      <c r="E775"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75" s="14" t="inlineStr">
        <is>
          <t>18K White Gold</t>
        </is>
      </c>
      <c r="G775" s="14" t="inlineStr">
        <is>
          <t>Lab Grown Diamond</t>
        </is>
      </c>
      <c r="H775" s="17" t="n">
        <v>0.5</v>
      </c>
      <c r="I775" s="14" t="inlineStr">
        <is>
          <t>0.5 ct</t>
        </is>
      </c>
      <c r="J775" s="16" t="inlineStr">
        <is>
          <t>0.5 ctw</t>
        </is>
      </c>
      <c r="K775" s="18" t="n">
        <v>479</v>
      </c>
      <c r="L775" s="19">
        <f>K775*(1-Pricing!$B$4)</f>
        <v/>
      </c>
      <c r="M775" s="20">
        <f>L775*Pricing!$B$9*(1+Pricing!$B$6+Pricing!$B$7)+Pricing!$B$5</f>
        <v/>
      </c>
      <c r="N775" s="11">
        <f>M775*(1+Pricing!$B$8)</f>
        <v/>
      </c>
      <c r="O775" s="21">
        <f>N775-M775</f>
        <v/>
      </c>
      <c r="P775" s="22" t="inlineStr">
        <is>
          <t>View Product</t>
        </is>
      </c>
      <c r="Q775" s="14" t="inlineStr">
        <is>
          <t>LGG Jewelry</t>
        </is>
      </c>
      <c r="R775" s="22" t="inlineStr">
        <is>
          <t>Open Image</t>
        </is>
      </c>
      <c r="S775" s="14" t="n">
        <v>3</v>
      </c>
    </row>
    <row r="776" ht="95" customHeight="1">
      <c r="A776" s="4" t="n">
        <v>773</v>
      </c>
      <c r="B776" s="5" t="n"/>
      <c r="C776" s="6" t="inlineStr">
        <is>
          <t>Classic Princess Cut Lab Diamond Four Prongs Ear Studs</t>
        </is>
      </c>
      <c r="D776" s="4" t="inlineStr">
        <is>
          <t>Stud Earrings</t>
        </is>
      </c>
      <c r="E776" s="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76" s="4" t="inlineStr">
        <is>
          <t>925 Sterling Silver</t>
        </is>
      </c>
      <c r="G776" s="4" t="inlineStr">
        <is>
          <t>Lab Grown Diamond</t>
        </is>
      </c>
      <c r="H776" s="7" t="n">
        <v>2</v>
      </c>
      <c r="I776" s="4" t="inlineStr">
        <is>
          <t>2 ct</t>
        </is>
      </c>
      <c r="J776" s="6" t="inlineStr">
        <is>
          <t>2 ctw</t>
        </is>
      </c>
      <c r="K776" s="8" t="n">
        <v>499</v>
      </c>
      <c r="L776" s="9">
        <f>K776*(1-Pricing!$B$4)</f>
        <v/>
      </c>
      <c r="M776" s="10">
        <f>L776*Pricing!$B$9*(1+Pricing!$B$6+Pricing!$B$7)+Pricing!$B$5</f>
        <v/>
      </c>
      <c r="N776" s="11">
        <f>M776*(1+Pricing!$B$8)</f>
        <v/>
      </c>
      <c r="O776" s="12">
        <f>N776-M776</f>
        <v/>
      </c>
      <c r="P776" s="13" t="inlineStr">
        <is>
          <t>View Product</t>
        </is>
      </c>
      <c r="Q776" s="4" t="inlineStr">
        <is>
          <t>LGG Jewelry</t>
        </is>
      </c>
      <c r="R776" s="13" t="inlineStr">
        <is>
          <t>Open Image</t>
        </is>
      </c>
      <c r="S776" s="4" t="n">
        <v>1</v>
      </c>
    </row>
    <row r="777" ht="95" customHeight="1">
      <c r="A777" s="14" t="n">
        <v>774</v>
      </c>
      <c r="B777" s="15" t="n"/>
      <c r="C777" s="16" t="inlineStr">
        <is>
          <t>Classic Round Cut Lab diamond Bezel Ear Studs</t>
        </is>
      </c>
      <c r="D777" s="14" t="inlineStr">
        <is>
          <t>Stud Earrings</t>
        </is>
      </c>
      <c r="E777"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77" s="14" t="inlineStr">
        <is>
          <t>925 Sterling Silver</t>
        </is>
      </c>
      <c r="G777" s="14" t="inlineStr">
        <is>
          <t>Lab Grown Diamond</t>
        </is>
      </c>
      <c r="H777" s="17" t="n">
        <v>2</v>
      </c>
      <c r="I777" s="14" t="inlineStr">
        <is>
          <t>2 ct</t>
        </is>
      </c>
      <c r="J777" s="16" t="inlineStr">
        <is>
          <t>2 ctw</t>
        </is>
      </c>
      <c r="K777" s="18" t="n">
        <v>499</v>
      </c>
      <c r="L777" s="19">
        <f>K777*(1-Pricing!$B$4)</f>
        <v/>
      </c>
      <c r="M777" s="20">
        <f>L777*Pricing!$B$9*(1+Pricing!$B$6+Pricing!$B$7)+Pricing!$B$5</f>
        <v/>
      </c>
      <c r="N777" s="11">
        <f>M777*(1+Pricing!$B$8)</f>
        <v/>
      </c>
      <c r="O777" s="21">
        <f>N777-M777</f>
        <v/>
      </c>
      <c r="P777" s="22" t="inlineStr">
        <is>
          <t>View Product</t>
        </is>
      </c>
      <c r="Q777" s="14" t="inlineStr">
        <is>
          <t>LGG Jewelry</t>
        </is>
      </c>
      <c r="R777" s="22" t="inlineStr">
        <is>
          <t>Open Image</t>
        </is>
      </c>
      <c r="S777" s="14" t="n">
        <v>1</v>
      </c>
    </row>
    <row r="778" ht="95" customHeight="1">
      <c r="A778" s="4" t="n">
        <v>775</v>
      </c>
      <c r="B778" s="5" t="n"/>
      <c r="C778" s="6" t="inlineStr">
        <is>
          <t>Classic Oval Cut Lab Diamond Four Prongs Ear Studs</t>
        </is>
      </c>
      <c r="D778" s="4" t="inlineStr">
        <is>
          <t>Stud Earrings</t>
        </is>
      </c>
      <c r="E778" s="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78" s="4" t="inlineStr">
        <is>
          <t>925 Sterling Silver</t>
        </is>
      </c>
      <c r="G778" s="4" t="inlineStr">
        <is>
          <t>Lab Grown Diamond</t>
        </is>
      </c>
      <c r="H778" s="7" t="n">
        <v>2</v>
      </c>
      <c r="I778" s="4" t="inlineStr">
        <is>
          <t>2 ct</t>
        </is>
      </c>
      <c r="J778" s="6" t="inlineStr">
        <is>
          <t>2 ctw</t>
        </is>
      </c>
      <c r="K778" s="8" t="n">
        <v>519</v>
      </c>
      <c r="L778" s="9">
        <f>K778*(1-Pricing!$B$4)</f>
        <v/>
      </c>
      <c r="M778" s="10">
        <f>L778*Pricing!$B$9*(1+Pricing!$B$6+Pricing!$B$7)+Pricing!$B$5</f>
        <v/>
      </c>
      <c r="N778" s="11">
        <f>M778*(1+Pricing!$B$8)</f>
        <v/>
      </c>
      <c r="O778" s="12">
        <f>N778-M778</f>
        <v/>
      </c>
      <c r="P778" s="13" t="inlineStr">
        <is>
          <t>View Product</t>
        </is>
      </c>
      <c r="Q778" s="4" t="inlineStr">
        <is>
          <t>LGG Jewelry</t>
        </is>
      </c>
      <c r="R778" s="13" t="inlineStr">
        <is>
          <t>Open Image</t>
        </is>
      </c>
      <c r="S778" s="4" t="n">
        <v>1</v>
      </c>
    </row>
    <row r="779" ht="95" customHeight="1">
      <c r="A779" s="14" t="n">
        <v>776</v>
      </c>
      <c r="B779" s="15" t="n"/>
      <c r="C779" s="16" t="inlineStr">
        <is>
          <t>Tulip Diamond Stud Earrings - Round Cut Lab Created Diamonds</t>
        </is>
      </c>
      <c r="D779" s="14" t="inlineStr">
        <is>
          <t>Stud Earrings</t>
        </is>
      </c>
      <c r="E779"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779" s="14" t="inlineStr">
        <is>
          <t>18K White Gold</t>
        </is>
      </c>
      <c r="G779" s="14" t="inlineStr">
        <is>
          <t>Lab Grown Diamond</t>
        </is>
      </c>
      <c r="H779" s="17" t="n">
        <v>0.5</v>
      </c>
      <c r="I779" s="14" t="inlineStr">
        <is>
          <t>0.5 ct</t>
        </is>
      </c>
      <c r="J779" s="16" t="inlineStr">
        <is>
          <t>0.5 ctw</t>
        </is>
      </c>
      <c r="K779" s="18" t="n">
        <v>519</v>
      </c>
      <c r="L779" s="19">
        <f>K779*(1-Pricing!$B$4)</f>
        <v/>
      </c>
      <c r="M779" s="20">
        <f>L779*Pricing!$B$9*(1+Pricing!$B$6+Pricing!$B$7)+Pricing!$B$5</f>
        <v/>
      </c>
      <c r="N779" s="11">
        <f>M779*(1+Pricing!$B$8)</f>
        <v/>
      </c>
      <c r="O779" s="21">
        <f>N779-M779</f>
        <v/>
      </c>
      <c r="P779" s="22" t="inlineStr">
        <is>
          <t>View Product</t>
        </is>
      </c>
      <c r="Q779" s="14" t="inlineStr">
        <is>
          <t>LGG Jewelry</t>
        </is>
      </c>
      <c r="R779" s="22" t="inlineStr">
        <is>
          <t>Open Image</t>
        </is>
      </c>
      <c r="S779" s="14" t="n">
        <v>3</v>
      </c>
    </row>
    <row r="780" ht="95" customHeight="1">
      <c r="A780" s="4" t="n">
        <v>777</v>
      </c>
      <c r="B780" s="5" t="n"/>
      <c r="C780" s="6" t="inlineStr">
        <is>
          <t>Elegant Button Round Cut Lab Diamond Bezel Ear Studs</t>
        </is>
      </c>
      <c r="D780" s="4" t="inlineStr">
        <is>
          <t>Stud Earrings</t>
        </is>
      </c>
      <c r="E780"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80" s="4" t="inlineStr">
        <is>
          <t>18K White Gold</t>
        </is>
      </c>
      <c r="G780" s="4" t="inlineStr">
        <is>
          <t>Lab Grown Diamond</t>
        </is>
      </c>
      <c r="H780" s="7" t="n">
        <v>0.5</v>
      </c>
      <c r="I780" s="4" t="inlineStr">
        <is>
          <t>0.5 ct</t>
        </is>
      </c>
      <c r="J780" s="6" t="inlineStr">
        <is>
          <t>0.5 ctw</t>
        </is>
      </c>
      <c r="K780" s="8" t="n">
        <v>549</v>
      </c>
      <c r="L780" s="9">
        <f>K780*(1-Pricing!$B$4)</f>
        <v/>
      </c>
      <c r="M780" s="10">
        <f>L780*Pricing!$B$9*(1+Pricing!$B$6+Pricing!$B$7)+Pricing!$B$5</f>
        <v/>
      </c>
      <c r="N780" s="11">
        <f>M780*(1+Pricing!$B$8)</f>
        <v/>
      </c>
      <c r="O780" s="12">
        <f>N780-M780</f>
        <v/>
      </c>
      <c r="P780" s="13" t="inlineStr">
        <is>
          <t>View Product</t>
        </is>
      </c>
      <c r="Q780" s="4" t="inlineStr">
        <is>
          <t>LGG Jewelry</t>
        </is>
      </c>
      <c r="R780" s="13" t="inlineStr">
        <is>
          <t>Open Image</t>
        </is>
      </c>
      <c r="S780" s="4" t="n">
        <v>3</v>
      </c>
    </row>
    <row r="781" ht="95" customHeight="1">
      <c r="A781" s="14" t="n">
        <v>778</v>
      </c>
      <c r="B781" s="15" t="n"/>
      <c r="C781" s="16" t="inlineStr">
        <is>
          <t>Classic Round Cut Lab diamond Bezel Ear Studs</t>
        </is>
      </c>
      <c r="D781" s="14" t="inlineStr">
        <is>
          <t>Stud Earrings</t>
        </is>
      </c>
      <c r="E781"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81" s="14" t="inlineStr">
        <is>
          <t>18K White Gold</t>
        </is>
      </c>
      <c r="G781" s="14" t="inlineStr">
        <is>
          <t>Lab Grown Diamond</t>
        </is>
      </c>
      <c r="H781" s="17" t="n">
        <v>0.5</v>
      </c>
      <c r="I781" s="14" t="inlineStr">
        <is>
          <t>0.5 ct</t>
        </is>
      </c>
      <c r="J781" s="16" t="inlineStr">
        <is>
          <t>0.5 ctw</t>
        </is>
      </c>
      <c r="K781" s="18" t="n">
        <v>549</v>
      </c>
      <c r="L781" s="19">
        <f>K781*(1-Pricing!$B$4)</f>
        <v/>
      </c>
      <c r="M781" s="20">
        <f>L781*Pricing!$B$9*(1+Pricing!$B$6+Pricing!$B$7)+Pricing!$B$5</f>
        <v/>
      </c>
      <c r="N781" s="11">
        <f>M781*(1+Pricing!$B$8)</f>
        <v/>
      </c>
      <c r="O781" s="21">
        <f>N781-M781</f>
        <v/>
      </c>
      <c r="P781" s="22" t="inlineStr">
        <is>
          <t>View Product</t>
        </is>
      </c>
      <c r="Q781" s="14" t="inlineStr">
        <is>
          <t>LGG Jewelry</t>
        </is>
      </c>
      <c r="R781" s="22" t="inlineStr">
        <is>
          <t>Open Image</t>
        </is>
      </c>
      <c r="S781" s="14" t="n">
        <v>3</v>
      </c>
    </row>
    <row r="782" ht="95" customHeight="1">
      <c r="A782" s="4" t="n">
        <v>779</v>
      </c>
      <c r="B782" s="5" t="n"/>
      <c r="C782" s="6" t="inlineStr">
        <is>
          <t>Classic Round Cut Lab Diamond Four Prongs Ear Studs</t>
        </is>
      </c>
      <c r="D782" s="4" t="inlineStr">
        <is>
          <t>Stud Earrings</t>
        </is>
      </c>
      <c r="E782"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82" s="4" t="inlineStr">
        <is>
          <t>18K White Gold</t>
        </is>
      </c>
      <c r="G782" s="4" t="inlineStr">
        <is>
          <t>Lab Grown Diamond</t>
        </is>
      </c>
      <c r="H782" s="7" t="n">
        <v>0.5</v>
      </c>
      <c r="I782" s="4" t="inlineStr">
        <is>
          <t>0.5 ct</t>
        </is>
      </c>
      <c r="J782" s="6" t="inlineStr">
        <is>
          <t>0.5 ctw</t>
        </is>
      </c>
      <c r="K782" s="8" t="n">
        <v>579</v>
      </c>
      <c r="L782" s="9">
        <f>K782*(1-Pricing!$B$4)</f>
        <v/>
      </c>
      <c r="M782" s="10">
        <f>L782*Pricing!$B$9*(1+Pricing!$B$6+Pricing!$B$7)+Pricing!$B$5</f>
        <v/>
      </c>
      <c r="N782" s="11">
        <f>M782*(1+Pricing!$B$8)</f>
        <v/>
      </c>
      <c r="O782" s="12">
        <f>N782-M782</f>
        <v/>
      </c>
      <c r="P782" s="13" t="inlineStr">
        <is>
          <t>View Product</t>
        </is>
      </c>
      <c r="Q782" s="4" t="inlineStr">
        <is>
          <t>LGG Jewelry</t>
        </is>
      </c>
      <c r="R782" s="13" t="inlineStr">
        <is>
          <t>Open Image</t>
        </is>
      </c>
      <c r="S782" s="4" t="n">
        <v>3</v>
      </c>
    </row>
    <row r="783" ht="95" customHeight="1">
      <c r="A783" s="14" t="n">
        <v>780</v>
      </c>
      <c r="B783" s="15" t="n"/>
      <c r="C783" s="16" t="inlineStr">
        <is>
          <t>Classic Princess Cut Lab Diamond Four Prongs Ear Studs</t>
        </is>
      </c>
      <c r="D783" s="14" t="inlineStr">
        <is>
          <t>Stud Earrings</t>
        </is>
      </c>
      <c r="E783"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83" s="14" t="inlineStr">
        <is>
          <t>18K White Gold</t>
        </is>
      </c>
      <c r="G783" s="14" t="inlineStr">
        <is>
          <t>Lab Grown Diamond</t>
        </is>
      </c>
      <c r="H783" s="17" t="n">
        <v>0.5</v>
      </c>
      <c r="I783" s="14" t="inlineStr">
        <is>
          <t>0.5 ct</t>
        </is>
      </c>
      <c r="J783" s="16" t="inlineStr">
        <is>
          <t>0.5 ctw</t>
        </is>
      </c>
      <c r="K783" s="18" t="n">
        <v>589</v>
      </c>
      <c r="L783" s="19">
        <f>K783*(1-Pricing!$B$4)</f>
        <v/>
      </c>
      <c r="M783" s="20">
        <f>L783*Pricing!$B$9*(1+Pricing!$B$6+Pricing!$B$7)+Pricing!$B$5</f>
        <v/>
      </c>
      <c r="N783" s="11">
        <f>M783*(1+Pricing!$B$8)</f>
        <v/>
      </c>
      <c r="O783" s="21">
        <f>N783-M783</f>
        <v/>
      </c>
      <c r="P783" s="22" t="inlineStr">
        <is>
          <t>View Product</t>
        </is>
      </c>
      <c r="Q783" s="14" t="inlineStr">
        <is>
          <t>LGG Jewelry</t>
        </is>
      </c>
      <c r="R783" s="22" t="inlineStr">
        <is>
          <t>Open Image</t>
        </is>
      </c>
      <c r="S783" s="14" t="n">
        <v>3</v>
      </c>
    </row>
    <row r="784" ht="95" customHeight="1">
      <c r="A784" s="4" t="n">
        <v>781</v>
      </c>
      <c r="B784" s="5" t="n"/>
      <c r="C784" s="6" t="inlineStr">
        <is>
          <t>Classic Oval Cut Lab Diamond Four Prongs Ear Studs</t>
        </is>
      </c>
      <c r="D784" s="4" t="inlineStr">
        <is>
          <t>Stud Earrings</t>
        </is>
      </c>
      <c r="E784" s="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84" s="4" t="inlineStr">
        <is>
          <t>18K White Gold</t>
        </is>
      </c>
      <c r="G784" s="4" t="inlineStr">
        <is>
          <t>Lab Grown Diamond</t>
        </is>
      </c>
      <c r="H784" s="7" t="n">
        <v>1</v>
      </c>
      <c r="I784" s="4" t="inlineStr">
        <is>
          <t>1 ct</t>
        </is>
      </c>
      <c r="J784" s="6" t="inlineStr">
        <is>
          <t>1 ctw</t>
        </is>
      </c>
      <c r="K784" s="8" t="n">
        <v>589</v>
      </c>
      <c r="L784" s="9">
        <f>K784*(1-Pricing!$B$4)</f>
        <v/>
      </c>
      <c r="M784" s="10">
        <f>L784*Pricing!$B$9*(1+Pricing!$B$6+Pricing!$B$7)+Pricing!$B$5</f>
        <v/>
      </c>
      <c r="N784" s="11">
        <f>M784*(1+Pricing!$B$8)</f>
        <v/>
      </c>
      <c r="O784" s="12">
        <f>N784-M784</f>
        <v/>
      </c>
      <c r="P784" s="13" t="inlineStr">
        <is>
          <t>View Product</t>
        </is>
      </c>
      <c r="Q784" s="4" t="inlineStr">
        <is>
          <t>LGG Jewelry</t>
        </is>
      </c>
      <c r="R784" s="13" t="inlineStr">
        <is>
          <t>Open Image</t>
        </is>
      </c>
      <c r="S784" s="4" t="n">
        <v>3</v>
      </c>
    </row>
    <row r="785" ht="95" customHeight="1">
      <c r="A785" s="14" t="n">
        <v>782</v>
      </c>
      <c r="B785" s="15" t="n"/>
      <c r="C785" s="16" t="inlineStr">
        <is>
          <t>Triple-Prongs Classic Round Lab Diamond Ear Studs</t>
        </is>
      </c>
      <c r="D785" s="14" t="inlineStr">
        <is>
          <t>Stud Earrings</t>
        </is>
      </c>
      <c r="E785"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85" s="14" t="inlineStr">
        <is>
          <t>18K White Gold</t>
        </is>
      </c>
      <c r="G785" s="14" t="inlineStr">
        <is>
          <t>Lab Grown Diamond</t>
        </is>
      </c>
      <c r="H785" s="17" t="n">
        <v>0.5</v>
      </c>
      <c r="I785" s="14" t="inlineStr">
        <is>
          <t>0.5 ct</t>
        </is>
      </c>
      <c r="J785" s="16" t="inlineStr">
        <is>
          <t>0.5 ctw</t>
        </is>
      </c>
      <c r="K785" s="18" t="n">
        <v>599</v>
      </c>
      <c r="L785" s="19">
        <f>K785*(1-Pricing!$B$4)</f>
        <v/>
      </c>
      <c r="M785" s="20">
        <f>L785*Pricing!$B$9*(1+Pricing!$B$6+Pricing!$B$7)+Pricing!$B$5</f>
        <v/>
      </c>
      <c r="N785" s="11">
        <f>M785*(1+Pricing!$B$8)</f>
        <v/>
      </c>
      <c r="O785" s="21">
        <f>N785-M785</f>
        <v/>
      </c>
      <c r="P785" s="22" t="inlineStr">
        <is>
          <t>View Product</t>
        </is>
      </c>
      <c r="Q785" s="14" t="inlineStr">
        <is>
          <t>LGG Jewelry</t>
        </is>
      </c>
      <c r="R785" s="22" t="inlineStr">
        <is>
          <t>Open Image</t>
        </is>
      </c>
      <c r="S785" s="14" t="n">
        <v>3</v>
      </c>
    </row>
    <row r="786" ht="95" customHeight="1">
      <c r="A786" s="4" t="n">
        <v>783</v>
      </c>
      <c r="B786" s="5" t="n"/>
      <c r="C786" s="6" t="inlineStr">
        <is>
          <t>Martini Round Cut Lab Diamond Six Prongs Ear Studs</t>
        </is>
      </c>
      <c r="D786" s="4" t="inlineStr">
        <is>
          <t>Stud Earrings</t>
        </is>
      </c>
      <c r="E786" s="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86" s="4" t="inlineStr">
        <is>
          <t>18K White Gold</t>
        </is>
      </c>
      <c r="G786" s="4" t="inlineStr">
        <is>
          <t>Lab Grown Diamond</t>
        </is>
      </c>
      <c r="H786" s="7" t="n">
        <v>1</v>
      </c>
      <c r="I786" s="4" t="inlineStr">
        <is>
          <t>1 ct</t>
        </is>
      </c>
      <c r="J786" s="6" t="inlineStr">
        <is>
          <t>1 ctw</t>
        </is>
      </c>
      <c r="K786" s="8" t="n">
        <v>599</v>
      </c>
      <c r="L786" s="9">
        <f>K786*(1-Pricing!$B$4)</f>
        <v/>
      </c>
      <c r="M786" s="10">
        <f>L786*Pricing!$B$9*(1+Pricing!$B$6+Pricing!$B$7)+Pricing!$B$5</f>
        <v/>
      </c>
      <c r="N786" s="11">
        <f>M786*(1+Pricing!$B$8)</f>
        <v/>
      </c>
      <c r="O786" s="12">
        <f>N786-M786</f>
        <v/>
      </c>
      <c r="P786" s="13" t="inlineStr">
        <is>
          <t>View Product</t>
        </is>
      </c>
      <c r="Q786" s="4" t="inlineStr">
        <is>
          <t>LGG Jewelry</t>
        </is>
      </c>
      <c r="R786" s="13" t="inlineStr">
        <is>
          <t>Open Image</t>
        </is>
      </c>
      <c r="S786" s="4" t="n">
        <v>3</v>
      </c>
    </row>
    <row r="787" ht="95" customHeight="1">
      <c r="A787" s="14" t="n">
        <v>784</v>
      </c>
      <c r="B787" s="15" t="n"/>
      <c r="C787" s="16" t="inlineStr">
        <is>
          <t>Classic Round Cut Lab Diamond Six Prongs Ear Studs</t>
        </is>
      </c>
      <c r="D787" s="14" t="inlineStr">
        <is>
          <t>Stud Earrings</t>
        </is>
      </c>
      <c r="E787" s="1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87" s="14" t="inlineStr">
        <is>
          <t>18K White Gold</t>
        </is>
      </c>
      <c r="G787" s="14" t="inlineStr">
        <is>
          <t>Lab Grown Diamond</t>
        </is>
      </c>
      <c r="H787" s="17" t="n">
        <v>1</v>
      </c>
      <c r="I787" s="14" t="inlineStr">
        <is>
          <t>1 ct</t>
        </is>
      </c>
      <c r="J787" s="16" t="inlineStr">
        <is>
          <t>1 ctw</t>
        </is>
      </c>
      <c r="K787" s="18" t="n">
        <v>599</v>
      </c>
      <c r="L787" s="19">
        <f>K787*(1-Pricing!$B$4)</f>
        <v/>
      </c>
      <c r="M787" s="20">
        <f>L787*Pricing!$B$9*(1+Pricing!$B$6+Pricing!$B$7)+Pricing!$B$5</f>
        <v/>
      </c>
      <c r="N787" s="11">
        <f>M787*(1+Pricing!$B$8)</f>
        <v/>
      </c>
      <c r="O787" s="21">
        <f>N787-M787</f>
        <v/>
      </c>
      <c r="P787" s="22" t="inlineStr">
        <is>
          <t>View Product</t>
        </is>
      </c>
      <c r="Q787" s="14" t="inlineStr">
        <is>
          <t>LGG Jewelry</t>
        </is>
      </c>
      <c r="R787" s="22" t="inlineStr">
        <is>
          <t>Open Image</t>
        </is>
      </c>
      <c r="S787" s="14" t="n">
        <v>3</v>
      </c>
    </row>
    <row r="788" ht="95" customHeight="1">
      <c r="A788" s="4" t="n">
        <v>785</v>
      </c>
      <c r="B788" s="5" t="n"/>
      <c r="C788" s="6" t="inlineStr">
        <is>
          <t>Classic Heart Shape Lab Diamond Three Prongs Ear Studs</t>
        </is>
      </c>
      <c r="D788" s="4" t="inlineStr">
        <is>
          <t>Stud Earrings</t>
        </is>
      </c>
      <c r="E788"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88" s="4" t="inlineStr">
        <is>
          <t>18K White Gold</t>
        </is>
      </c>
      <c r="G788" s="4" t="inlineStr">
        <is>
          <t>Lab Grown Diamond</t>
        </is>
      </c>
      <c r="H788" s="7" t="n">
        <v>0.5</v>
      </c>
      <c r="I788" s="4" t="inlineStr">
        <is>
          <t>0.5 ct</t>
        </is>
      </c>
      <c r="J788" s="6" t="inlineStr">
        <is>
          <t>0.5 ctw</t>
        </is>
      </c>
      <c r="K788" s="8" t="n">
        <v>639</v>
      </c>
      <c r="L788" s="9">
        <f>K788*(1-Pricing!$B$4)</f>
        <v/>
      </c>
      <c r="M788" s="10">
        <f>L788*Pricing!$B$9*(1+Pricing!$B$6+Pricing!$B$7)+Pricing!$B$5</f>
        <v/>
      </c>
      <c r="N788" s="11">
        <f>M788*(1+Pricing!$B$8)</f>
        <v/>
      </c>
      <c r="O788" s="12">
        <f>N788-M788</f>
        <v/>
      </c>
      <c r="P788" s="13" t="inlineStr">
        <is>
          <t>View Product</t>
        </is>
      </c>
      <c r="Q788" s="4" t="inlineStr">
        <is>
          <t>LGG Jewelry</t>
        </is>
      </c>
      <c r="R788" s="13" t="inlineStr">
        <is>
          <t>Open Image</t>
        </is>
      </c>
      <c r="S788" s="4" t="n">
        <v>3</v>
      </c>
    </row>
    <row r="789" ht="95" customHeight="1">
      <c r="A789" s="14" t="n">
        <v>786</v>
      </c>
      <c r="B789" s="15" t="n"/>
      <c r="C789" s="16" t="inlineStr">
        <is>
          <t>Triple-Prongs Classic Round Lab Diamond Ear Studs</t>
        </is>
      </c>
      <c r="D789" s="14" t="inlineStr">
        <is>
          <t>Stud Earrings</t>
        </is>
      </c>
      <c r="E789"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789" s="14" t="inlineStr">
        <is>
          <t>18K White Gold</t>
        </is>
      </c>
      <c r="G789" s="14" t="inlineStr">
        <is>
          <t>Lab Grown Diamond</t>
        </is>
      </c>
      <c r="H789" s="17" t="n">
        <v>1</v>
      </c>
      <c r="I789" s="14" t="inlineStr">
        <is>
          <t>1 ct</t>
        </is>
      </c>
      <c r="J789" s="16" t="inlineStr">
        <is>
          <t>1 ctw</t>
        </is>
      </c>
      <c r="K789" s="18" t="n">
        <v>699</v>
      </c>
      <c r="L789" s="19">
        <f>K789*(1-Pricing!$B$4)</f>
        <v/>
      </c>
      <c r="M789" s="20">
        <f>L789*Pricing!$B$9*(1+Pricing!$B$6+Pricing!$B$7)+Pricing!$B$5</f>
        <v/>
      </c>
      <c r="N789" s="11">
        <f>M789*(1+Pricing!$B$8)</f>
        <v/>
      </c>
      <c r="O789" s="21">
        <f>N789-M789</f>
        <v/>
      </c>
      <c r="P789" s="22" t="inlineStr">
        <is>
          <t>View Product</t>
        </is>
      </c>
      <c r="Q789" s="14" t="inlineStr">
        <is>
          <t>LGG Jewelry</t>
        </is>
      </c>
      <c r="R789" s="22" t="inlineStr">
        <is>
          <t>Open Image</t>
        </is>
      </c>
      <c r="S789" s="14" t="n">
        <v>3</v>
      </c>
    </row>
    <row r="790" ht="95" customHeight="1">
      <c r="A790" s="4" t="n">
        <v>787</v>
      </c>
      <c r="B790" s="5" t="n"/>
      <c r="C790" s="6" t="inlineStr">
        <is>
          <t>Tulip Diamond Stud Earrings - Round Cut Lab Created Diamonds</t>
        </is>
      </c>
      <c r="D790" s="4" t="inlineStr">
        <is>
          <t>Stud Earrings</t>
        </is>
      </c>
      <c r="E790"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790" s="4" t="inlineStr">
        <is>
          <t>18K White Gold</t>
        </is>
      </c>
      <c r="G790" s="4" t="inlineStr">
        <is>
          <t>Lab Grown Diamond</t>
        </is>
      </c>
      <c r="H790" s="7" t="n">
        <v>1</v>
      </c>
      <c r="I790" s="4" t="inlineStr">
        <is>
          <t>1 ct</t>
        </is>
      </c>
      <c r="J790" s="6" t="inlineStr">
        <is>
          <t>1 ctw</t>
        </is>
      </c>
      <c r="K790" s="8" t="n">
        <v>699</v>
      </c>
      <c r="L790" s="9">
        <f>K790*(1-Pricing!$B$4)</f>
        <v/>
      </c>
      <c r="M790" s="10">
        <f>L790*Pricing!$B$9*(1+Pricing!$B$6+Pricing!$B$7)+Pricing!$B$5</f>
        <v/>
      </c>
      <c r="N790" s="11">
        <f>M790*(1+Pricing!$B$8)</f>
        <v/>
      </c>
      <c r="O790" s="12">
        <f>N790-M790</f>
        <v/>
      </c>
      <c r="P790" s="13" t="inlineStr">
        <is>
          <t>View Product</t>
        </is>
      </c>
      <c r="Q790" s="4" t="inlineStr">
        <is>
          <t>LGG Jewelry</t>
        </is>
      </c>
      <c r="R790" s="13" t="inlineStr">
        <is>
          <t>Open Image</t>
        </is>
      </c>
      <c r="S790" s="4" t="n">
        <v>3</v>
      </c>
    </row>
    <row r="791" ht="95" customHeight="1">
      <c r="A791" s="14" t="n">
        <v>788</v>
      </c>
      <c r="B791" s="15" t="n"/>
      <c r="C791" s="16" t="inlineStr">
        <is>
          <t>Classic Round Cut Lab Diamond Four Prongs Ear Studs</t>
        </is>
      </c>
      <c r="D791" s="14" t="inlineStr">
        <is>
          <t>Stud Earrings</t>
        </is>
      </c>
      <c r="E791" s="1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91" s="14" t="inlineStr">
        <is>
          <t>925 Sterling Silver</t>
        </is>
      </c>
      <c r="G791" s="14" t="inlineStr">
        <is>
          <t>Lab Grown Diamond</t>
        </is>
      </c>
      <c r="H791" s="17" t="n">
        <v>4</v>
      </c>
      <c r="I791" s="14" t="inlineStr">
        <is>
          <t>4 ct</t>
        </is>
      </c>
      <c r="J791" s="16" t="inlineStr">
        <is>
          <t>4 ctw</t>
        </is>
      </c>
      <c r="K791" s="18" t="n">
        <v>699</v>
      </c>
      <c r="L791" s="19">
        <f>K791*(1-Pricing!$B$4)</f>
        <v/>
      </c>
      <c r="M791" s="20">
        <f>L791*Pricing!$B$9*(1+Pricing!$B$6+Pricing!$B$7)+Pricing!$B$5</f>
        <v/>
      </c>
      <c r="N791" s="11">
        <f>M791*(1+Pricing!$B$8)</f>
        <v/>
      </c>
      <c r="O791" s="21">
        <f>N791-M791</f>
        <v/>
      </c>
      <c r="P791" s="22" t="inlineStr">
        <is>
          <t>View Product</t>
        </is>
      </c>
      <c r="Q791" s="14" t="inlineStr">
        <is>
          <t>LGG Jewelry</t>
        </is>
      </c>
      <c r="R791" s="22" t="inlineStr">
        <is>
          <t>Open Image</t>
        </is>
      </c>
      <c r="S791" s="14" t="n">
        <v>1</v>
      </c>
    </row>
    <row r="792" ht="95" customHeight="1">
      <c r="A792" s="4" t="n">
        <v>789</v>
      </c>
      <c r="B792" s="5" t="n"/>
      <c r="C792" s="6" t="inlineStr">
        <is>
          <t>Classic Round Cut Lab Diamond Four Prongs Ear Studs</t>
        </is>
      </c>
      <c r="D792" s="4" t="inlineStr">
        <is>
          <t>Stud Earrings</t>
        </is>
      </c>
      <c r="E792"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792" s="4" t="inlineStr">
        <is>
          <t>18K White Gold</t>
        </is>
      </c>
      <c r="G792" s="4" t="inlineStr">
        <is>
          <t>Lab Grown Diamond</t>
        </is>
      </c>
      <c r="H792" s="7" t="n">
        <v>1</v>
      </c>
      <c r="I792" s="4" t="inlineStr">
        <is>
          <t>1 ct</t>
        </is>
      </c>
      <c r="J792" s="6" t="inlineStr">
        <is>
          <t>1 ctw</t>
        </is>
      </c>
      <c r="K792" s="8" t="n">
        <v>719</v>
      </c>
      <c r="L792" s="9">
        <f>K792*(1-Pricing!$B$4)</f>
        <v/>
      </c>
      <c r="M792" s="10">
        <f>L792*Pricing!$B$9*(1+Pricing!$B$6+Pricing!$B$7)+Pricing!$B$5</f>
        <v/>
      </c>
      <c r="N792" s="11">
        <f>M792*(1+Pricing!$B$8)</f>
        <v/>
      </c>
      <c r="O792" s="12">
        <f>N792-M792</f>
        <v/>
      </c>
      <c r="P792" s="13" t="inlineStr">
        <is>
          <t>View Product</t>
        </is>
      </c>
      <c r="Q792" s="4" t="inlineStr">
        <is>
          <t>LGG Jewelry</t>
        </is>
      </c>
      <c r="R792" s="13" t="inlineStr">
        <is>
          <t>Open Image</t>
        </is>
      </c>
      <c r="S792" s="4" t="n">
        <v>3</v>
      </c>
    </row>
    <row r="793" ht="95" customHeight="1">
      <c r="A793" s="14" t="n">
        <v>790</v>
      </c>
      <c r="B793" s="15" t="n"/>
      <c r="C793" s="16" t="inlineStr">
        <is>
          <t>Classic Princess Cut Lab Diamond Four Prongs Ear Studs</t>
        </is>
      </c>
      <c r="D793" s="14" t="inlineStr">
        <is>
          <t>Stud Earrings</t>
        </is>
      </c>
      <c r="E793"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793" s="14" t="inlineStr">
        <is>
          <t>18K White Gold</t>
        </is>
      </c>
      <c r="G793" s="14" t="inlineStr">
        <is>
          <t>Lab Grown Diamond</t>
        </is>
      </c>
      <c r="H793" s="17" t="n">
        <v>1</v>
      </c>
      <c r="I793" s="14" t="inlineStr">
        <is>
          <t>1 ct</t>
        </is>
      </c>
      <c r="J793" s="16" t="inlineStr">
        <is>
          <t>1 ctw</t>
        </is>
      </c>
      <c r="K793" s="18" t="n">
        <v>749</v>
      </c>
      <c r="L793" s="19">
        <f>K793*(1-Pricing!$B$4)</f>
        <v/>
      </c>
      <c r="M793" s="20">
        <f>L793*Pricing!$B$9*(1+Pricing!$B$6+Pricing!$B$7)+Pricing!$B$5</f>
        <v/>
      </c>
      <c r="N793" s="11">
        <f>M793*(1+Pricing!$B$8)</f>
        <v/>
      </c>
      <c r="O793" s="21">
        <f>N793-M793</f>
        <v/>
      </c>
      <c r="P793" s="22" t="inlineStr">
        <is>
          <t>View Product</t>
        </is>
      </c>
      <c r="Q793" s="14" t="inlineStr">
        <is>
          <t>LGG Jewelry</t>
        </is>
      </c>
      <c r="R793" s="22" t="inlineStr">
        <is>
          <t>Open Image</t>
        </is>
      </c>
      <c r="S793" s="14" t="n">
        <v>3</v>
      </c>
    </row>
    <row r="794" ht="95" customHeight="1">
      <c r="A794" s="4" t="n">
        <v>791</v>
      </c>
      <c r="B794" s="5" t="n"/>
      <c r="C794" s="6" t="inlineStr">
        <is>
          <t>Elegant Button Round Cut Lab Diamond Bezel Ear Studs</t>
        </is>
      </c>
      <c r="D794" s="4" t="inlineStr">
        <is>
          <t>Stud Earrings</t>
        </is>
      </c>
      <c r="E794"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794" s="4" t="inlineStr">
        <is>
          <t>18K White Gold</t>
        </is>
      </c>
      <c r="G794" s="4" t="inlineStr">
        <is>
          <t>Lab Grown Diamond</t>
        </is>
      </c>
      <c r="H794" s="7" t="n">
        <v>1</v>
      </c>
      <c r="I794" s="4" t="inlineStr">
        <is>
          <t>1 ct</t>
        </is>
      </c>
      <c r="J794" s="6" t="inlineStr">
        <is>
          <t>1 ctw</t>
        </is>
      </c>
      <c r="K794" s="8" t="n">
        <v>749</v>
      </c>
      <c r="L794" s="9">
        <f>K794*(1-Pricing!$B$4)</f>
        <v/>
      </c>
      <c r="M794" s="10">
        <f>L794*Pricing!$B$9*(1+Pricing!$B$6+Pricing!$B$7)+Pricing!$B$5</f>
        <v/>
      </c>
      <c r="N794" s="11">
        <f>M794*(1+Pricing!$B$8)</f>
        <v/>
      </c>
      <c r="O794" s="12">
        <f>N794-M794</f>
        <v/>
      </c>
      <c r="P794" s="13" t="inlineStr">
        <is>
          <t>View Product</t>
        </is>
      </c>
      <c r="Q794" s="4" t="inlineStr">
        <is>
          <t>LGG Jewelry</t>
        </is>
      </c>
      <c r="R794" s="13" t="inlineStr">
        <is>
          <t>Open Image</t>
        </is>
      </c>
      <c r="S794" s="4" t="n">
        <v>3</v>
      </c>
    </row>
    <row r="795" ht="95" customHeight="1">
      <c r="A795" s="14" t="n">
        <v>792</v>
      </c>
      <c r="B795" s="15" t="n"/>
      <c r="C795" s="16" t="inlineStr">
        <is>
          <t>Classic Round Cut Lab diamond Bezel Ear Studs</t>
        </is>
      </c>
      <c r="D795" s="14" t="inlineStr">
        <is>
          <t>Stud Earrings</t>
        </is>
      </c>
      <c r="E795"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795" s="14" t="inlineStr">
        <is>
          <t>18K White Gold</t>
        </is>
      </c>
      <c r="G795" s="14" t="inlineStr">
        <is>
          <t>Lab Grown Diamond</t>
        </is>
      </c>
      <c r="H795" s="17" t="n">
        <v>1</v>
      </c>
      <c r="I795" s="14" t="inlineStr">
        <is>
          <t>1 ct</t>
        </is>
      </c>
      <c r="J795" s="16" t="inlineStr">
        <is>
          <t>1 ctw</t>
        </is>
      </c>
      <c r="K795" s="18" t="n">
        <v>749</v>
      </c>
      <c r="L795" s="19">
        <f>K795*(1-Pricing!$B$4)</f>
        <v/>
      </c>
      <c r="M795" s="20">
        <f>L795*Pricing!$B$9*(1+Pricing!$B$6+Pricing!$B$7)+Pricing!$B$5</f>
        <v/>
      </c>
      <c r="N795" s="11">
        <f>M795*(1+Pricing!$B$8)</f>
        <v/>
      </c>
      <c r="O795" s="21">
        <f>N795-M795</f>
        <v/>
      </c>
      <c r="P795" s="22" t="inlineStr">
        <is>
          <t>View Product</t>
        </is>
      </c>
      <c r="Q795" s="14" t="inlineStr">
        <is>
          <t>LGG Jewelry</t>
        </is>
      </c>
      <c r="R795" s="22" t="inlineStr">
        <is>
          <t>Open Image</t>
        </is>
      </c>
      <c r="S795" s="14" t="n">
        <v>3</v>
      </c>
    </row>
    <row r="796" ht="95" customHeight="1">
      <c r="A796" s="4" t="n">
        <v>793</v>
      </c>
      <c r="B796" s="5" t="n"/>
      <c r="C796" s="6" t="inlineStr">
        <is>
          <t>Classic Heart Shape Lab Diamond Three Prongs Ear Studs</t>
        </is>
      </c>
      <c r="D796" s="4" t="inlineStr">
        <is>
          <t>Stud Earrings</t>
        </is>
      </c>
      <c r="E796" s="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796" s="4" t="inlineStr">
        <is>
          <t>18K White Gold</t>
        </is>
      </c>
      <c r="G796" s="4" t="inlineStr">
        <is>
          <t>Lab Grown Diamond</t>
        </is>
      </c>
      <c r="H796" s="7" t="n">
        <v>1</v>
      </c>
      <c r="I796" s="4" t="inlineStr">
        <is>
          <t>1 ct</t>
        </is>
      </c>
      <c r="J796" s="6" t="inlineStr">
        <is>
          <t>1 ctw</t>
        </is>
      </c>
      <c r="K796" s="8" t="n">
        <v>789</v>
      </c>
      <c r="L796" s="9">
        <f>K796*(1-Pricing!$B$4)</f>
        <v/>
      </c>
      <c r="M796" s="10">
        <f>L796*Pricing!$B$9*(1+Pricing!$B$6+Pricing!$B$7)+Pricing!$B$5</f>
        <v/>
      </c>
      <c r="N796" s="11">
        <f>M796*(1+Pricing!$B$8)</f>
        <v/>
      </c>
      <c r="O796" s="12">
        <f>N796-M796</f>
        <v/>
      </c>
      <c r="P796" s="13" t="inlineStr">
        <is>
          <t>View Product</t>
        </is>
      </c>
      <c r="Q796" s="4" t="inlineStr">
        <is>
          <t>LGG Jewelry</t>
        </is>
      </c>
      <c r="R796" s="13" t="inlineStr">
        <is>
          <t>Open Image</t>
        </is>
      </c>
      <c r="S796" s="4" t="n">
        <v>3</v>
      </c>
    </row>
    <row r="797" ht="95" customHeight="1">
      <c r="A797" s="14" t="n">
        <v>794</v>
      </c>
      <c r="B797" s="15" t="n"/>
      <c r="C797" s="16" t="inlineStr">
        <is>
          <t>Martini Round Cut Lab Diamond Six Prongs Ear Studs</t>
        </is>
      </c>
      <c r="D797" s="14" t="inlineStr">
        <is>
          <t>Stud Earrings</t>
        </is>
      </c>
      <c r="E797" s="1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97" s="14" t="inlineStr">
        <is>
          <t>18K White Gold</t>
        </is>
      </c>
      <c r="G797" s="14" t="inlineStr">
        <is>
          <t>Lab Grown Diamond</t>
        </is>
      </c>
      <c r="H797" s="17" t="n">
        <v>2</v>
      </c>
      <c r="I797" s="14" t="inlineStr">
        <is>
          <t>2 ct</t>
        </is>
      </c>
      <c r="J797" s="16" t="inlineStr">
        <is>
          <t>2 ctw</t>
        </is>
      </c>
      <c r="K797" s="18" t="n">
        <v>789</v>
      </c>
      <c r="L797" s="19">
        <f>K797*(1-Pricing!$B$4)</f>
        <v/>
      </c>
      <c r="M797" s="20">
        <f>L797*Pricing!$B$9*(1+Pricing!$B$6+Pricing!$B$7)+Pricing!$B$5</f>
        <v/>
      </c>
      <c r="N797" s="11">
        <f>M797*(1+Pricing!$B$8)</f>
        <v/>
      </c>
      <c r="O797" s="21">
        <f>N797-M797</f>
        <v/>
      </c>
      <c r="P797" s="22" t="inlineStr">
        <is>
          <t>View Product</t>
        </is>
      </c>
      <c r="Q797" s="14" t="inlineStr">
        <is>
          <t>LGG Jewelry</t>
        </is>
      </c>
      <c r="R797" s="22" t="inlineStr">
        <is>
          <t>Open Image</t>
        </is>
      </c>
      <c r="S797" s="14" t="n">
        <v>3</v>
      </c>
    </row>
    <row r="798" ht="95" customHeight="1">
      <c r="A798" s="4" t="n">
        <v>795</v>
      </c>
      <c r="B798" s="5" t="n"/>
      <c r="C798" s="6" t="inlineStr">
        <is>
          <t>Classic Round Cut Lab Diamond Six Prongs Ear Studs</t>
        </is>
      </c>
      <c r="D798" s="4" t="inlineStr">
        <is>
          <t>Stud Earrings</t>
        </is>
      </c>
      <c r="E798" s="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798" s="4" t="inlineStr">
        <is>
          <t>18K White Gold</t>
        </is>
      </c>
      <c r="G798" s="4" t="inlineStr">
        <is>
          <t>Lab Grown Diamond</t>
        </is>
      </c>
      <c r="H798" s="7" t="n">
        <v>2</v>
      </c>
      <c r="I798" s="4" t="inlineStr">
        <is>
          <t>2 ct</t>
        </is>
      </c>
      <c r="J798" s="6" t="inlineStr">
        <is>
          <t>2 ctw</t>
        </is>
      </c>
      <c r="K798" s="8" t="n">
        <v>789</v>
      </c>
      <c r="L798" s="9">
        <f>K798*(1-Pricing!$B$4)</f>
        <v/>
      </c>
      <c r="M798" s="10">
        <f>L798*Pricing!$B$9*(1+Pricing!$B$6+Pricing!$B$7)+Pricing!$B$5</f>
        <v/>
      </c>
      <c r="N798" s="11">
        <f>M798*(1+Pricing!$B$8)</f>
        <v/>
      </c>
      <c r="O798" s="12">
        <f>N798-M798</f>
        <v/>
      </c>
      <c r="P798" s="13" t="inlineStr">
        <is>
          <t>View Product</t>
        </is>
      </c>
      <c r="Q798" s="4" t="inlineStr">
        <is>
          <t>LGG Jewelry</t>
        </is>
      </c>
      <c r="R798" s="13" t="inlineStr">
        <is>
          <t>Open Image</t>
        </is>
      </c>
      <c r="S798" s="4" t="n">
        <v>3</v>
      </c>
    </row>
    <row r="799" ht="95" customHeight="1">
      <c r="A799" s="14" t="n">
        <v>796</v>
      </c>
      <c r="B799" s="15" t="n"/>
      <c r="C799" s="16" t="inlineStr">
        <is>
          <t>Classic Oval Cut Lab Diamond Four Prongs Ear Studs</t>
        </is>
      </c>
      <c r="D799" s="14" t="inlineStr">
        <is>
          <t>Stud Earrings</t>
        </is>
      </c>
      <c r="E799"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799" s="14" t="inlineStr">
        <is>
          <t>18K White Gold</t>
        </is>
      </c>
      <c r="G799" s="14" t="inlineStr">
        <is>
          <t>Lab Grown Diamond</t>
        </is>
      </c>
      <c r="H799" s="17" t="n">
        <v>2</v>
      </c>
      <c r="I799" s="14" t="inlineStr">
        <is>
          <t>2 ct</t>
        </is>
      </c>
      <c r="J799" s="16" t="inlineStr">
        <is>
          <t>2 ctw</t>
        </is>
      </c>
      <c r="K799" s="18" t="n">
        <v>809</v>
      </c>
      <c r="L799" s="19">
        <f>K799*(1-Pricing!$B$4)</f>
        <v/>
      </c>
      <c r="M799" s="20">
        <f>L799*Pricing!$B$9*(1+Pricing!$B$6+Pricing!$B$7)+Pricing!$B$5</f>
        <v/>
      </c>
      <c r="N799" s="11">
        <f>M799*(1+Pricing!$B$8)</f>
        <v/>
      </c>
      <c r="O799" s="21">
        <f>N799-M799</f>
        <v/>
      </c>
      <c r="P799" s="22" t="inlineStr">
        <is>
          <t>View Product</t>
        </is>
      </c>
      <c r="Q799" s="14" t="inlineStr">
        <is>
          <t>LGG Jewelry</t>
        </is>
      </c>
      <c r="R799" s="22" t="inlineStr">
        <is>
          <t>Open Image</t>
        </is>
      </c>
      <c r="S799" s="14" t="n">
        <v>3</v>
      </c>
    </row>
    <row r="800" ht="95" customHeight="1">
      <c r="A800" s="4" t="n">
        <v>797</v>
      </c>
      <c r="B800" s="5" t="n"/>
      <c r="C800" s="6" t="inlineStr">
        <is>
          <t>Tulip Diamond Stud Earrings - Round Cut Lab Created Diamonds</t>
        </is>
      </c>
      <c r="D800" s="4" t="inlineStr">
        <is>
          <t>Stud Earrings</t>
        </is>
      </c>
      <c r="E800"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800" s="4" t="inlineStr">
        <is>
          <t>925 Sterling Silver</t>
        </is>
      </c>
      <c r="G800" s="4" t="inlineStr">
        <is>
          <t>Lab Grown Diamond</t>
        </is>
      </c>
      <c r="H800" s="7" t="n">
        <v>4</v>
      </c>
      <c r="I800" s="4" t="inlineStr">
        <is>
          <t>4 ct</t>
        </is>
      </c>
      <c r="J800" s="6" t="inlineStr">
        <is>
          <t>4 ctw</t>
        </is>
      </c>
      <c r="K800" s="8" t="n">
        <v>899</v>
      </c>
      <c r="L800" s="9">
        <f>K800*(1-Pricing!$B$4)</f>
        <v/>
      </c>
      <c r="M800" s="10">
        <f>L800*Pricing!$B$9*(1+Pricing!$B$6+Pricing!$B$7)+Pricing!$B$5</f>
        <v/>
      </c>
      <c r="N800" s="11">
        <f>M800*(1+Pricing!$B$8)</f>
        <v/>
      </c>
      <c r="O800" s="12">
        <f>N800-M800</f>
        <v/>
      </c>
      <c r="P800" s="13" t="inlineStr">
        <is>
          <t>View Product</t>
        </is>
      </c>
      <c r="Q800" s="4" t="inlineStr">
        <is>
          <t>LGG Jewelry</t>
        </is>
      </c>
      <c r="R800" s="13" t="inlineStr">
        <is>
          <t>Open Image</t>
        </is>
      </c>
      <c r="S800" s="4" t="n">
        <v>1</v>
      </c>
    </row>
    <row r="801" ht="95" customHeight="1">
      <c r="A801" s="14" t="n">
        <v>798</v>
      </c>
      <c r="B801" s="15" t="n"/>
      <c r="C801" s="16" t="inlineStr">
        <is>
          <t>Classic Heart Shape Lab Diamond Three Prongs Ear Studs</t>
        </is>
      </c>
      <c r="D801" s="14" t="inlineStr">
        <is>
          <t>Stud Earrings</t>
        </is>
      </c>
      <c r="E801" s="1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801" s="14" t="inlineStr">
        <is>
          <t>925 Sterling Silver</t>
        </is>
      </c>
      <c r="G801" s="14" t="inlineStr">
        <is>
          <t>Lab Grown Diamond</t>
        </is>
      </c>
      <c r="H801" s="17" t="n">
        <v>4</v>
      </c>
      <c r="I801" s="14" t="inlineStr">
        <is>
          <t>4 ct</t>
        </is>
      </c>
      <c r="J801" s="16" t="inlineStr">
        <is>
          <t>4 ctw</t>
        </is>
      </c>
      <c r="K801" s="18" t="n">
        <v>909</v>
      </c>
      <c r="L801" s="19">
        <f>K801*(1-Pricing!$B$4)</f>
        <v/>
      </c>
      <c r="M801" s="20">
        <f>L801*Pricing!$B$9*(1+Pricing!$B$6+Pricing!$B$7)+Pricing!$B$5</f>
        <v/>
      </c>
      <c r="N801" s="11">
        <f>M801*(1+Pricing!$B$8)</f>
        <v/>
      </c>
      <c r="O801" s="21">
        <f>N801-M801</f>
        <v/>
      </c>
      <c r="P801" s="22" t="inlineStr">
        <is>
          <t>View Product</t>
        </is>
      </c>
      <c r="Q801" s="14" t="inlineStr">
        <is>
          <t>LGG Jewelry</t>
        </is>
      </c>
      <c r="R801" s="22" t="inlineStr">
        <is>
          <t>Open Image</t>
        </is>
      </c>
      <c r="S801" s="14" t="n">
        <v>1</v>
      </c>
    </row>
    <row r="802" ht="95" customHeight="1">
      <c r="A802" s="4" t="n">
        <v>799</v>
      </c>
      <c r="B802" s="5" t="n"/>
      <c r="C802" s="6" t="inlineStr">
        <is>
          <t>Elegant Button Round Cut Lab Diamond Bezel Ear Studs</t>
        </is>
      </c>
      <c r="D802" s="4" t="inlineStr">
        <is>
          <t>Stud Earrings</t>
        </is>
      </c>
      <c r="E802"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802" s="4" t="inlineStr">
        <is>
          <t>925 Sterling Silver</t>
        </is>
      </c>
      <c r="G802" s="4" t="inlineStr">
        <is>
          <t>Lab Grown Diamond</t>
        </is>
      </c>
      <c r="H802" s="7" t="n">
        <v>4</v>
      </c>
      <c r="I802" s="4" t="inlineStr">
        <is>
          <t>4 ct</t>
        </is>
      </c>
      <c r="J802" s="6" t="inlineStr">
        <is>
          <t>4 ctw</t>
        </is>
      </c>
      <c r="K802" s="8" t="n">
        <v>909</v>
      </c>
      <c r="L802" s="9">
        <f>K802*(1-Pricing!$B$4)</f>
        <v/>
      </c>
      <c r="M802" s="10">
        <f>L802*Pricing!$B$9*(1+Pricing!$B$6+Pricing!$B$7)+Pricing!$B$5</f>
        <v/>
      </c>
      <c r="N802" s="11">
        <f>M802*(1+Pricing!$B$8)</f>
        <v/>
      </c>
      <c r="O802" s="12">
        <f>N802-M802</f>
        <v/>
      </c>
      <c r="P802" s="13" t="inlineStr">
        <is>
          <t>View Product</t>
        </is>
      </c>
      <c r="Q802" s="4" t="inlineStr">
        <is>
          <t>LGG Jewelry</t>
        </is>
      </c>
      <c r="R802" s="13" t="inlineStr">
        <is>
          <t>Open Image</t>
        </is>
      </c>
      <c r="S802" s="4" t="n">
        <v>1</v>
      </c>
    </row>
    <row r="803" ht="95" customHeight="1">
      <c r="A803" s="14" t="n">
        <v>800</v>
      </c>
      <c r="B803" s="15" t="n"/>
      <c r="C803" s="16" t="inlineStr">
        <is>
          <t>Classic Round Cut Lab diamond Bezel Ear Studs</t>
        </is>
      </c>
      <c r="D803" s="14" t="inlineStr">
        <is>
          <t>Stud Earrings</t>
        </is>
      </c>
      <c r="E803"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803" s="14" t="inlineStr">
        <is>
          <t>925 Sterling Silver</t>
        </is>
      </c>
      <c r="G803" s="14" t="inlineStr">
        <is>
          <t>Lab Grown Diamond</t>
        </is>
      </c>
      <c r="H803" s="17" t="n">
        <v>4</v>
      </c>
      <c r="I803" s="14" t="inlineStr">
        <is>
          <t>4 ct</t>
        </is>
      </c>
      <c r="J803" s="16" t="inlineStr">
        <is>
          <t>4 ctw</t>
        </is>
      </c>
      <c r="K803" s="18" t="n">
        <v>909</v>
      </c>
      <c r="L803" s="19">
        <f>K803*(1-Pricing!$B$4)</f>
        <v/>
      </c>
      <c r="M803" s="20">
        <f>L803*Pricing!$B$9*(1+Pricing!$B$6+Pricing!$B$7)+Pricing!$B$5</f>
        <v/>
      </c>
      <c r="N803" s="11">
        <f>M803*(1+Pricing!$B$8)</f>
        <v/>
      </c>
      <c r="O803" s="21">
        <f>N803-M803</f>
        <v/>
      </c>
      <c r="P803" s="22" t="inlineStr">
        <is>
          <t>View Product</t>
        </is>
      </c>
      <c r="Q803" s="14" t="inlineStr">
        <is>
          <t>LGG Jewelry</t>
        </is>
      </c>
      <c r="R803" s="22" t="inlineStr">
        <is>
          <t>Open Image</t>
        </is>
      </c>
      <c r="S803" s="14" t="n">
        <v>1</v>
      </c>
    </row>
    <row r="804" ht="95" customHeight="1">
      <c r="A804" s="4" t="n">
        <v>801</v>
      </c>
      <c r="B804" s="5" t="n"/>
      <c r="C804" s="6" t="inlineStr">
        <is>
          <t>Classic Princess Cut Lab Diamond Four Prongs Ear Studs</t>
        </is>
      </c>
      <c r="D804" s="4" t="inlineStr">
        <is>
          <t>Stud Earrings</t>
        </is>
      </c>
      <c r="E804" s="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804" s="4" t="inlineStr">
        <is>
          <t>925 Sterling Silver</t>
        </is>
      </c>
      <c r="G804" s="4" t="inlineStr">
        <is>
          <t>Lab Grown Diamond</t>
        </is>
      </c>
      <c r="H804" s="7" t="n">
        <v>4</v>
      </c>
      <c r="I804" s="4" t="inlineStr">
        <is>
          <t>4 ct</t>
        </is>
      </c>
      <c r="J804" s="6" t="inlineStr">
        <is>
          <t>4 ctw</t>
        </is>
      </c>
      <c r="K804" s="8" t="n">
        <v>919</v>
      </c>
      <c r="L804" s="9">
        <f>K804*(1-Pricing!$B$4)</f>
        <v/>
      </c>
      <c r="M804" s="10">
        <f>L804*Pricing!$B$9*(1+Pricing!$B$6+Pricing!$B$7)+Pricing!$B$5</f>
        <v/>
      </c>
      <c r="N804" s="11">
        <f>M804*(1+Pricing!$B$8)</f>
        <v/>
      </c>
      <c r="O804" s="12">
        <f>N804-M804</f>
        <v/>
      </c>
      <c r="P804" s="13" t="inlineStr">
        <is>
          <t>View Product</t>
        </is>
      </c>
      <c r="Q804" s="4" t="inlineStr">
        <is>
          <t>LGG Jewelry</t>
        </is>
      </c>
      <c r="R804" s="13" t="inlineStr">
        <is>
          <t>Open Image</t>
        </is>
      </c>
      <c r="S804" s="4" t="n">
        <v>1</v>
      </c>
    </row>
    <row r="805" ht="95" customHeight="1">
      <c r="A805" s="14" t="n">
        <v>802</v>
      </c>
      <c r="B805" s="15" t="n"/>
      <c r="C805" s="16" t="inlineStr">
        <is>
          <t>Triple-Prongs Classic Round Lab Diamond Ear Studs</t>
        </is>
      </c>
      <c r="D805" s="14" t="inlineStr">
        <is>
          <t>Stud Earrings</t>
        </is>
      </c>
      <c r="E805"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805" s="14" t="inlineStr">
        <is>
          <t>925 Sterling Silver</t>
        </is>
      </c>
      <c r="G805" s="14" t="inlineStr">
        <is>
          <t>Lab Grown Diamond</t>
        </is>
      </c>
      <c r="H805" s="17" t="n">
        <v>4</v>
      </c>
      <c r="I805" s="14" t="inlineStr">
        <is>
          <t>4 ct</t>
        </is>
      </c>
      <c r="J805" s="16" t="inlineStr">
        <is>
          <t>4 ctw</t>
        </is>
      </c>
      <c r="K805" s="18" t="n">
        <v>919</v>
      </c>
      <c r="L805" s="19">
        <f>K805*(1-Pricing!$B$4)</f>
        <v/>
      </c>
      <c r="M805" s="20">
        <f>L805*Pricing!$B$9*(1+Pricing!$B$6+Pricing!$B$7)+Pricing!$B$5</f>
        <v/>
      </c>
      <c r="N805" s="11">
        <f>M805*(1+Pricing!$B$8)</f>
        <v/>
      </c>
      <c r="O805" s="21">
        <f>N805-M805</f>
        <v/>
      </c>
      <c r="P805" s="22" t="inlineStr">
        <is>
          <t>View Product</t>
        </is>
      </c>
      <c r="Q805" s="14" t="inlineStr">
        <is>
          <t>LGG Jewelry</t>
        </is>
      </c>
      <c r="R805" s="22" t="inlineStr">
        <is>
          <t>Open Image</t>
        </is>
      </c>
      <c r="S805" s="14" t="n">
        <v>1</v>
      </c>
    </row>
    <row r="806" ht="95" customHeight="1">
      <c r="A806" s="4" t="n">
        <v>803</v>
      </c>
      <c r="B806" s="5" t="n"/>
      <c r="C806" s="6" t="inlineStr">
        <is>
          <t>Martini Round Cut Lab Diamond Six Prongs Ear Studs</t>
        </is>
      </c>
      <c r="D806" s="4" t="inlineStr">
        <is>
          <t>Stud Earrings</t>
        </is>
      </c>
      <c r="E806" s="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806" s="4" t="inlineStr">
        <is>
          <t>925 Sterling Silver</t>
        </is>
      </c>
      <c r="G806" s="4" t="inlineStr">
        <is>
          <t>Lab Grown Diamond</t>
        </is>
      </c>
      <c r="H806" s="7" t="n">
        <v>4</v>
      </c>
      <c r="I806" s="4" t="inlineStr">
        <is>
          <t>4 ct</t>
        </is>
      </c>
      <c r="J806" s="6" t="inlineStr">
        <is>
          <t>4 ctw</t>
        </is>
      </c>
      <c r="K806" s="8" t="n">
        <v>919</v>
      </c>
      <c r="L806" s="9">
        <f>K806*(1-Pricing!$B$4)</f>
        <v/>
      </c>
      <c r="M806" s="10">
        <f>L806*Pricing!$B$9*(1+Pricing!$B$6+Pricing!$B$7)+Pricing!$B$5</f>
        <v/>
      </c>
      <c r="N806" s="11">
        <f>M806*(1+Pricing!$B$8)</f>
        <v/>
      </c>
      <c r="O806" s="12">
        <f>N806-M806</f>
        <v/>
      </c>
      <c r="P806" s="13" t="inlineStr">
        <is>
          <t>View Product</t>
        </is>
      </c>
      <c r="Q806" s="4" t="inlineStr">
        <is>
          <t>LGG Jewelry</t>
        </is>
      </c>
      <c r="R806" s="13" t="inlineStr">
        <is>
          <t>Open Image</t>
        </is>
      </c>
      <c r="S806" s="4" t="n">
        <v>1</v>
      </c>
    </row>
    <row r="807" ht="95" customHeight="1">
      <c r="A807" s="14" t="n">
        <v>804</v>
      </c>
      <c r="B807" s="15" t="n"/>
      <c r="C807" s="16" t="inlineStr">
        <is>
          <t>Classic Round Cut Lab Diamond Six Prongs Ear Studs</t>
        </is>
      </c>
      <c r="D807" s="14" t="inlineStr">
        <is>
          <t>Stud Earrings</t>
        </is>
      </c>
      <c r="E807" s="1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807" s="14" t="inlineStr">
        <is>
          <t>925 Sterling Silver</t>
        </is>
      </c>
      <c r="G807" s="14" t="inlineStr">
        <is>
          <t>Lab Grown Diamond</t>
        </is>
      </c>
      <c r="H807" s="17" t="n">
        <v>4</v>
      </c>
      <c r="I807" s="14" t="inlineStr">
        <is>
          <t>4 ct</t>
        </is>
      </c>
      <c r="J807" s="16" t="inlineStr">
        <is>
          <t>4 ctw</t>
        </is>
      </c>
      <c r="K807" s="18" t="n">
        <v>919</v>
      </c>
      <c r="L807" s="19">
        <f>K807*(1-Pricing!$B$4)</f>
        <v/>
      </c>
      <c r="M807" s="20">
        <f>L807*Pricing!$B$9*(1+Pricing!$B$6+Pricing!$B$7)+Pricing!$B$5</f>
        <v/>
      </c>
      <c r="N807" s="11">
        <f>M807*(1+Pricing!$B$8)</f>
        <v/>
      </c>
      <c r="O807" s="21">
        <f>N807-M807</f>
        <v/>
      </c>
      <c r="P807" s="22" t="inlineStr">
        <is>
          <t>View Product</t>
        </is>
      </c>
      <c r="Q807" s="14" t="inlineStr">
        <is>
          <t>LGG Jewelry</t>
        </is>
      </c>
      <c r="R807" s="22" t="inlineStr">
        <is>
          <t>Open Image</t>
        </is>
      </c>
      <c r="S807" s="14" t="n">
        <v>1</v>
      </c>
    </row>
    <row r="808" ht="95" customHeight="1">
      <c r="A808" s="4" t="n">
        <v>805</v>
      </c>
      <c r="B808" s="5" t="n"/>
      <c r="C808" s="6" t="inlineStr">
        <is>
          <t>Classic Round Cut Lab Diamond Four Prongs Ear Studs</t>
        </is>
      </c>
      <c r="D808" s="4" t="inlineStr">
        <is>
          <t>Stud Earrings</t>
        </is>
      </c>
      <c r="E808"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808" s="4" t="inlineStr">
        <is>
          <t>18K White Gold</t>
        </is>
      </c>
      <c r="G808" s="4" t="inlineStr">
        <is>
          <t>Lab Grown Diamond</t>
        </is>
      </c>
      <c r="H808" s="7" t="n">
        <v>2</v>
      </c>
      <c r="I808" s="4" t="inlineStr">
        <is>
          <t>2 ct</t>
        </is>
      </c>
      <c r="J808" s="6" t="inlineStr">
        <is>
          <t>2 ctw</t>
        </is>
      </c>
      <c r="K808" s="8" t="n">
        <v>939</v>
      </c>
      <c r="L808" s="9">
        <f>K808*(1-Pricing!$B$4)</f>
        <v/>
      </c>
      <c r="M808" s="10">
        <f>L808*Pricing!$B$9*(1+Pricing!$B$6+Pricing!$B$7)+Pricing!$B$5</f>
        <v/>
      </c>
      <c r="N808" s="11">
        <f>M808*(1+Pricing!$B$8)</f>
        <v/>
      </c>
      <c r="O808" s="12">
        <f>N808-M808</f>
        <v/>
      </c>
      <c r="P808" s="13" t="inlineStr">
        <is>
          <t>View Product</t>
        </is>
      </c>
      <c r="Q808" s="4" t="inlineStr">
        <is>
          <t>LGG Jewelry</t>
        </is>
      </c>
      <c r="R808" s="13" t="inlineStr">
        <is>
          <t>Open Image</t>
        </is>
      </c>
      <c r="S808" s="4" t="n">
        <v>3</v>
      </c>
    </row>
    <row r="809" ht="95" customHeight="1">
      <c r="A809" s="14" t="n">
        <v>806</v>
      </c>
      <c r="B809" s="15" t="n"/>
      <c r="C809" s="16" t="inlineStr">
        <is>
          <t>Classic Heart Shape Lab Diamond Three Prongs Ear Studs</t>
        </is>
      </c>
      <c r="D809" s="14" t="inlineStr">
        <is>
          <t>Stud Earrings</t>
        </is>
      </c>
      <c r="E809" s="1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809" s="14" t="inlineStr">
        <is>
          <t>18K White Gold</t>
        </is>
      </c>
      <c r="G809" s="14" t="inlineStr">
        <is>
          <t>Lab Grown Diamond</t>
        </is>
      </c>
      <c r="H809" s="17" t="n">
        <v>2</v>
      </c>
      <c r="I809" s="14" t="inlineStr">
        <is>
          <t>2 ct</t>
        </is>
      </c>
      <c r="J809" s="16" t="inlineStr">
        <is>
          <t>2 ctw</t>
        </is>
      </c>
      <c r="K809" s="18" t="n">
        <v>989</v>
      </c>
      <c r="L809" s="19">
        <f>K809*(1-Pricing!$B$4)</f>
        <v/>
      </c>
      <c r="M809" s="20">
        <f>L809*Pricing!$B$9*(1+Pricing!$B$6+Pricing!$B$7)+Pricing!$B$5</f>
        <v/>
      </c>
      <c r="N809" s="11">
        <f>M809*(1+Pricing!$B$8)</f>
        <v/>
      </c>
      <c r="O809" s="21">
        <f>N809-M809</f>
        <v/>
      </c>
      <c r="P809" s="22" t="inlineStr">
        <is>
          <t>View Product</t>
        </is>
      </c>
      <c r="Q809" s="14" t="inlineStr">
        <is>
          <t>LGG Jewelry</t>
        </is>
      </c>
      <c r="R809" s="22" t="inlineStr">
        <is>
          <t>Open Image</t>
        </is>
      </c>
      <c r="S809" s="14" t="n">
        <v>3</v>
      </c>
    </row>
    <row r="810" ht="95" customHeight="1">
      <c r="A810" s="4" t="n">
        <v>807</v>
      </c>
      <c r="B810" s="5" t="n"/>
      <c r="C810" s="6" t="inlineStr">
        <is>
          <t>Triple-Prongs Classic Round Lab Diamond Ear Studs</t>
        </is>
      </c>
      <c r="D810" s="4" t="inlineStr">
        <is>
          <t>Stud Earrings</t>
        </is>
      </c>
      <c r="E810"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810" s="4" t="inlineStr">
        <is>
          <t>18K White Gold</t>
        </is>
      </c>
      <c r="G810" s="4" t="inlineStr">
        <is>
          <t>Lab Grown Diamond</t>
        </is>
      </c>
      <c r="H810" s="7" t="n">
        <v>2</v>
      </c>
      <c r="I810" s="4" t="inlineStr">
        <is>
          <t>2 ct</t>
        </is>
      </c>
      <c r="J810" s="6" t="inlineStr">
        <is>
          <t>2 ctw</t>
        </is>
      </c>
      <c r="K810" s="8" t="n">
        <v>989</v>
      </c>
      <c r="L810" s="9">
        <f>K810*(1-Pricing!$B$4)</f>
        <v/>
      </c>
      <c r="M810" s="10">
        <f>L810*Pricing!$B$9*(1+Pricing!$B$6+Pricing!$B$7)+Pricing!$B$5</f>
        <v/>
      </c>
      <c r="N810" s="11">
        <f>M810*(1+Pricing!$B$8)</f>
        <v/>
      </c>
      <c r="O810" s="12">
        <f>N810-M810</f>
        <v/>
      </c>
      <c r="P810" s="13" t="inlineStr">
        <is>
          <t>View Product</t>
        </is>
      </c>
      <c r="Q810" s="4" t="inlineStr">
        <is>
          <t>LGG Jewelry</t>
        </is>
      </c>
      <c r="R810" s="13" t="inlineStr">
        <is>
          <t>Open Image</t>
        </is>
      </c>
      <c r="S810" s="4" t="n">
        <v>3</v>
      </c>
    </row>
    <row r="811" ht="95" customHeight="1">
      <c r="A811" s="14" t="n">
        <v>808</v>
      </c>
      <c r="B811" s="15" t="n"/>
      <c r="C811" s="16" t="inlineStr">
        <is>
          <t>Elegant Button Round Cut Lab Diamond Bezel Ear Studs</t>
        </is>
      </c>
      <c r="D811" s="14" t="inlineStr">
        <is>
          <t>Stud Earrings</t>
        </is>
      </c>
      <c r="E811" s="1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811" s="14" t="inlineStr">
        <is>
          <t>18K White Gold</t>
        </is>
      </c>
      <c r="G811" s="14" t="inlineStr">
        <is>
          <t>Lab Grown Diamond</t>
        </is>
      </c>
      <c r="H811" s="17" t="n">
        <v>2</v>
      </c>
      <c r="I811" s="14" t="inlineStr">
        <is>
          <t>2 ct</t>
        </is>
      </c>
      <c r="J811" s="16" t="inlineStr">
        <is>
          <t>2 ctw</t>
        </is>
      </c>
      <c r="K811" s="18" t="n">
        <v>989</v>
      </c>
      <c r="L811" s="19">
        <f>K811*(1-Pricing!$B$4)</f>
        <v/>
      </c>
      <c r="M811" s="20">
        <f>L811*Pricing!$B$9*(1+Pricing!$B$6+Pricing!$B$7)+Pricing!$B$5</f>
        <v/>
      </c>
      <c r="N811" s="11">
        <f>M811*(1+Pricing!$B$8)</f>
        <v/>
      </c>
      <c r="O811" s="21">
        <f>N811-M811</f>
        <v/>
      </c>
      <c r="P811" s="22" t="inlineStr">
        <is>
          <t>View Product</t>
        </is>
      </c>
      <c r="Q811" s="14" t="inlineStr">
        <is>
          <t>LGG Jewelry</t>
        </is>
      </c>
      <c r="R811" s="22" t="inlineStr">
        <is>
          <t>Open Image</t>
        </is>
      </c>
      <c r="S811" s="14" t="n">
        <v>3</v>
      </c>
    </row>
    <row r="812" ht="95" customHeight="1">
      <c r="A812" s="4" t="n">
        <v>809</v>
      </c>
      <c r="B812" s="5" t="n"/>
      <c r="C812" s="6" t="inlineStr">
        <is>
          <t>Classic Round Cut Lab diamond Bezel Ear Studs</t>
        </is>
      </c>
      <c r="D812" s="4" t="inlineStr">
        <is>
          <t>Stud Earrings</t>
        </is>
      </c>
      <c r="E812" s="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812" s="4" t="inlineStr">
        <is>
          <t>18K White Gold</t>
        </is>
      </c>
      <c r="G812" s="4" t="inlineStr">
        <is>
          <t>Lab Grown Diamond</t>
        </is>
      </c>
      <c r="H812" s="7" t="n">
        <v>2</v>
      </c>
      <c r="I812" s="4" t="inlineStr">
        <is>
          <t>2 ct</t>
        </is>
      </c>
      <c r="J812" s="6" t="inlineStr">
        <is>
          <t>2 ctw</t>
        </is>
      </c>
      <c r="K812" s="8" t="n">
        <v>989</v>
      </c>
      <c r="L812" s="9">
        <f>K812*(1-Pricing!$B$4)</f>
        <v/>
      </c>
      <c r="M812" s="10">
        <f>L812*Pricing!$B$9*(1+Pricing!$B$6+Pricing!$B$7)+Pricing!$B$5</f>
        <v/>
      </c>
      <c r="N812" s="11">
        <f>M812*(1+Pricing!$B$8)</f>
        <v/>
      </c>
      <c r="O812" s="12">
        <f>N812-M812</f>
        <v/>
      </c>
      <c r="P812" s="13" t="inlineStr">
        <is>
          <t>View Product</t>
        </is>
      </c>
      <c r="Q812" s="4" t="inlineStr">
        <is>
          <t>LGG Jewelry</t>
        </is>
      </c>
      <c r="R812" s="13" t="inlineStr">
        <is>
          <t>Open Image</t>
        </is>
      </c>
      <c r="S812" s="4" t="n">
        <v>3</v>
      </c>
    </row>
    <row r="813" ht="95" customHeight="1">
      <c r="A813" s="14" t="n">
        <v>810</v>
      </c>
      <c r="B813" s="15" t="n"/>
      <c r="C813" s="16" t="inlineStr">
        <is>
          <t>Classic Oval Cut Lab Diamond Four Prongs Ear Studs</t>
        </is>
      </c>
      <c r="D813" s="14" t="inlineStr">
        <is>
          <t>Stud Earrings</t>
        </is>
      </c>
      <c r="E813" s="1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813" s="14" t="inlineStr">
        <is>
          <t>925 Sterling Silver</t>
        </is>
      </c>
      <c r="G813" s="14" t="inlineStr">
        <is>
          <t>Lab Grown Diamond</t>
        </is>
      </c>
      <c r="H813" s="17" t="n">
        <v>4</v>
      </c>
      <c r="I813" s="14" t="inlineStr">
        <is>
          <t>4 ct</t>
        </is>
      </c>
      <c r="J813" s="16" t="inlineStr">
        <is>
          <t>4 ctw</t>
        </is>
      </c>
      <c r="K813" s="18" t="n">
        <v>999</v>
      </c>
      <c r="L813" s="19">
        <f>K813*(1-Pricing!$B$4)</f>
        <v/>
      </c>
      <c r="M813" s="20">
        <f>L813*Pricing!$B$9*(1+Pricing!$B$6+Pricing!$B$7)+Pricing!$B$5</f>
        <v/>
      </c>
      <c r="N813" s="11">
        <f>M813*(1+Pricing!$B$8)</f>
        <v/>
      </c>
      <c r="O813" s="21">
        <f>N813-M813</f>
        <v/>
      </c>
      <c r="P813" s="22" t="inlineStr">
        <is>
          <t>View Product</t>
        </is>
      </c>
      <c r="Q813" s="14" t="inlineStr">
        <is>
          <t>LGG Jewelry</t>
        </is>
      </c>
      <c r="R813" s="22" t="inlineStr">
        <is>
          <t>Open Image</t>
        </is>
      </c>
      <c r="S813" s="14" t="n">
        <v>1</v>
      </c>
    </row>
    <row r="814" ht="95" customHeight="1">
      <c r="A814" s="4" t="n">
        <v>811</v>
      </c>
      <c r="B814" s="5" t="n"/>
      <c r="C814" s="6" t="inlineStr">
        <is>
          <t>Tulip Diamond Stud Earrings - Round Cut Lab Created Diamonds</t>
        </is>
      </c>
      <c r="D814" s="4" t="inlineStr">
        <is>
          <t>Stud Earrings</t>
        </is>
      </c>
      <c r="E814"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814" s="4" t="inlineStr">
        <is>
          <t>18K White Gold</t>
        </is>
      </c>
      <c r="G814" s="4" t="inlineStr">
        <is>
          <t>Lab Grown Diamond</t>
        </is>
      </c>
      <c r="H814" s="7" t="n">
        <v>2</v>
      </c>
      <c r="I814" s="4" t="inlineStr">
        <is>
          <t>2 ct</t>
        </is>
      </c>
      <c r="J814" s="6" t="inlineStr">
        <is>
          <t>2 ctw</t>
        </is>
      </c>
      <c r="K814" s="8" t="n">
        <v>999</v>
      </c>
      <c r="L814" s="9">
        <f>K814*(1-Pricing!$B$4)</f>
        <v/>
      </c>
      <c r="M814" s="10">
        <f>L814*Pricing!$B$9*(1+Pricing!$B$6+Pricing!$B$7)+Pricing!$B$5</f>
        <v/>
      </c>
      <c r="N814" s="11">
        <f>M814*(1+Pricing!$B$8)</f>
        <v/>
      </c>
      <c r="O814" s="12">
        <f>N814-M814</f>
        <v/>
      </c>
      <c r="P814" s="13" t="inlineStr">
        <is>
          <t>View Product</t>
        </is>
      </c>
      <c r="Q814" s="4" t="inlineStr">
        <is>
          <t>LGG Jewelry</t>
        </is>
      </c>
      <c r="R814" s="13" t="inlineStr">
        <is>
          <t>Open Image</t>
        </is>
      </c>
      <c r="S814" s="4" t="n">
        <v>3</v>
      </c>
    </row>
    <row r="815" ht="95" customHeight="1">
      <c r="A815" s="14" t="n">
        <v>812</v>
      </c>
      <c r="B815" s="15" t="n"/>
      <c r="C815" s="16" t="inlineStr">
        <is>
          <t>Classic Princess Cut Lab Diamond Four Prongs Ear Studs</t>
        </is>
      </c>
      <c r="D815" s="14" t="inlineStr">
        <is>
          <t>Stud Earrings</t>
        </is>
      </c>
      <c r="E815"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815" s="14" t="inlineStr">
        <is>
          <t>18K White Gold</t>
        </is>
      </c>
      <c r="G815" s="14" t="inlineStr">
        <is>
          <t>Lab Grown Diamond</t>
        </is>
      </c>
      <c r="H815" s="17" t="n">
        <v>2</v>
      </c>
      <c r="I815" s="14" t="inlineStr">
        <is>
          <t>2 ct</t>
        </is>
      </c>
      <c r="J815" s="16" t="inlineStr">
        <is>
          <t>2 ctw</t>
        </is>
      </c>
      <c r="K815" s="18" t="n">
        <v>1089</v>
      </c>
      <c r="L815" s="19">
        <f>K815*(1-Pricing!$B$4)</f>
        <v/>
      </c>
      <c r="M815" s="20">
        <f>L815*Pricing!$B$9*(1+Pricing!$B$6+Pricing!$B$7)+Pricing!$B$5</f>
        <v/>
      </c>
      <c r="N815" s="11">
        <f>M815*(1+Pricing!$B$8)</f>
        <v/>
      </c>
      <c r="O815" s="21">
        <f>N815-M815</f>
        <v/>
      </c>
      <c r="P815" s="22" t="inlineStr">
        <is>
          <t>View Product</t>
        </is>
      </c>
      <c r="Q815" s="14" t="inlineStr">
        <is>
          <t>LGG Jewelry</t>
        </is>
      </c>
      <c r="R815" s="22" t="inlineStr">
        <is>
          <t>Open Image</t>
        </is>
      </c>
      <c r="S815" s="14" t="n">
        <v>3</v>
      </c>
    </row>
    <row r="816" ht="95" customHeight="1">
      <c r="A816" s="4" t="n">
        <v>813</v>
      </c>
      <c r="B816" s="5" t="n"/>
      <c r="C816" s="6" t="inlineStr">
        <is>
          <t>Martini Round Cut Lab Diamond Six Prongs Ear Studs</t>
        </is>
      </c>
      <c r="D816" s="4" t="inlineStr">
        <is>
          <t>Stud Earrings</t>
        </is>
      </c>
      <c r="E816" s="6" t="inlineStr">
        <is>
          <t>Elevate your style with these elegant Martini Round Cut Lab Diamond Six Prongs Ear Studs. Crafted with the finest lab diamonds and set in a secure six prong setting, these earrings exude luxury. Perfect for any occasion, these studs will add a touch of glamour to any outfit.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816" s="4" t="inlineStr">
        <is>
          <t>18K White Gold</t>
        </is>
      </c>
      <c r="G816" s="4" t="inlineStr">
        <is>
          <t>Lab Grown Diamond</t>
        </is>
      </c>
      <c r="H816" s="7" t="n">
        <v>4</v>
      </c>
      <c r="I816" s="4" t="inlineStr">
        <is>
          <t>4 ct</t>
        </is>
      </c>
      <c r="J816" s="6" t="inlineStr">
        <is>
          <t>4 ctw</t>
        </is>
      </c>
      <c r="K816" s="8" t="n">
        <v>1389</v>
      </c>
      <c r="L816" s="9">
        <f>K816*(1-Pricing!$B$4)</f>
        <v/>
      </c>
      <c r="M816" s="10">
        <f>L816*Pricing!$B$9*(1+Pricing!$B$6+Pricing!$B$7)+Pricing!$B$5</f>
        <v/>
      </c>
      <c r="N816" s="11">
        <f>M816*(1+Pricing!$B$8)</f>
        <v/>
      </c>
      <c r="O816" s="12">
        <f>N816-M816</f>
        <v/>
      </c>
      <c r="P816" s="13" t="inlineStr">
        <is>
          <t>View Product</t>
        </is>
      </c>
      <c r="Q816" s="4" t="inlineStr">
        <is>
          <t>LGG Jewelry</t>
        </is>
      </c>
      <c r="R816" s="13" t="inlineStr">
        <is>
          <t>Open Image</t>
        </is>
      </c>
      <c r="S816" s="4" t="n">
        <v>3</v>
      </c>
    </row>
    <row r="817" ht="95" customHeight="1">
      <c r="A817" s="14" t="n">
        <v>814</v>
      </c>
      <c r="B817" s="15" t="n"/>
      <c r="C817" s="16" t="inlineStr">
        <is>
          <t>Classic Round Cut Lab Diamond Six Prongs Ear Studs</t>
        </is>
      </c>
      <c r="D817" s="14" t="inlineStr">
        <is>
          <t>Stud Earrings</t>
        </is>
      </c>
      <c r="E817" s="16" t="inlineStr">
        <is>
          <t>Experience timeless elegance with our Classic Round Cut Lab Diamond Six Prongs Ear Studs. Each stud features a stunning round cut lab diamond set in six prongs for maximum security and brilliance. Make a statement with these versatile and sophisticated earrings.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 Diamond, available in…</t>
        </is>
      </c>
      <c r="F817" s="14" t="inlineStr">
        <is>
          <t>18K White Gold</t>
        </is>
      </c>
      <c r="G817" s="14" t="inlineStr">
        <is>
          <t>Lab Grown Diamond</t>
        </is>
      </c>
      <c r="H817" s="17" t="n">
        <v>4</v>
      </c>
      <c r="I817" s="14" t="inlineStr">
        <is>
          <t>4 ct</t>
        </is>
      </c>
      <c r="J817" s="16" t="inlineStr">
        <is>
          <t>4 ctw</t>
        </is>
      </c>
      <c r="K817" s="18" t="n">
        <v>1389</v>
      </c>
      <c r="L817" s="19">
        <f>K817*(1-Pricing!$B$4)</f>
        <v/>
      </c>
      <c r="M817" s="20">
        <f>L817*Pricing!$B$9*(1+Pricing!$B$6+Pricing!$B$7)+Pricing!$B$5</f>
        <v/>
      </c>
      <c r="N817" s="11">
        <f>M817*(1+Pricing!$B$8)</f>
        <v/>
      </c>
      <c r="O817" s="21">
        <f>N817-M817</f>
        <v/>
      </c>
      <c r="P817" s="22" t="inlineStr">
        <is>
          <t>View Product</t>
        </is>
      </c>
      <c r="Q817" s="14" t="inlineStr">
        <is>
          <t>LGG Jewelry</t>
        </is>
      </c>
      <c r="R817" s="22" t="inlineStr">
        <is>
          <t>Open Image</t>
        </is>
      </c>
      <c r="S817" s="14" t="n">
        <v>3</v>
      </c>
    </row>
    <row r="818" ht="95" customHeight="1">
      <c r="A818" s="4" t="n">
        <v>815</v>
      </c>
      <c r="B818" s="5" t="n"/>
      <c r="C818" s="6" t="inlineStr">
        <is>
          <t>Classic Oval Cut Lab Diamond Four Prongs Ear Studs</t>
        </is>
      </c>
      <c r="D818" s="4" t="inlineStr">
        <is>
          <t>Stud Earrings</t>
        </is>
      </c>
      <c r="E818" s="6" t="inlineStr">
        <is>
          <t>These Classic Oval Cut Lab Diamond Ear Studs feature expertly crafted oval-shaped lab-grown diamonds securely held by four prongs. Their timeless design offers a refined sparkle suitable for both everyday wear and special occasions, combining ethical sourcing with enduring elegance. Perfect for those seeking quality and sophistication in a minimalist style. Highlights: Made by LGG Jewelry Materials: Lab Diamond, White Gold Gemstone: Lab Diamond Gem Color: D, E, F Gem Clarity: VS-VVS Metal Color: White Gold Style: Four Prongs Diamond Stud Earrings Can be personalized Made to order This…</t>
        </is>
      </c>
      <c r="F818" s="4" t="inlineStr">
        <is>
          <t>18K White Gold</t>
        </is>
      </c>
      <c r="G818" s="4" t="inlineStr">
        <is>
          <t>Lab Grown Diamond</t>
        </is>
      </c>
      <c r="H818" s="7" t="n">
        <v>4</v>
      </c>
      <c r="I818" s="4" t="inlineStr">
        <is>
          <t>4 ct</t>
        </is>
      </c>
      <c r="J818" s="6" t="inlineStr">
        <is>
          <t>4 ctw</t>
        </is>
      </c>
      <c r="K818" s="8" t="n">
        <v>1499</v>
      </c>
      <c r="L818" s="9">
        <f>K818*(1-Pricing!$B$4)</f>
        <v/>
      </c>
      <c r="M818" s="10">
        <f>L818*Pricing!$B$9*(1+Pricing!$B$6+Pricing!$B$7)+Pricing!$B$5</f>
        <v/>
      </c>
      <c r="N818" s="11">
        <f>M818*(1+Pricing!$B$8)</f>
        <v/>
      </c>
      <c r="O818" s="12">
        <f>N818-M818</f>
        <v/>
      </c>
      <c r="P818" s="13" t="inlineStr">
        <is>
          <t>View Product</t>
        </is>
      </c>
      <c r="Q818" s="4" t="inlineStr">
        <is>
          <t>LGG Jewelry</t>
        </is>
      </c>
      <c r="R818" s="13" t="inlineStr">
        <is>
          <t>Open Image</t>
        </is>
      </c>
      <c r="S818" s="4" t="n">
        <v>3</v>
      </c>
    </row>
    <row r="819" ht="95" customHeight="1">
      <c r="A819" s="14" t="n">
        <v>816</v>
      </c>
      <c r="B819" s="15" t="n"/>
      <c r="C819" s="16" t="inlineStr">
        <is>
          <t>Triple-Prongs Classic Round Lab Diamond Ear Studs</t>
        </is>
      </c>
      <c r="D819" s="14" t="inlineStr">
        <is>
          <t>Stud Earrings</t>
        </is>
      </c>
      <c r="E819" s="1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1.5 CTW. Highlights: Made by LGG Jewelry Materials: Lab Diamond, White Gold Gemstone: Lab Diamond Gem Color: D, E, F Gem Clarity: VS-VVS Metal Color: White Gold Style: Tulip Diamond Stud Earrings Can be personalized Made to order This earrings are handmade by LGG…</t>
        </is>
      </c>
      <c r="F819" s="14" t="inlineStr">
        <is>
          <t>18K White Gold</t>
        </is>
      </c>
      <c r="G819" s="14" t="inlineStr">
        <is>
          <t>Lab Grown Diamond</t>
        </is>
      </c>
      <c r="H819" s="17" t="n">
        <v>4</v>
      </c>
      <c r="I819" s="14" t="inlineStr">
        <is>
          <t>4 ct</t>
        </is>
      </c>
      <c r="J819" s="16" t="inlineStr">
        <is>
          <t>4 ctw</t>
        </is>
      </c>
      <c r="K819" s="18" t="n">
        <v>1589</v>
      </c>
      <c r="L819" s="19">
        <f>K819*(1-Pricing!$B$4)</f>
        <v/>
      </c>
      <c r="M819" s="20">
        <f>L819*Pricing!$B$9*(1+Pricing!$B$6+Pricing!$B$7)+Pricing!$B$5</f>
        <v/>
      </c>
      <c r="N819" s="11">
        <f>M819*(1+Pricing!$B$8)</f>
        <v/>
      </c>
      <c r="O819" s="21">
        <f>N819-M819</f>
        <v/>
      </c>
      <c r="P819" s="22" t="inlineStr">
        <is>
          <t>View Product</t>
        </is>
      </c>
      <c r="Q819" s="14" t="inlineStr">
        <is>
          <t>LGG Jewelry</t>
        </is>
      </c>
      <c r="R819" s="22" t="inlineStr">
        <is>
          <t>Open Image</t>
        </is>
      </c>
      <c r="S819" s="14" t="n">
        <v>3</v>
      </c>
    </row>
    <row r="820" ht="95" customHeight="1">
      <c r="A820" s="4" t="n">
        <v>817</v>
      </c>
      <c r="B820" s="5" t="n"/>
      <c r="C820" s="6" t="inlineStr">
        <is>
          <t>Tulip Diamond Stud Earrings - Round Cut Lab Created Diamonds</t>
        </is>
      </c>
      <c r="D820" s="4" t="inlineStr">
        <is>
          <t>Stud Earrings</t>
        </is>
      </c>
      <c r="E820" s="6" t="inlineStr">
        <is>
          <t>The Tulip Diamond Stud Earrings are more than just accessories – they tell a timeless love story. Crafted to celebrate life’s most meaningful moments, these earrings effortlessly add elegance to everything, from milestone anniversaries and big birthdays to turning everyday moments into something special. The one in the picture is 4CTW. Highlights: Made by LGG Jewelry Materials: Lab Diamond, White Gold Gemstone: Lab Diamond Gem Color: D, E, F Gem Clarity: VS-VVS Metal Color: White Gold Style: Tulip Diamond Stud Earrings Can be personalized Made to order This earrings are handmade by LGG…</t>
        </is>
      </c>
      <c r="F820" s="4" t="inlineStr">
        <is>
          <t>18K White Gold</t>
        </is>
      </c>
      <c r="G820" s="4" t="inlineStr">
        <is>
          <t>Lab Grown Diamond</t>
        </is>
      </c>
      <c r="H820" s="7" t="n">
        <v>4</v>
      </c>
      <c r="I820" s="4" t="inlineStr">
        <is>
          <t>4 ct</t>
        </is>
      </c>
      <c r="J820" s="6" t="inlineStr">
        <is>
          <t>4 ctw</t>
        </is>
      </c>
      <c r="K820" s="8" t="n">
        <v>1589</v>
      </c>
      <c r="L820" s="9">
        <f>K820*(1-Pricing!$B$4)</f>
        <v/>
      </c>
      <c r="M820" s="10">
        <f>L820*Pricing!$B$9*(1+Pricing!$B$6+Pricing!$B$7)+Pricing!$B$5</f>
        <v/>
      </c>
      <c r="N820" s="11">
        <f>M820*(1+Pricing!$B$8)</f>
        <v/>
      </c>
      <c r="O820" s="12">
        <f>N820-M820</f>
        <v/>
      </c>
      <c r="P820" s="13" t="inlineStr">
        <is>
          <t>View Product</t>
        </is>
      </c>
      <c r="Q820" s="4" t="inlineStr">
        <is>
          <t>LGG Jewelry</t>
        </is>
      </c>
      <c r="R820" s="13" t="inlineStr">
        <is>
          <t>Open Image</t>
        </is>
      </c>
      <c r="S820" s="4" t="n">
        <v>3</v>
      </c>
    </row>
    <row r="821" ht="95" customHeight="1">
      <c r="A821" s="14" t="n">
        <v>818</v>
      </c>
      <c r="B821" s="15" t="n"/>
      <c r="C821" s="16" t="inlineStr">
        <is>
          <t>Classic Princess Cut Lab Diamond Four Prongs Ear Studs</t>
        </is>
      </c>
      <c r="D821" s="14" t="inlineStr">
        <is>
          <t>Stud Earrings</t>
        </is>
      </c>
      <c r="E821" s="16" t="inlineStr">
        <is>
          <t>These Classic Princess Oval Cut Lab Diamond Ear Studs feature expertly crafted oval-cut lab-grown diamonds secured by four prongs, ensuring both elegance and durability. Their timeless design offers a refined sparkle suitable for everyday wear or special occasions, combining ethical sourcing with sophisticated style. Perfect for those seeking quality and brilliance in a minimalist setting. Highlights: Made by LGG Jewelry Materials: Lab Diamond, White Gold Gemstone: Lab Diamond Gem Color: D, E, F Gem Clarity: VS-VVS Metal Color: White Gold Style: Four Prongs Diamond Stud Earrings Can be…</t>
        </is>
      </c>
      <c r="F821" s="14" t="inlineStr">
        <is>
          <t>18K White Gold</t>
        </is>
      </c>
      <c r="G821" s="14" t="inlineStr">
        <is>
          <t>Lab Grown Diamond</t>
        </is>
      </c>
      <c r="H821" s="17" t="n">
        <v>4</v>
      </c>
      <c r="I821" s="14" t="inlineStr">
        <is>
          <t>4 ct</t>
        </is>
      </c>
      <c r="J821" s="16" t="inlineStr">
        <is>
          <t>4 ctw</t>
        </is>
      </c>
      <c r="K821" s="18" t="n">
        <v>1689</v>
      </c>
      <c r="L821" s="19">
        <f>K821*(1-Pricing!$B$4)</f>
        <v/>
      </c>
      <c r="M821" s="20">
        <f>L821*Pricing!$B$9*(1+Pricing!$B$6+Pricing!$B$7)+Pricing!$B$5</f>
        <v/>
      </c>
      <c r="N821" s="11">
        <f>M821*(1+Pricing!$B$8)</f>
        <v/>
      </c>
      <c r="O821" s="21">
        <f>N821-M821</f>
        <v/>
      </c>
      <c r="P821" s="22" t="inlineStr">
        <is>
          <t>View Product</t>
        </is>
      </c>
      <c r="Q821" s="14" t="inlineStr">
        <is>
          <t>LGG Jewelry</t>
        </is>
      </c>
      <c r="R821" s="22" t="inlineStr">
        <is>
          <t>Open Image</t>
        </is>
      </c>
      <c r="S821" s="14" t="n">
        <v>3</v>
      </c>
    </row>
    <row r="822" ht="95" customHeight="1">
      <c r="A822" s="4" t="n">
        <v>819</v>
      </c>
      <c r="B822" s="5" t="n"/>
      <c r="C822" s="6" t="inlineStr">
        <is>
          <t>Elegant Button Round Cut Lab Diamond Bezel Ear Studs</t>
        </is>
      </c>
      <c r="D822" s="4" t="inlineStr">
        <is>
          <t>Stud Earrings</t>
        </is>
      </c>
      <c r="E822" s="6" t="inlineStr">
        <is>
          <t>Upgrade your jewelry collection with these Elegant Button Round Cut Lab Diamond Bezel Ear Studs. Expertly crafted with precision, these studs feature a timeless design and sparkling lab diamonds that add a touch of elegance to any outfit. Enjoy the benefits of affordable luxury with these stunning ear studs. Highlights: Made by LGG Jewelry Materials: Lab Diamond, White Gold Gemstone: Lab Diamond Gem Color: D, E, F Gem Clarity: VS-VVS Metal Color: Yellow Gold Style: Four Prongs Studs Earrings Can be personalized Made to order This earrings are handmade by LGG Jewelry . The main stone are…</t>
        </is>
      </c>
      <c r="F822" s="4" t="inlineStr">
        <is>
          <t>18K White Gold</t>
        </is>
      </c>
      <c r="G822" s="4" t="inlineStr">
        <is>
          <t>Lab Grown Diamond</t>
        </is>
      </c>
      <c r="H822" s="7" t="n">
        <v>4</v>
      </c>
      <c r="I822" s="4" t="inlineStr">
        <is>
          <t>4 ct</t>
        </is>
      </c>
      <c r="J822" s="6" t="inlineStr">
        <is>
          <t>4 ctw</t>
        </is>
      </c>
      <c r="K822" s="8" t="n">
        <v>1869</v>
      </c>
      <c r="L822" s="9">
        <f>K822*(1-Pricing!$B$4)</f>
        <v/>
      </c>
      <c r="M822" s="10">
        <f>L822*Pricing!$B$9*(1+Pricing!$B$6+Pricing!$B$7)+Pricing!$B$5</f>
        <v/>
      </c>
      <c r="N822" s="11">
        <f>M822*(1+Pricing!$B$8)</f>
        <v/>
      </c>
      <c r="O822" s="12">
        <f>N822-M822</f>
        <v/>
      </c>
      <c r="P822" s="13" t="inlineStr">
        <is>
          <t>View Product</t>
        </is>
      </c>
      <c r="Q822" s="4" t="inlineStr">
        <is>
          <t>LGG Jewelry</t>
        </is>
      </c>
      <c r="R822" s="13" t="inlineStr">
        <is>
          <t>Open Image</t>
        </is>
      </c>
      <c r="S822" s="4" t="n">
        <v>3</v>
      </c>
    </row>
    <row r="823" ht="95" customHeight="1">
      <c r="A823" s="14" t="n">
        <v>820</v>
      </c>
      <c r="B823" s="15" t="n"/>
      <c r="C823" s="16" t="inlineStr">
        <is>
          <t>Classic Round Cut Lab diamond Bezel Ear Studs</t>
        </is>
      </c>
      <c r="D823" s="14" t="inlineStr">
        <is>
          <t>Stud Earrings</t>
        </is>
      </c>
      <c r="E823" s="16" t="inlineStr">
        <is>
          <t>These Classic Round Cut Lab diamond Bezel Ear Studs are expertly crafted with precision and style. With their timeless round cut and sparkling lab diamonds, they add a touch of elegance to any outfit. Made with high-quality materials, they are both durable and fashionable. Perfect for any occasion. Highlights: Made by LGG Jewelry Materials: Lab Diamond, White Gold Gemstone: Lab Diamond Gem Color: D, E, F Gem Clarity: VS-VVS Metal Color: Yellow Gold Style: Four Prongs Studs Earrings Can be personalized Made to order This earrings are handmade by LGG Jewelry . The main stone are round cut Lab…</t>
        </is>
      </c>
      <c r="F823" s="14" t="inlineStr">
        <is>
          <t>18K White Gold</t>
        </is>
      </c>
      <c r="G823" s="14" t="inlineStr">
        <is>
          <t>Lab Grown Diamond</t>
        </is>
      </c>
      <c r="H823" s="17" t="n">
        <v>4</v>
      </c>
      <c r="I823" s="14" t="inlineStr">
        <is>
          <t>4 ct</t>
        </is>
      </c>
      <c r="J823" s="16" t="inlineStr">
        <is>
          <t>4 ctw</t>
        </is>
      </c>
      <c r="K823" s="18" t="n">
        <v>1869</v>
      </c>
      <c r="L823" s="19">
        <f>K823*(1-Pricing!$B$4)</f>
        <v/>
      </c>
      <c r="M823" s="20">
        <f>L823*Pricing!$B$9*(1+Pricing!$B$6+Pricing!$B$7)+Pricing!$B$5</f>
        <v/>
      </c>
      <c r="N823" s="11">
        <f>M823*(1+Pricing!$B$8)</f>
        <v/>
      </c>
      <c r="O823" s="21">
        <f>N823-M823</f>
        <v/>
      </c>
      <c r="P823" s="22" t="inlineStr">
        <is>
          <t>View Product</t>
        </is>
      </c>
      <c r="Q823" s="14" t="inlineStr">
        <is>
          <t>LGG Jewelry</t>
        </is>
      </c>
      <c r="R823" s="22" t="inlineStr">
        <is>
          <t>Open Image</t>
        </is>
      </c>
      <c r="S823" s="14" t="n">
        <v>3</v>
      </c>
    </row>
    <row r="824" ht="95" customHeight="1">
      <c r="A824" s="4" t="n">
        <v>821</v>
      </c>
      <c r="B824" s="5" t="n"/>
      <c r="C824" s="6" t="inlineStr">
        <is>
          <t>Classic Round Cut Lab Diamond Four Prongs Ear Studs</t>
        </is>
      </c>
      <c r="D824" s="4" t="inlineStr">
        <is>
          <t>Stud Earrings</t>
        </is>
      </c>
      <c r="E824" s="6" t="inlineStr">
        <is>
          <t>Experience elegance and luxury with our Classic Round Cut Lab Diamond Ear Studs. Made with high-quality materials and expert craftsmanship, these studs feature a timeless round cut design and secure four prong setting. Add a touch of sophistication to any outfit with these stunning ear studs. Highlights: Made by LGG Jewelry Materials: Lab Diamond, White Gold Gemstone: Lab Diamond Gem Color: D, E, F Gem Clarity: VS-VVS Metal Color: White Gold Style: Four Prongs Studs Earrings Can be personalized Made to order This earrings are handmade by LGG Jewelry . The main stone is a round cut Lab…</t>
        </is>
      </c>
      <c r="F824" s="4" t="inlineStr">
        <is>
          <t>18K White Gold</t>
        </is>
      </c>
      <c r="G824" s="4" t="inlineStr">
        <is>
          <t>Lab Grown Diamond</t>
        </is>
      </c>
      <c r="H824" s="7" t="n">
        <v>4</v>
      </c>
      <c r="I824" s="4" t="inlineStr">
        <is>
          <t>4 ct</t>
        </is>
      </c>
      <c r="J824" s="6" t="inlineStr">
        <is>
          <t>4 ctw</t>
        </is>
      </c>
      <c r="K824" s="8" t="n">
        <v>1879</v>
      </c>
      <c r="L824" s="9">
        <f>K824*(1-Pricing!$B$4)</f>
        <v/>
      </c>
      <c r="M824" s="10">
        <f>L824*Pricing!$B$9*(1+Pricing!$B$6+Pricing!$B$7)+Pricing!$B$5</f>
        <v/>
      </c>
      <c r="N824" s="11">
        <f>M824*(1+Pricing!$B$8)</f>
        <v/>
      </c>
      <c r="O824" s="12">
        <f>N824-M824</f>
        <v/>
      </c>
      <c r="P824" s="13" t="inlineStr">
        <is>
          <t>View Product</t>
        </is>
      </c>
      <c r="Q824" s="4" t="inlineStr">
        <is>
          <t>LGG Jewelry</t>
        </is>
      </c>
      <c r="R824" s="13" t="inlineStr">
        <is>
          <t>Open Image</t>
        </is>
      </c>
      <c r="S824" s="4" t="n">
        <v>3</v>
      </c>
    </row>
    <row r="825" ht="95" customHeight="1">
      <c r="A825" s="14" t="n">
        <v>822</v>
      </c>
      <c r="B825" s="15" t="n"/>
      <c r="C825" s="16" t="inlineStr">
        <is>
          <t>Classic Heart Shape Lab Diamond Three Prongs Ear Studs</t>
        </is>
      </c>
      <c r="D825" s="14" t="inlineStr">
        <is>
          <t>Stud Earrings</t>
        </is>
      </c>
      <c r="E825" s="16" t="inlineStr">
        <is>
          <t>These Classic Heart Shape Lab Diamond Ear Studs showcase expertly cut heart-shaped lab-grown diamonds, delicately held by three prongs for a secure yet elegant setting. Their romantic design combines ethical craftsmanship with refined brilliance, making them an ideal choice for expressing timeless affection with a modern, sustainable touch. Highlights: Made by LGG Jewelry Materials: Lab Diamond, White Gold Gemstone: Lab Diamond Gem Color: D, E, F Gem Clarity: VS-VVS Metal Color: White Gold Style: Four Prongs Diamond Stud Earrings Can be personalized Made to order This earrings are handmade…</t>
        </is>
      </c>
      <c r="F825" s="14" t="inlineStr">
        <is>
          <t>18K White Gold</t>
        </is>
      </c>
      <c r="G825" s="14" t="inlineStr">
        <is>
          <t>Lab Grown Diamond</t>
        </is>
      </c>
      <c r="H825" s="17" t="n">
        <v>4</v>
      </c>
      <c r="I825" s="14" t="inlineStr">
        <is>
          <t>4 ct</t>
        </is>
      </c>
      <c r="J825" s="16" t="inlineStr">
        <is>
          <t>4 ctw</t>
        </is>
      </c>
      <c r="K825" s="18" t="n">
        <v>1889</v>
      </c>
      <c r="L825" s="19">
        <f>K825*(1-Pricing!$B$4)</f>
        <v/>
      </c>
      <c r="M825" s="20">
        <f>L825*Pricing!$B$9*(1+Pricing!$B$6+Pricing!$B$7)+Pricing!$B$5</f>
        <v/>
      </c>
      <c r="N825" s="11">
        <f>M825*(1+Pricing!$B$8)</f>
        <v/>
      </c>
      <c r="O825" s="21">
        <f>N825-M825</f>
        <v/>
      </c>
      <c r="P825" s="22" t="inlineStr">
        <is>
          <t>View Product</t>
        </is>
      </c>
      <c r="Q825" s="14" t="inlineStr">
        <is>
          <t>LGG Jewelry</t>
        </is>
      </c>
      <c r="R825" s="22" t="inlineStr">
        <is>
          <t>Open Image</t>
        </is>
      </c>
      <c r="S825" s="14" t="n">
        <v>3</v>
      </c>
    </row>
    <row r="826" ht="95" customHeight="1">
      <c r="A826" s="4" t="n">
        <v>823</v>
      </c>
      <c r="B826" s="5" t="n"/>
      <c r="C826" s="6" t="inlineStr">
        <is>
          <t>Minimalist Bezel Set Diamond Tennis Bracelet</t>
        </is>
      </c>
      <c r="D826" s="4" t="inlineStr">
        <is>
          <t>Tennis Bracelet</t>
        </is>
      </c>
      <c r="E826" s="6" t="inlineStr">
        <is>
          <t>Product Overview Inspired by timeless diamonds‑by‑the‑yard styling, this station bracelet is handcrafted from premium solid 18‑karat gold. Seventeen round brilliant‑cut lab‑grown diamonds are each nested inside rounded bubble bezel‑ball settings, spaced along a fine delicate cable chain. Soft rounded metal bezels wrap every stone, creating gentle scattered sparkle across your wrist. Lightweight and versatile, beautiful worn solo or layered with other fine gold jewelry. Specifications ‑ Metal: Solid 18K Gold (White / Yellow / Rose Gold available) ‑ Total Gold Weight: 3.4‑4.2 g ‑ Stone: Round…</t>
        </is>
      </c>
      <c r="F826" s="4" t="inlineStr">
        <is>
          <t>18K Yellow Gold</t>
        </is>
      </c>
      <c r="G826" s="4" t="inlineStr">
        <is>
          <t>Lab Grown Diamond</t>
        </is>
      </c>
      <c r="H826" s="7" t="n">
        <v>1.35</v>
      </c>
      <c r="I826" s="4" t="inlineStr">
        <is>
          <t>1.35 ct</t>
        </is>
      </c>
      <c r="J826" s="6" t="inlineStr">
        <is>
          <t>18K Yellow Gold / 15</t>
        </is>
      </c>
      <c r="K826" s="8" t="n">
        <v>1224</v>
      </c>
      <c r="L826" s="9">
        <f>K826*(1-Pricing!$B$4)</f>
        <v/>
      </c>
      <c r="M826" s="10">
        <f>L826*Pricing!$B$9*(1+Pricing!$B$6+Pricing!$B$7)+Pricing!$B$5</f>
        <v/>
      </c>
      <c r="N826" s="11">
        <f>M826*(1+Pricing!$B$8)</f>
        <v/>
      </c>
      <c r="O826" s="12">
        <f>N826-M826</f>
        <v/>
      </c>
      <c r="P826" s="13" t="inlineStr">
        <is>
          <t>View Product</t>
        </is>
      </c>
      <c r="Q826" s="4" t="inlineStr">
        <is>
          <t>LGG Jewelry</t>
        </is>
      </c>
      <c r="R826" s="13" t="inlineStr">
        <is>
          <t>Open Image</t>
        </is>
      </c>
      <c r="S826" s="4" t="n">
        <v>10</v>
      </c>
    </row>
    <row r="827" ht="95" customHeight="1">
      <c r="A827" s="14" t="n">
        <v>824</v>
      </c>
      <c r="B827" s="15" t="n"/>
      <c r="C827" s="16" t="inlineStr">
        <is>
          <t>Bezel-Set Basket Lab Diamond Tennis Bracelet 14K 18K Gold DEF VS</t>
        </is>
      </c>
      <c r="D827" s="14" t="inlineStr">
        <is>
          <t>Tennis Bracelet</t>
        </is>
      </c>
      <c r="E827" s="1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27" s="14" t="inlineStr">
        <is>
          <t>18K Yellow Gold</t>
        </is>
      </c>
      <c r="G827" s="14" t="inlineStr">
        <is>
          <t>Lab Grown Diamond</t>
        </is>
      </c>
      <c r="H827" s="17" t="n">
        <v>3</v>
      </c>
      <c r="I827" s="14" t="inlineStr">
        <is>
          <t>3 ct</t>
        </is>
      </c>
      <c r="J827" s="16" t="inlineStr">
        <is>
          <t>3 CT</t>
        </is>
      </c>
      <c r="K827" s="18" t="n">
        <v>1850</v>
      </c>
      <c r="L827" s="19">
        <f>K827*(1-Pricing!$B$4)</f>
        <v/>
      </c>
      <c r="M827" s="20">
        <f>L827*Pricing!$B$9*(1+Pricing!$B$6+Pricing!$B$7)+Pricing!$B$5</f>
        <v/>
      </c>
      <c r="N827" s="11">
        <f>M827*(1+Pricing!$B$8)</f>
        <v/>
      </c>
      <c r="O827" s="21">
        <f>N827-M827</f>
        <v/>
      </c>
      <c r="P827" s="22" t="inlineStr">
        <is>
          <t>View Product</t>
        </is>
      </c>
      <c r="Q827" s="14" t="inlineStr">
        <is>
          <t>LGG Jewelry</t>
        </is>
      </c>
      <c r="R827" s="22" t="inlineStr">
        <is>
          <t>Open Image</t>
        </is>
      </c>
      <c r="S827" s="14" t="n">
        <v>12</v>
      </c>
    </row>
    <row r="828" ht="95" customHeight="1">
      <c r="A828" s="4" t="n">
        <v>825</v>
      </c>
      <c r="B828" s="5" t="n"/>
      <c r="C828" s="6" t="inlineStr">
        <is>
          <t>Elegant Alternating Round &amp; Marquise Lab Diamond Prong Set Tennis Bracelet</t>
        </is>
      </c>
      <c r="D828" s="4" t="inlineStr">
        <is>
          <t>Tennis Bracelet</t>
        </is>
      </c>
      <c r="E828" s="6" t="inlineStr">
        <is>
          <t>Experience timeless elegance with our Elegant Alternating Round &amp; Marquise Lab Diamond Tennis Bracelet. With a stunning design of alternating round and marquise-shaped lab diamonds, this bracelet is the perfect accessory to add sparkle and sophistication to any outfit. Made with high-quality materials, this bracelet will be a timeless staple in your jewelry collection. Highlights: Made by LGG Jewelry Materials: Lab Diamond, White Gold Gemstone: Lab Diamond Gem Color: F/G Gem Clarity: SI Metal Color: White Gold Style: Tennis Bracelet Setting: Prong Set Can be personalized Made to order This…</t>
        </is>
      </c>
      <c r="F828" s="4" t="inlineStr">
        <is>
          <t>18K White Gold</t>
        </is>
      </c>
      <c r="G828" s="4" t="inlineStr">
        <is>
          <t>Lab Grown Diamond</t>
        </is>
      </c>
      <c r="H828" s="7" t="n">
        <v>2.16</v>
      </c>
      <c r="I828" s="4" t="inlineStr">
        <is>
          <t>2.16 ct</t>
        </is>
      </c>
      <c r="J828" s="6" t="inlineStr">
        <is>
          <t>18K White Gold</t>
        </is>
      </c>
      <c r="K828" s="8" t="n">
        <v>1999</v>
      </c>
      <c r="L828" s="9">
        <f>K828*(1-Pricing!$B$4)</f>
        <v/>
      </c>
      <c r="M828" s="10">
        <f>L828*Pricing!$B$9*(1+Pricing!$B$6+Pricing!$B$7)+Pricing!$B$5</f>
        <v/>
      </c>
      <c r="N828" s="11">
        <f>M828*(1+Pricing!$B$8)</f>
        <v/>
      </c>
      <c r="O828" s="12">
        <f>N828-M828</f>
        <v/>
      </c>
      <c r="P828" s="13" t="inlineStr">
        <is>
          <t>View Product</t>
        </is>
      </c>
      <c r="Q828" s="4" t="inlineStr">
        <is>
          <t>LGG Jewelry</t>
        </is>
      </c>
      <c r="R828" s="13" t="inlineStr">
        <is>
          <t>Open Image</t>
        </is>
      </c>
      <c r="S828" s="4" t="n">
        <v>3</v>
      </c>
    </row>
    <row r="829" ht="95" customHeight="1">
      <c r="A829" s="14" t="n">
        <v>826</v>
      </c>
      <c r="B829" s="15" t="n"/>
      <c r="C829" s="16" t="inlineStr">
        <is>
          <t>Bezel-Set Basket Lab Diamond Tennis Bracelet 14K 18K Gold DEF VS</t>
        </is>
      </c>
      <c r="D829" s="14" t="inlineStr">
        <is>
          <t>Tennis Bracelet</t>
        </is>
      </c>
      <c r="E829" s="1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29" s="14" t="inlineStr">
        <is>
          <t>18K Yellow Gold</t>
        </is>
      </c>
      <c r="G829" s="14" t="inlineStr">
        <is>
          <t>Lab Grown Diamond</t>
        </is>
      </c>
      <c r="H829" s="17" t="n">
        <v>4</v>
      </c>
      <c r="I829" s="14" t="inlineStr">
        <is>
          <t>4 ct</t>
        </is>
      </c>
      <c r="J829" s="16" t="inlineStr">
        <is>
          <t>4 CT</t>
        </is>
      </c>
      <c r="K829" s="18" t="n">
        <v>2000</v>
      </c>
      <c r="L829" s="19">
        <f>K829*(1-Pricing!$B$4)</f>
        <v/>
      </c>
      <c r="M829" s="20">
        <f>L829*Pricing!$B$9*(1+Pricing!$B$6+Pricing!$B$7)+Pricing!$B$5</f>
        <v/>
      </c>
      <c r="N829" s="11">
        <f>M829*(1+Pricing!$B$8)</f>
        <v/>
      </c>
      <c r="O829" s="21">
        <f>N829-M829</f>
        <v/>
      </c>
      <c r="P829" s="22" t="inlineStr">
        <is>
          <t>View Product</t>
        </is>
      </c>
      <c r="Q829" s="14" t="inlineStr">
        <is>
          <t>LGG Jewelry</t>
        </is>
      </c>
      <c r="R829" s="22" t="inlineStr">
        <is>
          <t>Open Image</t>
        </is>
      </c>
      <c r="S829" s="14" t="n">
        <v>2</v>
      </c>
    </row>
    <row r="830" ht="95" customHeight="1">
      <c r="A830" s="4" t="n">
        <v>827</v>
      </c>
      <c r="B830" s="5" t="n"/>
      <c r="C830" s="6" t="inlineStr">
        <is>
          <t>Bezel-Set Basket Lab Diamond Tennis Bracelet 14K 18K Gold DEF VS</t>
        </is>
      </c>
      <c r="D830" s="4" t="inlineStr">
        <is>
          <t>Tennis Bracelet</t>
        </is>
      </c>
      <c r="E830" s="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30" s="4" t="inlineStr">
        <is>
          <t>18K Yellow Gold</t>
        </is>
      </c>
      <c r="G830" s="4" t="inlineStr">
        <is>
          <t>Lab Grown Diamond</t>
        </is>
      </c>
      <c r="H830" s="7" t="n">
        <v>5</v>
      </c>
      <c r="I830" s="4" t="inlineStr">
        <is>
          <t>5 ct</t>
        </is>
      </c>
      <c r="J830" s="6" t="inlineStr">
        <is>
          <t>5 CT</t>
        </is>
      </c>
      <c r="K830" s="8" t="n">
        <v>2150</v>
      </c>
      <c r="L830" s="9">
        <f>K830*(1-Pricing!$B$4)</f>
        <v/>
      </c>
      <c r="M830" s="10">
        <f>L830*Pricing!$B$9*(1+Pricing!$B$6+Pricing!$B$7)+Pricing!$B$5</f>
        <v/>
      </c>
      <c r="N830" s="11">
        <f>M830*(1+Pricing!$B$8)</f>
        <v/>
      </c>
      <c r="O830" s="12">
        <f>N830-M830</f>
        <v/>
      </c>
      <c r="P830" s="13" t="inlineStr">
        <is>
          <t>View Product</t>
        </is>
      </c>
      <c r="Q830" s="4" t="inlineStr">
        <is>
          <t>LGG Jewelry</t>
        </is>
      </c>
      <c r="R830" s="13" t="inlineStr">
        <is>
          <t>Open Image</t>
        </is>
      </c>
      <c r="S830" s="4" t="n">
        <v>2</v>
      </c>
    </row>
    <row r="831" ht="95" customHeight="1">
      <c r="A831" s="14" t="n">
        <v>828</v>
      </c>
      <c r="B831" s="15" t="n"/>
      <c r="C831" s="16" t="inlineStr">
        <is>
          <t>14K Gold Round Cut Lab Grown Diamond 4 Prongs Tennis Bracelet</t>
        </is>
      </c>
      <c r="D831" s="14" t="inlineStr">
        <is>
          <t>Tennis Bracelet</t>
        </is>
      </c>
      <c r="E831" s="16" t="inlineStr">
        <is>
          <t>Expertly crafted with precision, this Round Cut Lab Grown Diamond 4 Prongs Tennis Bracelet showcases a stunning array of sparkling diamonds. Using advanced technology, each diamond is lab grown with perfect clarity and brilliance. Elevate any ensemble with this timeless and eco-friendly piece. Highlights: Made by LGG Jewelry Materials: Lab Diamond, White Gold Gemstone: Lab Diamond Gem Color: DEF Gem Clarity: VS Metal Color: White Gold Style: Tennis Bracelet Setting: Four Prong Set Can be personalized Made to order This bracelet is handmade by LGG Jewelry . The stones are round cut lab…</t>
        </is>
      </c>
      <c r="F831" s="14" t="inlineStr">
        <is>
          <t>18K White Gold</t>
        </is>
      </c>
      <c r="G831" s="14" t="inlineStr">
        <is>
          <t>Lab Grown Diamond</t>
        </is>
      </c>
      <c r="H831" s="17" t="n">
        <v>3</v>
      </c>
      <c r="I831" s="14" t="inlineStr">
        <is>
          <t>3 ct</t>
        </is>
      </c>
      <c r="J831" s="16" t="inlineStr">
        <is>
          <t>3 CTW</t>
        </is>
      </c>
      <c r="K831" s="18" t="n">
        <v>2269</v>
      </c>
      <c r="L831" s="19">
        <f>K831*(1-Pricing!$B$4)</f>
        <v/>
      </c>
      <c r="M831" s="20">
        <f>L831*Pricing!$B$9*(1+Pricing!$B$6+Pricing!$B$7)+Pricing!$B$5</f>
        <v/>
      </c>
      <c r="N831" s="11">
        <f>M831*(1+Pricing!$B$8)</f>
        <v/>
      </c>
      <c r="O831" s="21">
        <f>N831-M831</f>
        <v/>
      </c>
      <c r="P831" s="22" t="inlineStr">
        <is>
          <t>View Product</t>
        </is>
      </c>
      <c r="Q831" s="14" t="inlineStr">
        <is>
          <t>LGG Jewelry</t>
        </is>
      </c>
      <c r="R831" s="22" t="inlineStr">
        <is>
          <t>Open Image</t>
        </is>
      </c>
      <c r="S831" s="14" t="n">
        <v>2</v>
      </c>
    </row>
    <row r="832" ht="95" customHeight="1">
      <c r="A832" s="4" t="n">
        <v>829</v>
      </c>
      <c r="B832" s="5" t="n"/>
      <c r="C832" s="6" t="inlineStr">
        <is>
          <t>3MM 4 Prong Basket Lab Diamond Tennis Bracelet 14K 18K Gold DEF VS</t>
        </is>
      </c>
      <c r="D832" s="4" t="inlineStr">
        <is>
          <t>Tennis Bracelet</t>
        </is>
      </c>
      <c r="E832" s="6" t="inlineStr">
        <is>
          <t>This 3MM 4 Prong Basket Tennis Bracelet is handcrafted in solid 14K/18K gold, set with excellent round DEF VS lab grown diamonds. The secure basket setting boosts sparkle, featuring a sleek minimalist design for solo or stacked wear. Available in sizes 6"–8" Hypoallergenic, ethical conflict-free lab diamonds, perfect for daily outfits, formal events and luxury gifting. Product Type: Lab Diamond Tennis Bracelet LAB Diamond: 3MM Setting Style: 4 Prong Basket Setting Main Material: 14K Solid Gold / 18K Solid Gold (Optional) Diamond Type: Lab Grown Diamond Diamond Color Grade: DEF (Colorless)…</t>
        </is>
      </c>
      <c r="F832" s="4" t="inlineStr">
        <is>
          <t>18K Yellow Gold</t>
        </is>
      </c>
      <c r="G832" s="4" t="inlineStr">
        <is>
          <t>Lab Grown Diamond</t>
        </is>
      </c>
      <c r="H832" s="7" t="n"/>
      <c r="I832" s="4" t="inlineStr">
        <is>
          <t>3mm (per stone)</t>
        </is>
      </c>
      <c r="J832" s="6" t="inlineStr">
        <is>
          <t>18K Yellow Gold / 6 inches</t>
        </is>
      </c>
      <c r="K832" s="8" t="n">
        <v>2300</v>
      </c>
      <c r="L832" s="9">
        <f>K832*(1-Pricing!$B$4)</f>
        <v/>
      </c>
      <c r="M832" s="10">
        <f>L832*Pricing!$B$9*(1+Pricing!$B$6+Pricing!$B$7)+Pricing!$B$5</f>
        <v/>
      </c>
      <c r="N832" s="11">
        <f>M832*(1+Pricing!$B$8)</f>
        <v/>
      </c>
      <c r="O832" s="12">
        <f>N832-M832</f>
        <v/>
      </c>
      <c r="P832" s="13" t="inlineStr">
        <is>
          <t>View Product</t>
        </is>
      </c>
      <c r="Q832" s="4" t="inlineStr">
        <is>
          <t>LGG Jewelry</t>
        </is>
      </c>
      <c r="R832" s="13" t="inlineStr">
        <is>
          <t>Open Image</t>
        </is>
      </c>
      <c r="S832" s="4" t="n">
        <v>10</v>
      </c>
    </row>
    <row r="833" ht="95" customHeight="1">
      <c r="A833" s="14" t="n">
        <v>830</v>
      </c>
      <c r="B833" s="15" t="n"/>
      <c r="C833" s="16" t="inlineStr">
        <is>
          <t>Bezel-Set Basket Lab Diamond Tennis Bracelet 14K 18K Gold DEF VS</t>
        </is>
      </c>
      <c r="D833" s="14" t="inlineStr">
        <is>
          <t>Tennis Bracelet</t>
        </is>
      </c>
      <c r="E833" s="1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33" s="14" t="inlineStr">
        <is>
          <t>18K Yellow Gold</t>
        </is>
      </c>
      <c r="G833" s="14" t="inlineStr">
        <is>
          <t>Lab Grown Diamond</t>
        </is>
      </c>
      <c r="H833" s="17" t="n">
        <v>6</v>
      </c>
      <c r="I833" s="14" t="inlineStr">
        <is>
          <t>6 ct</t>
        </is>
      </c>
      <c r="J833" s="16" t="inlineStr">
        <is>
          <t>6 CT</t>
        </is>
      </c>
      <c r="K833" s="18" t="n">
        <v>2300</v>
      </c>
      <c r="L833" s="19">
        <f>K833*(1-Pricing!$B$4)</f>
        <v/>
      </c>
      <c r="M833" s="20">
        <f>L833*Pricing!$B$9*(1+Pricing!$B$6+Pricing!$B$7)+Pricing!$B$5</f>
        <v/>
      </c>
      <c r="N833" s="11">
        <f>M833*(1+Pricing!$B$8)</f>
        <v/>
      </c>
      <c r="O833" s="21">
        <f>N833-M833</f>
        <v/>
      </c>
      <c r="P833" s="22" t="inlineStr">
        <is>
          <t>View Product</t>
        </is>
      </c>
      <c r="Q833" s="14" t="inlineStr">
        <is>
          <t>LGG Jewelry</t>
        </is>
      </c>
      <c r="R833" s="22" t="inlineStr">
        <is>
          <t>Open Image</t>
        </is>
      </c>
      <c r="S833" s="14" t="n">
        <v>2</v>
      </c>
    </row>
    <row r="834" ht="95" customHeight="1">
      <c r="A834" s="4" t="n">
        <v>831</v>
      </c>
      <c r="B834" s="5" t="n"/>
      <c r="C834" s="6" t="inlineStr">
        <is>
          <t>3mm &amp; 2mm Bezel Set Round Lab Grown Diamond Tennis Bracelet</t>
        </is>
      </c>
      <c r="D834" s="4" t="inlineStr">
        <is>
          <t>Tennis Bracelet</t>
        </is>
      </c>
      <c r="E834" s="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34" s="4" t="inlineStr">
        <is>
          <t>18K Yellow Gold</t>
        </is>
      </c>
      <c r="G834" s="4" t="inlineStr">
        <is>
          <t>Lab Grown Diamond</t>
        </is>
      </c>
      <c r="H834" s="7" t="n">
        <v>3</v>
      </c>
      <c r="I834" s="4" t="inlineStr">
        <is>
          <t>3 ct</t>
        </is>
      </c>
      <c r="J834" s="6" t="inlineStr">
        <is>
          <t>3CT</t>
        </is>
      </c>
      <c r="K834" s="8" t="n">
        <v>2339</v>
      </c>
      <c r="L834" s="9">
        <f>K834*(1-Pricing!$B$4)</f>
        <v/>
      </c>
      <c r="M834" s="10">
        <f>L834*Pricing!$B$9*(1+Pricing!$B$6+Pricing!$B$7)+Pricing!$B$5</f>
        <v/>
      </c>
      <c r="N834" s="11">
        <f>M834*(1+Pricing!$B$8)</f>
        <v/>
      </c>
      <c r="O834" s="12">
        <f>N834-M834</f>
        <v/>
      </c>
      <c r="P834" s="13" t="inlineStr">
        <is>
          <t>View Product</t>
        </is>
      </c>
      <c r="Q834" s="4" t="inlineStr">
        <is>
          <t>LGG Jewelry</t>
        </is>
      </c>
      <c r="R834" s="13" t="inlineStr">
        <is>
          <t>Open Image</t>
        </is>
      </c>
      <c r="S834" s="4" t="n">
        <v>2</v>
      </c>
    </row>
    <row r="835" ht="95" customHeight="1">
      <c r="A835" s="14" t="n">
        <v>832</v>
      </c>
      <c r="B835" s="15" t="n"/>
      <c r="C835" s="16" t="inlineStr">
        <is>
          <t>Bezel-Set Basket Lab Diamond Tennis Bracelet 14K 18K Gold DEF VS</t>
        </is>
      </c>
      <c r="D835" s="14" t="inlineStr">
        <is>
          <t>Tennis Bracelet</t>
        </is>
      </c>
      <c r="E835" s="1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35" s="14" t="inlineStr">
        <is>
          <t>18K Yellow Gold</t>
        </is>
      </c>
      <c r="G835" s="14" t="inlineStr">
        <is>
          <t>Lab Grown Diamond</t>
        </is>
      </c>
      <c r="H835" s="17" t="n">
        <v>7</v>
      </c>
      <c r="I835" s="14" t="inlineStr">
        <is>
          <t>7 ct</t>
        </is>
      </c>
      <c r="J835" s="16" t="inlineStr">
        <is>
          <t>7 CT</t>
        </is>
      </c>
      <c r="K835" s="18" t="n">
        <v>2450</v>
      </c>
      <c r="L835" s="19">
        <f>K835*(1-Pricing!$B$4)</f>
        <v/>
      </c>
      <c r="M835" s="20">
        <f>L835*Pricing!$B$9*(1+Pricing!$B$6+Pricing!$B$7)+Pricing!$B$5</f>
        <v/>
      </c>
      <c r="N835" s="11">
        <f>M835*(1+Pricing!$B$8)</f>
        <v/>
      </c>
      <c r="O835" s="21">
        <f>N835-M835</f>
        <v/>
      </c>
      <c r="P835" s="22" t="inlineStr">
        <is>
          <t>View Product</t>
        </is>
      </c>
      <c r="Q835" s="14" t="inlineStr">
        <is>
          <t>LGG Jewelry</t>
        </is>
      </c>
      <c r="R835" s="22" t="inlineStr">
        <is>
          <t>Open Image</t>
        </is>
      </c>
      <c r="S835" s="14" t="n">
        <v>2</v>
      </c>
    </row>
    <row r="836" ht="95" customHeight="1">
      <c r="A836" s="4" t="n">
        <v>833</v>
      </c>
      <c r="B836" s="5" t="n"/>
      <c r="C836" s="6" t="inlineStr">
        <is>
          <t>14K Gold Round Cut Lab Grown Diamond 4 Prongs Tennis Bracelet</t>
        </is>
      </c>
      <c r="D836" s="4" t="inlineStr">
        <is>
          <t>Tennis Bracelet</t>
        </is>
      </c>
      <c r="E836" s="6" t="inlineStr">
        <is>
          <t>Expertly crafted with precision, this Round Cut Lab Grown Diamond 4 Prongs Tennis Bracelet showcases a stunning array of sparkling diamonds. Using advanced technology, each diamond is lab grown with perfect clarity and brilliance. Elevate any ensemble with this timeless and eco-friendly piece. Highlights: Made by LGG Jewelry Materials: Lab Diamond, White Gold Gemstone: Lab Diamond Gem Color: DEF Gem Clarity: VS Metal Color: White Gold Style: Tennis Bracelet Setting: Four Prong Set Can be personalized Made to order This bracelet is handmade by LGG Jewelry . The stones are round cut lab…</t>
        </is>
      </c>
      <c r="F836" s="4" t="inlineStr">
        <is>
          <t>18K White Gold</t>
        </is>
      </c>
      <c r="G836" s="4" t="inlineStr">
        <is>
          <t>Lab Grown Diamond</t>
        </is>
      </c>
      <c r="H836" s="7" t="n">
        <v>4</v>
      </c>
      <c r="I836" s="4" t="inlineStr">
        <is>
          <t>4 ct</t>
        </is>
      </c>
      <c r="J836" s="6" t="inlineStr">
        <is>
          <t>4 CTW</t>
        </is>
      </c>
      <c r="K836" s="8" t="n">
        <v>2499</v>
      </c>
      <c r="L836" s="9">
        <f>K836*(1-Pricing!$B$4)</f>
        <v/>
      </c>
      <c r="M836" s="10">
        <f>L836*Pricing!$B$9*(1+Pricing!$B$6+Pricing!$B$7)+Pricing!$B$5</f>
        <v/>
      </c>
      <c r="N836" s="11">
        <f>M836*(1+Pricing!$B$8)</f>
        <v/>
      </c>
      <c r="O836" s="12">
        <f>N836-M836</f>
        <v/>
      </c>
      <c r="P836" s="13" t="inlineStr">
        <is>
          <t>View Product</t>
        </is>
      </c>
      <c r="Q836" s="4" t="inlineStr">
        <is>
          <t>LGG Jewelry</t>
        </is>
      </c>
      <c r="R836" s="13" t="inlineStr">
        <is>
          <t>Open Image</t>
        </is>
      </c>
      <c r="S836" s="4" t="n">
        <v>2</v>
      </c>
    </row>
    <row r="837" ht="95" customHeight="1">
      <c r="A837" s="14" t="n">
        <v>834</v>
      </c>
      <c r="B837" s="15" t="n"/>
      <c r="C837" s="16" t="inlineStr">
        <is>
          <t>3mm &amp; 2mm Bezel Set Round Lab Grown Diamond Tennis Bracelet</t>
        </is>
      </c>
      <c r="D837" s="14" t="inlineStr">
        <is>
          <t>Tennis Bracelet</t>
        </is>
      </c>
      <c r="E837" s="1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37" s="14" t="inlineStr">
        <is>
          <t>18K Yellow Gold</t>
        </is>
      </c>
      <c r="G837" s="14" t="inlineStr">
        <is>
          <t>Lab Grown Diamond</t>
        </is>
      </c>
      <c r="H837" s="17" t="n">
        <v>4</v>
      </c>
      <c r="I837" s="14" t="inlineStr">
        <is>
          <t>4 ct</t>
        </is>
      </c>
      <c r="J837" s="16" t="inlineStr">
        <is>
          <t>4CT</t>
        </is>
      </c>
      <c r="K837" s="18" t="n">
        <v>2569</v>
      </c>
      <c r="L837" s="19">
        <f>K837*(1-Pricing!$B$4)</f>
        <v/>
      </c>
      <c r="M837" s="20">
        <f>L837*Pricing!$B$9*(1+Pricing!$B$6+Pricing!$B$7)+Pricing!$B$5</f>
        <v/>
      </c>
      <c r="N837" s="11">
        <f>M837*(1+Pricing!$B$8)</f>
        <v/>
      </c>
      <c r="O837" s="21">
        <f>N837-M837</f>
        <v/>
      </c>
      <c r="P837" s="22" t="inlineStr">
        <is>
          <t>View Product</t>
        </is>
      </c>
      <c r="Q837" s="14" t="inlineStr">
        <is>
          <t>LGG Jewelry</t>
        </is>
      </c>
      <c r="R837" s="22" t="inlineStr">
        <is>
          <t>Open Image</t>
        </is>
      </c>
      <c r="S837" s="14" t="n">
        <v>2</v>
      </c>
    </row>
    <row r="838" ht="95" customHeight="1">
      <c r="A838" s="4" t="n">
        <v>835</v>
      </c>
      <c r="B838" s="5" t="n"/>
      <c r="C838" s="6" t="inlineStr">
        <is>
          <t>Bezel-Set Basket Lab Diamond Tennis Bracelet 14K 18K Gold DEF VS</t>
        </is>
      </c>
      <c r="D838" s="4" t="inlineStr">
        <is>
          <t>Tennis Bracelet</t>
        </is>
      </c>
      <c r="E838" s="6" t="inlineStr">
        <is>
          <t>This Bezel-Set Basket Tennis Bracelet is handcrafted from premium 14K or 18K solid gold, embedded with top-grade DEF VS round brilliant lab grown diamonds. The full bezel basket wrapping fully shields each stone for enhanced durability while retaining outstanding light reflection and sparkle. We offer sizes ranging from 3CT to 10CT, each paired with corresponding stone width for consistent elegant proportions. Hypoallergenic, tarnish-resistant solid gold construction delivers all-day comfort. Minimalist sleek silhouette fits solo wear or layered stacking, ideal for daily outfits, formal…</t>
        </is>
      </c>
      <c r="F838" s="4" t="inlineStr">
        <is>
          <t>18K Yellow Gold</t>
        </is>
      </c>
      <c r="G838" s="4" t="inlineStr">
        <is>
          <t>Lab Grown Diamond</t>
        </is>
      </c>
      <c r="H838" s="7" t="n">
        <v>8</v>
      </c>
      <c r="I838" s="4" t="inlineStr">
        <is>
          <t>8 ct</t>
        </is>
      </c>
      <c r="J838" s="6" t="inlineStr">
        <is>
          <t>8 CT</t>
        </is>
      </c>
      <c r="K838" s="8" t="n">
        <v>2600</v>
      </c>
      <c r="L838" s="9">
        <f>K838*(1-Pricing!$B$4)</f>
        <v/>
      </c>
      <c r="M838" s="10">
        <f>L838*Pricing!$B$9*(1+Pricing!$B$6+Pricing!$B$7)+Pricing!$B$5</f>
        <v/>
      </c>
      <c r="N838" s="11">
        <f>M838*(1+Pricing!$B$8)</f>
        <v/>
      </c>
      <c r="O838" s="12">
        <f>N838-M838</f>
        <v/>
      </c>
      <c r="P838" s="13" t="inlineStr">
        <is>
          <t>View Product</t>
        </is>
      </c>
      <c r="Q838" s="4" t="inlineStr">
        <is>
          <t>LGG Jewelry</t>
        </is>
      </c>
      <c r="R838" s="13" t="inlineStr">
        <is>
          <t>Open Image</t>
        </is>
      </c>
      <c r="S838" s="4" t="n">
        <v>2</v>
      </c>
    </row>
    <row r="839" ht="95" customHeight="1">
      <c r="A839" s="14" t="n">
        <v>836</v>
      </c>
      <c r="B839" s="15" t="n"/>
      <c r="C839" s="16" t="inlineStr">
        <is>
          <t>3mm &amp; 2mm Bezel Set Round Lab Grown Diamond Tennis Bracelet</t>
        </is>
      </c>
      <c r="D839" s="14" t="inlineStr">
        <is>
          <t>Tennis Bracelet</t>
        </is>
      </c>
      <c r="E839" s="1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39" s="14" t="inlineStr">
        <is>
          <t>18K Yellow Gold</t>
        </is>
      </c>
      <c r="G839" s="14" t="inlineStr">
        <is>
          <t>Lab Grown Diamond</t>
        </is>
      </c>
      <c r="H839" s="17" t="n">
        <v>5</v>
      </c>
      <c r="I839" s="14" t="inlineStr">
        <is>
          <t>5 ct</t>
        </is>
      </c>
      <c r="J839" s="16" t="inlineStr">
        <is>
          <t>5CT</t>
        </is>
      </c>
      <c r="K839" s="18" t="n">
        <v>2799</v>
      </c>
      <c r="L839" s="19">
        <f>K839*(1-Pricing!$B$4)</f>
        <v/>
      </c>
      <c r="M839" s="20">
        <f>L839*Pricing!$B$9*(1+Pricing!$B$6+Pricing!$B$7)+Pricing!$B$5</f>
        <v/>
      </c>
      <c r="N839" s="11">
        <f>M839*(1+Pricing!$B$8)</f>
        <v/>
      </c>
      <c r="O839" s="21">
        <f>N839-M839</f>
        <v/>
      </c>
      <c r="P839" s="22" t="inlineStr">
        <is>
          <t>View Product</t>
        </is>
      </c>
      <c r="Q839" s="14" t="inlineStr">
        <is>
          <t>LGG Jewelry</t>
        </is>
      </c>
      <c r="R839" s="22" t="inlineStr">
        <is>
          <t>Open Image</t>
        </is>
      </c>
      <c r="S839" s="14" t="n">
        <v>2</v>
      </c>
    </row>
    <row r="840" ht="95" customHeight="1">
      <c r="A840" s="4" t="n">
        <v>837</v>
      </c>
      <c r="B840" s="5" t="n"/>
      <c r="C840" s="6" t="inlineStr">
        <is>
          <t>14K Gold Round Cut Lab Grown Diamond 4 Prongs Tennis Bracelet</t>
        </is>
      </c>
      <c r="D840" s="4" t="inlineStr">
        <is>
          <t>Tennis Bracelet</t>
        </is>
      </c>
      <c r="E840" s="6" t="inlineStr">
        <is>
          <t>Expertly crafted with precision, this Round Cut Lab Grown Diamond 4 Prongs Tennis Bracelet showcases a stunning array of sparkling diamonds. Using advanced technology, each diamond is lab grown with perfect clarity and brilliance. Elevate any ensemble with this timeless and eco-friendly piece. Highlights: Made by LGG Jewelry Materials: Lab Diamond, White Gold Gemstone: Lab Diamond Gem Color: DEF Gem Clarity: VS Metal Color: White Gold Style: Tennis Bracelet Setting: Four Prong Set Can be personalized Made to order This bracelet is handmade by LGG Jewelry . The stones are round cut lab…</t>
        </is>
      </c>
      <c r="F840" s="4" t="inlineStr">
        <is>
          <t>18K White Gold</t>
        </is>
      </c>
      <c r="G840" s="4" t="inlineStr">
        <is>
          <t>Lab Grown Diamond</t>
        </is>
      </c>
      <c r="H840" s="7" t="n">
        <v>5</v>
      </c>
      <c r="I840" s="4" t="inlineStr">
        <is>
          <t>5 ct</t>
        </is>
      </c>
      <c r="J840" s="6" t="inlineStr">
        <is>
          <t>5 CTW</t>
        </is>
      </c>
      <c r="K840" s="8" t="n">
        <v>2799</v>
      </c>
      <c r="L840" s="9">
        <f>K840*(1-Pricing!$B$4)</f>
        <v/>
      </c>
      <c r="M840" s="10">
        <f>L840*Pricing!$B$9*(1+Pricing!$B$6+Pricing!$B$7)+Pricing!$B$5</f>
        <v/>
      </c>
      <c r="N840" s="11">
        <f>M840*(1+Pricing!$B$8)</f>
        <v/>
      </c>
      <c r="O840" s="12">
        <f>N840-M840</f>
        <v/>
      </c>
      <c r="P840" s="13" t="inlineStr">
        <is>
          <t>View Product</t>
        </is>
      </c>
      <c r="Q840" s="4" t="inlineStr">
        <is>
          <t>LGG Jewelry</t>
        </is>
      </c>
      <c r="R840" s="13" t="inlineStr">
        <is>
          <t>Open Image</t>
        </is>
      </c>
      <c r="S840" s="4" t="n">
        <v>2</v>
      </c>
    </row>
    <row r="841" ht="95" customHeight="1">
      <c r="A841" s="14" t="n">
        <v>838</v>
      </c>
      <c r="B841" s="15" t="n"/>
      <c r="C841" s="16" t="inlineStr">
        <is>
          <t>Luxury 8.95 CTW Emerald Cut Lab Diamond Prong Set Tennis Bracelet</t>
        </is>
      </c>
      <c r="D841" s="14" t="inlineStr">
        <is>
          <t>Tennis Bracelet</t>
        </is>
      </c>
      <c r="E841" s="16" t="inlineStr">
        <is>
          <t>Expertly crafted with 8.95ctw of Emerald Cut Lab Diamonds and a secure prong setting, this tennis bracelet exudes elegance and sophistication. Perfect for any occasion, it adds a touch of glamour and luxury to any outfit. Shine bright with this stunning and high-quality piece of jewelry. Highlights: Made by LGG Jewelry Materials: Lab Diamond, White Gold Gemstone: Lab Diamond Gem Color: I Gem Clarity: VS Metal Color: White Gold Style: Tennis Bracelet Setting: Prong Set Can be personalized Made to order This bracelet is handmade by LGG Jewelry . The stones are 64 pieces emerald cut lab…</t>
        </is>
      </c>
      <c r="F841" s="14" t="inlineStr">
        <is>
          <t>18K White Gold</t>
        </is>
      </c>
      <c r="G841" s="14" t="inlineStr">
        <is>
          <t>Lab Grown Diamond</t>
        </is>
      </c>
      <c r="H841" s="17" t="n">
        <v>8.949999999999999</v>
      </c>
      <c r="I841" s="14" t="inlineStr">
        <is>
          <t>8.95 ct</t>
        </is>
      </c>
      <c r="J841" s="16" t="inlineStr">
        <is>
          <t>18K White Gold</t>
        </is>
      </c>
      <c r="K841" s="18" t="n">
        <v>2999</v>
      </c>
      <c r="L841" s="19">
        <f>K841*(1-Pricing!$B$4)</f>
        <v/>
      </c>
      <c r="M841" s="20">
        <f>L841*Pricing!$B$9*(1+Pricing!$B$6+Pricing!$B$7)+Pricing!$B$5</f>
        <v/>
      </c>
      <c r="N841" s="11">
        <f>M841*(1+Pricing!$B$8)</f>
        <v/>
      </c>
      <c r="O841" s="21">
        <f>N841-M841</f>
        <v/>
      </c>
      <c r="P841" s="22" t="inlineStr">
        <is>
          <t>View Product</t>
        </is>
      </c>
      <c r="Q841" s="14" t="inlineStr">
        <is>
          <t>LGG Jewelry</t>
        </is>
      </c>
      <c r="R841" s="22" t="inlineStr">
        <is>
          <t>Open Image</t>
        </is>
      </c>
      <c r="S841" s="14" t="n">
        <v>3</v>
      </c>
    </row>
    <row r="842" ht="95" customHeight="1">
      <c r="A842" s="4" t="n">
        <v>839</v>
      </c>
      <c r="B842" s="5" t="n"/>
      <c r="C842" s="6" t="inlineStr">
        <is>
          <t>3mm &amp; 2mm Bezel Set Round Lab Grown Diamond Tennis Bracelet</t>
        </is>
      </c>
      <c r="D842" s="4" t="inlineStr">
        <is>
          <t>Tennis Bracelet</t>
        </is>
      </c>
      <c r="E842" s="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42" s="4" t="inlineStr">
        <is>
          <t>18K Yellow Gold</t>
        </is>
      </c>
      <c r="G842" s="4" t="inlineStr">
        <is>
          <t>Lab Grown Diamond</t>
        </is>
      </c>
      <c r="H842" s="7" t="n">
        <v>6</v>
      </c>
      <c r="I842" s="4" t="inlineStr">
        <is>
          <t>6 ct</t>
        </is>
      </c>
      <c r="J842" s="6" t="inlineStr">
        <is>
          <t>6CT</t>
        </is>
      </c>
      <c r="K842" s="8" t="n">
        <v>3029</v>
      </c>
      <c r="L842" s="9">
        <f>K842*(1-Pricing!$B$4)</f>
        <v/>
      </c>
      <c r="M842" s="10">
        <f>L842*Pricing!$B$9*(1+Pricing!$B$6+Pricing!$B$7)+Pricing!$B$5</f>
        <v/>
      </c>
      <c r="N842" s="11">
        <f>M842*(1+Pricing!$B$8)</f>
        <v/>
      </c>
      <c r="O842" s="12">
        <f>N842-M842</f>
        <v/>
      </c>
      <c r="P842" s="13" t="inlineStr">
        <is>
          <t>View Product</t>
        </is>
      </c>
      <c r="Q842" s="4" t="inlineStr">
        <is>
          <t>LGG Jewelry</t>
        </is>
      </c>
      <c r="R842" s="13" t="inlineStr">
        <is>
          <t>Open Image</t>
        </is>
      </c>
      <c r="S842" s="4" t="n">
        <v>2</v>
      </c>
    </row>
    <row r="843" ht="95" customHeight="1">
      <c r="A843" s="14" t="n">
        <v>840</v>
      </c>
      <c r="B843" s="15" t="n"/>
      <c r="C843" s="16" t="inlineStr">
        <is>
          <t>14K Gold Round Cut Lab Grown Diamond 4 Prongs Tennis Bracelet</t>
        </is>
      </c>
      <c r="D843" s="14" t="inlineStr">
        <is>
          <t>Tennis Bracelet</t>
        </is>
      </c>
      <c r="E843" s="16" t="inlineStr">
        <is>
          <t>Expertly crafted with precision, this Round Cut Lab Grown Diamond 4 Prongs Tennis Bracelet showcases a stunning array of sparkling diamonds. Using advanced technology, each diamond is lab grown with perfect clarity and brilliance. Elevate any ensemble with this timeless and eco-friendly piece. Highlights: Made by LGG Jewelry Materials: Lab Diamond, White Gold Gemstone: Lab Diamond Gem Color: DEF Gem Clarity: VS Metal Color: White Gold Style: Tennis Bracelet Setting: Four Prong Set Can be personalized Made to order This bracelet is handmade by LGG Jewelry . The stones are round cut lab…</t>
        </is>
      </c>
      <c r="F843" s="14" t="inlineStr">
        <is>
          <t>18K White Gold</t>
        </is>
      </c>
      <c r="G843" s="14" t="inlineStr">
        <is>
          <t>Lab Grown Diamond</t>
        </is>
      </c>
      <c r="H843" s="17" t="n">
        <v>7</v>
      </c>
      <c r="I843" s="14" t="inlineStr">
        <is>
          <t>7 ct</t>
        </is>
      </c>
      <c r="J843" s="16" t="inlineStr">
        <is>
          <t>7 CTW</t>
        </is>
      </c>
      <c r="K843" s="18" t="n">
        <v>3199</v>
      </c>
      <c r="L843" s="19">
        <f>K843*(1-Pricing!$B$4)</f>
        <v/>
      </c>
      <c r="M843" s="20">
        <f>L843*Pricing!$B$9*(1+Pricing!$B$6+Pricing!$B$7)+Pricing!$B$5</f>
        <v/>
      </c>
      <c r="N843" s="11">
        <f>M843*(1+Pricing!$B$8)</f>
        <v/>
      </c>
      <c r="O843" s="21">
        <f>N843-M843</f>
        <v/>
      </c>
      <c r="P843" s="22" t="inlineStr">
        <is>
          <t>View Product</t>
        </is>
      </c>
      <c r="Q843" s="14" t="inlineStr">
        <is>
          <t>LGG Jewelry</t>
        </is>
      </c>
      <c r="R843" s="22" t="inlineStr">
        <is>
          <t>Open Image</t>
        </is>
      </c>
      <c r="S843" s="14" t="n">
        <v>2</v>
      </c>
    </row>
    <row r="844" ht="95" customHeight="1">
      <c r="A844" s="4" t="n">
        <v>841</v>
      </c>
      <c r="B844" s="5" t="n"/>
      <c r="C844" s="6" t="inlineStr">
        <is>
          <t>3mm &amp; 2mm Bezel Set Round Lab Grown Diamond Tennis Bracelet</t>
        </is>
      </c>
      <c r="D844" s="4" t="inlineStr">
        <is>
          <t>Tennis Bracelet</t>
        </is>
      </c>
      <c r="E844" s="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44" s="4" t="inlineStr">
        <is>
          <t>18K Yellow Gold</t>
        </is>
      </c>
      <c r="G844" s="4" t="inlineStr">
        <is>
          <t>Lab Grown Diamond</t>
        </is>
      </c>
      <c r="H844" s="7" t="n">
        <v>7</v>
      </c>
      <c r="I844" s="4" t="inlineStr">
        <is>
          <t>7 ct</t>
        </is>
      </c>
      <c r="J844" s="6" t="inlineStr">
        <is>
          <t>7CT</t>
        </is>
      </c>
      <c r="K844" s="8" t="n">
        <v>3259</v>
      </c>
      <c r="L844" s="9">
        <f>K844*(1-Pricing!$B$4)</f>
        <v/>
      </c>
      <c r="M844" s="10">
        <f>L844*Pricing!$B$9*(1+Pricing!$B$6+Pricing!$B$7)+Pricing!$B$5</f>
        <v/>
      </c>
      <c r="N844" s="11">
        <f>M844*(1+Pricing!$B$8)</f>
        <v/>
      </c>
      <c r="O844" s="12">
        <f>N844-M844</f>
        <v/>
      </c>
      <c r="P844" s="13" t="inlineStr">
        <is>
          <t>View Product</t>
        </is>
      </c>
      <c r="Q844" s="4" t="inlineStr">
        <is>
          <t>LGG Jewelry</t>
        </is>
      </c>
      <c r="R844" s="13" t="inlineStr">
        <is>
          <t>Open Image</t>
        </is>
      </c>
      <c r="S844" s="4" t="n">
        <v>2</v>
      </c>
    </row>
    <row r="845" ht="95" customHeight="1">
      <c r="A845" s="14" t="n">
        <v>842</v>
      </c>
      <c r="B845" s="15" t="n"/>
      <c r="C845" s="16" t="inlineStr">
        <is>
          <t>4MM 4 Prong Basket Lab Diamond Tennis Bracelet 14K 18K Gold DEF VS</t>
        </is>
      </c>
      <c r="D845" s="14" t="inlineStr">
        <is>
          <t>Tennis Bracelet</t>
        </is>
      </c>
      <c r="E845" s="16" t="inlineStr">
        <is>
          <t>This 4mm 4 Prong Basket Tennis Bracelet is handcrafted in solid 14K/18K gold, set with excellent round DEF VS lab grown diamonds. The secure basket setting boosts sparkle, featuring a sleek minimalist design for solo or stacked wear. Available in sizes 6"–8" Hypoallergenic, ethical conflict-free lab diamonds, perfect for daily outfits, formal events and luxury gifting. Product Type: Lab Diamond Tennis Bracelet LAB Diamond: 4MM Setting Style: 4 Prong Basket Setting Main Material: 14K Solid Gold / 18K Solid Gold (Optional) Diamond Type: Lab Grown Diamond Diamond Color Grade: DEF (Colorless)…</t>
        </is>
      </c>
      <c r="F845" s="14" t="inlineStr">
        <is>
          <t>18K Yellow Gold</t>
        </is>
      </c>
      <c r="G845" s="14" t="inlineStr">
        <is>
          <t>Lab Grown Diamond</t>
        </is>
      </c>
      <c r="H845" s="17" t="n"/>
      <c r="I845" s="14" t="inlineStr">
        <is>
          <t>4mm (per stone)</t>
        </is>
      </c>
      <c r="J845" s="16" t="inlineStr">
        <is>
          <t>18K Yellow Gold / 6 inches</t>
        </is>
      </c>
      <c r="K845" s="18" t="n">
        <v>3450</v>
      </c>
      <c r="L845" s="19">
        <f>K845*(1-Pricing!$B$4)</f>
        <v/>
      </c>
      <c r="M845" s="20">
        <f>L845*Pricing!$B$9*(1+Pricing!$B$6+Pricing!$B$7)+Pricing!$B$5</f>
        <v/>
      </c>
      <c r="N845" s="11">
        <f>M845*(1+Pricing!$B$8)</f>
        <v/>
      </c>
      <c r="O845" s="21">
        <f>N845-M845</f>
        <v/>
      </c>
      <c r="P845" s="22" t="inlineStr">
        <is>
          <t>View Product</t>
        </is>
      </c>
      <c r="Q845" s="14" t="inlineStr">
        <is>
          <t>LGG Jewelry</t>
        </is>
      </c>
      <c r="R845" s="22" t="inlineStr">
        <is>
          <t>Open Image</t>
        </is>
      </c>
      <c r="S845" s="14" t="n">
        <v>10</v>
      </c>
    </row>
    <row r="846" ht="95" customHeight="1">
      <c r="A846" s="4" t="n">
        <v>843</v>
      </c>
      <c r="B846" s="5" t="n"/>
      <c r="C846" s="6" t="inlineStr">
        <is>
          <t>3mm &amp; 2mm Bezel Set Round Lab Grown Diamond Tennis Bracelet</t>
        </is>
      </c>
      <c r="D846" s="4" t="inlineStr">
        <is>
          <t>Tennis Bracelet</t>
        </is>
      </c>
      <c r="E846" s="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46" s="4" t="inlineStr">
        <is>
          <t>18K Yellow Gold</t>
        </is>
      </c>
      <c r="G846" s="4" t="inlineStr">
        <is>
          <t>Lab Grown Diamond</t>
        </is>
      </c>
      <c r="H846" s="7" t="n">
        <v>8</v>
      </c>
      <c r="I846" s="4" t="inlineStr">
        <is>
          <t>8 ct</t>
        </is>
      </c>
      <c r="J846" s="6" t="inlineStr">
        <is>
          <t>8CT</t>
        </is>
      </c>
      <c r="K846" s="8" t="n">
        <v>3489</v>
      </c>
      <c r="L846" s="9">
        <f>K846*(1-Pricing!$B$4)</f>
        <v/>
      </c>
      <c r="M846" s="10">
        <f>L846*Pricing!$B$9*(1+Pricing!$B$6+Pricing!$B$7)+Pricing!$B$5</f>
        <v/>
      </c>
      <c r="N846" s="11">
        <f>M846*(1+Pricing!$B$8)</f>
        <v/>
      </c>
      <c r="O846" s="12">
        <f>N846-M846</f>
        <v/>
      </c>
      <c r="P846" s="13" t="inlineStr">
        <is>
          <t>View Product</t>
        </is>
      </c>
      <c r="Q846" s="4" t="inlineStr">
        <is>
          <t>LGG Jewelry</t>
        </is>
      </c>
      <c r="R846" s="13" t="inlineStr">
        <is>
          <t>Open Image</t>
        </is>
      </c>
      <c r="S846" s="4" t="n">
        <v>2</v>
      </c>
    </row>
    <row r="847" ht="95" customHeight="1">
      <c r="A847" s="14" t="n">
        <v>844</v>
      </c>
      <c r="B847" s="15" t="n"/>
      <c r="C847" s="16" t="inlineStr">
        <is>
          <t>3mm &amp; 2mm Bezel Set Round Lab Grown Diamond Tennis Bracelet</t>
        </is>
      </c>
      <c r="D847" s="14" t="inlineStr">
        <is>
          <t>Tennis Bracelet</t>
        </is>
      </c>
      <c r="E847" s="16" t="inlineStr">
        <is>
          <t>Designed with a modern yet timeless aesthetic, this bezel-set tennis bracelet features alternating 3mm and 2mm round lab-grown diamonds , creating a beautiful rhythm of sparkle and elegance along the wrist. Each diamond is securely surrounded by a smooth bezel setting, providing both a contemporary look and enhanced protection for everyday wear. The alternating stone sizes add dimension and visual interest, allowing the bracelet to shine from every angle while maintaining a delicate and refined silhouette. Crafted from 14K yellow gold/18K yellow gold , this bracelet combines durability with…</t>
        </is>
      </c>
      <c r="F847" s="14" t="inlineStr">
        <is>
          <t>18K Yellow Gold</t>
        </is>
      </c>
      <c r="G847" s="14" t="inlineStr">
        <is>
          <t>Lab Grown Diamond</t>
        </is>
      </c>
      <c r="H847" s="17" t="n">
        <v>10</v>
      </c>
      <c r="I847" s="14" t="inlineStr">
        <is>
          <t>10 ct</t>
        </is>
      </c>
      <c r="J847" s="16" t="inlineStr">
        <is>
          <t>10CT</t>
        </is>
      </c>
      <c r="K847" s="18" t="n">
        <v>3719</v>
      </c>
      <c r="L847" s="19">
        <f>K847*(1-Pricing!$B$4)</f>
        <v/>
      </c>
      <c r="M847" s="20">
        <f>L847*Pricing!$B$9*(1+Pricing!$B$6+Pricing!$B$7)+Pricing!$B$5</f>
        <v/>
      </c>
      <c r="N847" s="11">
        <f>M847*(1+Pricing!$B$8)</f>
        <v/>
      </c>
      <c r="O847" s="21">
        <f>N847-M847</f>
        <v/>
      </c>
      <c r="P847" s="22" t="inlineStr">
        <is>
          <t>View Product</t>
        </is>
      </c>
      <c r="Q847" s="14" t="inlineStr">
        <is>
          <t>LGG Jewelry</t>
        </is>
      </c>
      <c r="R847" s="22" t="inlineStr">
        <is>
          <t>Open Image</t>
        </is>
      </c>
      <c r="S847" s="14" t="n">
        <v>2</v>
      </c>
    </row>
    <row r="848" ht="95" customHeight="1">
      <c r="A848" s="4" t="n">
        <v>845</v>
      </c>
      <c r="B848" s="5" t="n"/>
      <c r="C848" s="6" t="inlineStr">
        <is>
          <t>3MM 3-Prong Lab Grown Diamond Tennis Necklace 14K Gold</t>
        </is>
      </c>
      <c r="D848" s="4" t="inlineStr">
        <is>
          <t>Tennis Necklace</t>
        </is>
      </c>
      <c r="E848" s="6" t="inlineStr">
        <is>
          <t>Core Metal Material : Solid 14K Gold (Hypoallergenic, Long Lasting Shine) Diamond Type : High Quality Lab Grown Diamond Diamond Cut : Round Brilliant Cut (Maximum Light Performance) Diamond Size : 3MM Uniform Round Stone Diamond Color : DEF Top Colorless Grade Diamond Clarity : VS1-VS2 Eye-Clean Clarity Setting Style : Minimal Open 3-Prong Setting IGI certification offered for an additional fee Style : Classic Tennis Necklace / Everyday Essential / Stackable Fine Jewelry Diamond Quality Premium Grade Stones : Features top DEF colorless lab grown diamonds with VS1-VS2 eye-clean clarity, free…</t>
        </is>
      </c>
      <c r="F848" s="4" t="inlineStr">
        <is>
          <t>18K Yellow Gold</t>
        </is>
      </c>
      <c r="G848" s="4" t="inlineStr">
        <is>
          <t>Lab Grown Diamond</t>
        </is>
      </c>
      <c r="H848" s="7" t="n"/>
      <c r="I848" s="4" t="inlineStr">
        <is>
          <t>3mm (per stone)</t>
        </is>
      </c>
      <c r="J848" s="6" t="inlineStr">
        <is>
          <t>18K Yellow Gold / 14 inches</t>
        </is>
      </c>
      <c r="K848" s="8" t="n">
        <v>3780</v>
      </c>
      <c r="L848" s="9">
        <f>K848*(1-Pricing!$B$4)</f>
        <v/>
      </c>
      <c r="M848" s="10">
        <f>L848*Pricing!$B$9*(1+Pricing!$B$6+Pricing!$B$7)+Pricing!$B$5</f>
        <v/>
      </c>
      <c r="N848" s="11">
        <f>M848*(1+Pricing!$B$8)</f>
        <v/>
      </c>
      <c r="O848" s="12">
        <f>N848-M848</f>
        <v/>
      </c>
      <c r="P848" s="13" t="inlineStr">
        <is>
          <t>View Product</t>
        </is>
      </c>
      <c r="Q848" s="4" t="inlineStr">
        <is>
          <t>LGG Jewelry</t>
        </is>
      </c>
      <c r="R848" s="13" t="inlineStr">
        <is>
          <t>Open Image</t>
        </is>
      </c>
      <c r="S848" s="4" t="n">
        <v>18</v>
      </c>
    </row>
    <row r="849" ht="95" customHeight="1">
      <c r="A849" s="14" t="n">
        <v>846</v>
      </c>
      <c r="B849" s="15" t="n"/>
      <c r="C849" s="16" t="inlineStr">
        <is>
          <t>V-Shaped Graduating Round Cut Lab Diamond Contour Band</t>
        </is>
      </c>
      <c r="D849" s="14" t="inlineStr">
        <is>
          <t>Wedding/Eternity Band</t>
        </is>
      </c>
      <c r="E849" s="16" t="inlineStr">
        <is>
          <t>Expertly crafted and designed, the V-Shaped Graduating Round Cut Lab Diamond Contour Band offers a unique and stylish addition to any ring collection. With a modern twist on a classic style, this band features a gradual increase in round cut lab diamonds, adding a touch of elegance and sophistication to any look. Perfect for any occasion, this band is sure to make a lasting impression. Highlights: Made by LGG Jewelry Materials: Lab Diamond, Yellow Gold Gemstone: Lab Diamond Gem Color: D-F Gem Clarity: VS Band Color: Yellow Gold Style: V-shaped Can be personalized Made to order This ring is…</t>
        </is>
      </c>
      <c r="F849" s="14" t="inlineStr">
        <is>
          <t>925 Sterling Silver</t>
        </is>
      </c>
      <c r="G849" s="14" t="inlineStr">
        <is>
          <t>Lab Grown Diamond</t>
        </is>
      </c>
      <c r="H849" s="17" t="n"/>
      <c r="I849" s="14" t="inlineStr">
        <is>
          <t>2mm (per stone)</t>
        </is>
      </c>
      <c r="J849" s="16" t="inlineStr">
        <is>
          <t>Silver + Moissanite Side Stone / 5</t>
        </is>
      </c>
      <c r="K849" s="18" t="n">
        <v>119</v>
      </c>
      <c r="L849" s="19">
        <f>K849*(1-Pricing!$B$4)</f>
        <v/>
      </c>
      <c r="M849" s="20">
        <f>L849*Pricing!$B$9*(1+Pricing!$B$6+Pricing!$B$7)+Pricing!$B$5</f>
        <v/>
      </c>
      <c r="N849" s="11">
        <f>M849*(1+Pricing!$B$8)</f>
        <v/>
      </c>
      <c r="O849" s="21">
        <f>N849-M849</f>
        <v/>
      </c>
      <c r="P849" s="22" t="inlineStr">
        <is>
          <t>View Product</t>
        </is>
      </c>
      <c r="Q849" s="14" t="inlineStr">
        <is>
          <t>LGG Jewelry</t>
        </is>
      </c>
      <c r="R849" s="22" t="inlineStr">
        <is>
          <t>Open Image</t>
        </is>
      </c>
      <c r="S849" s="14" t="n">
        <v>9</v>
      </c>
    </row>
    <row r="850" ht="95" customHeight="1">
      <c r="A850" s="4" t="n">
        <v>847</v>
      </c>
      <c r="B850" s="5" t="n"/>
      <c r="C850" s="6" t="inlineStr">
        <is>
          <t>V-Shaped Graduating Marquise Cut &amp; Round Cut Lab Diamond Enhancement Ring</t>
        </is>
      </c>
      <c r="D850" s="4" t="inlineStr">
        <is>
          <t>Wedding/Eternity Band</t>
        </is>
      </c>
      <c r="E850" s="6" t="inlineStr">
        <is>
          <t>This enhancement ring features a v-shaped design, with a graduating marquise cut and round cut lab diamonds. Expertly crafted with precision and quality, this ring will enhance the brilliance and sparkle of any diamond engagement ring. Elevate your style with this stunning addition. Highlights: Made by LGG Jewelry Materials: Lab Diamond, Yellow Gold Gemstone: Lab Diamond Gem Color: D-F Gem Clarity: VS Band Color: Yellow Gold Style: V-shaped Can be personalized Made to order This ring is handmade by LGG Jewelry . The main stone are marquise cut and round cut Lab Diamond. *(Please Note: the…</t>
        </is>
      </c>
      <c r="F850" s="4" t="inlineStr">
        <is>
          <t>925 Sterling Silver</t>
        </is>
      </c>
      <c r="G850" s="4" t="inlineStr">
        <is>
          <t>Lab Grown Diamond</t>
        </is>
      </c>
      <c r="H850" s="7" t="n"/>
      <c r="I850" s="4" t="inlineStr">
        <is>
          <t>1.5mm (per stone)</t>
        </is>
      </c>
      <c r="J850" s="6" t="inlineStr">
        <is>
          <t>Silver + Moissanite Side Stone / 5</t>
        </is>
      </c>
      <c r="K850" s="8" t="n">
        <v>119</v>
      </c>
      <c r="L850" s="9">
        <f>K850*(1-Pricing!$B$4)</f>
        <v/>
      </c>
      <c r="M850" s="10">
        <f>L850*Pricing!$B$9*(1+Pricing!$B$6+Pricing!$B$7)+Pricing!$B$5</f>
        <v/>
      </c>
      <c r="N850" s="11">
        <f>M850*(1+Pricing!$B$8)</f>
        <v/>
      </c>
      <c r="O850" s="12">
        <f>N850-M850</f>
        <v/>
      </c>
      <c r="P850" s="13" t="inlineStr">
        <is>
          <t>View Product</t>
        </is>
      </c>
      <c r="Q850" s="4" t="inlineStr">
        <is>
          <t>LGG Jewelry</t>
        </is>
      </c>
      <c r="R850" s="13" t="inlineStr">
        <is>
          <t>Open Image</t>
        </is>
      </c>
      <c r="S850" s="4" t="n">
        <v>9</v>
      </c>
    </row>
    <row r="851" ht="95" customHeight="1">
      <c r="A851" s="14" t="n">
        <v>848</v>
      </c>
      <c r="B851" s="15" t="n"/>
      <c r="C851" s="16" t="inlineStr">
        <is>
          <t>V-Shaped Graduating Round Cut Lab Diamond Enhancement Ring</t>
        </is>
      </c>
      <c r="D851" s="14" t="inlineStr">
        <is>
          <t>Wedding/Eternity Band</t>
        </is>
      </c>
      <c r="E851" s="16" t="inlineStr">
        <is>
          <t>Elevate your jewelry collection with our V-Shaped Graduating Round Cut Lab Diamond Enhancement Ring. Expertly crafted and designed with perfection in mind, this ring features a unique V-shaped design and stunning round cut lab diamonds. Perfect for any occasion, this ring is a must-have for those seeking elegance and sophistication. Highlights: Made by LGG Jewelry Materials: Lab Diamond, Yellow Gold Gemstone: Lab Diamond Gem Color: D-F Gem Clarity: VS Band Color: Yellow Gold Style: V-shaped Can be personalized Made to order This ring is handmade by LGG Jewelry . The main stone are graduating…</t>
        </is>
      </c>
      <c r="F851" s="14" t="inlineStr">
        <is>
          <t>925 Sterling Silver</t>
        </is>
      </c>
      <c r="G851" s="14" t="inlineStr">
        <is>
          <t>Lab Grown Diamond</t>
        </is>
      </c>
      <c r="H851" s="17" t="n"/>
      <c r="I851" s="14" t="inlineStr">
        <is>
          <t>1.2mm (per stone)</t>
        </is>
      </c>
      <c r="J851" s="16" t="inlineStr">
        <is>
          <t>Silver + Moissanite Side Stone / 5</t>
        </is>
      </c>
      <c r="K851" s="18" t="n">
        <v>119</v>
      </c>
      <c r="L851" s="19">
        <f>K851*(1-Pricing!$B$4)</f>
        <v/>
      </c>
      <c r="M851" s="20">
        <f>L851*Pricing!$B$9*(1+Pricing!$B$6+Pricing!$B$7)+Pricing!$B$5</f>
        <v/>
      </c>
      <c r="N851" s="11">
        <f>M851*(1+Pricing!$B$8)</f>
        <v/>
      </c>
      <c r="O851" s="21">
        <f>N851-M851</f>
        <v/>
      </c>
      <c r="P851" s="22" t="inlineStr">
        <is>
          <t>View Product</t>
        </is>
      </c>
      <c r="Q851" s="14" t="inlineStr">
        <is>
          <t>LGG Jewelry</t>
        </is>
      </c>
      <c r="R851" s="22" t="inlineStr">
        <is>
          <t>Open Image</t>
        </is>
      </c>
      <c r="S851" s="14" t="n">
        <v>9</v>
      </c>
    </row>
    <row r="852" ht="95" customHeight="1">
      <c r="A852" s="4" t="n">
        <v>849</v>
      </c>
      <c r="B852" s="5" t="n"/>
      <c r="C852" s="6" t="inlineStr">
        <is>
          <t>Scalloped Round Cut Lab Diamond Wedding Band</t>
        </is>
      </c>
      <c r="D852" s="4" t="inlineStr">
        <is>
          <t>Wedding/Eternity Band</t>
        </is>
      </c>
      <c r="E852" s="6" t="inlineStr">
        <is>
          <t>Add a touch of elegance to your special day with our Scalloped Round Cut Lab Diamond Wedding Band. Featuring a unique and beautiful scalloped design, this band is crafted with high-quality lab diamonds for a luxurious look that will last a lifetime. Make a statement of timeless love with this stunning wedding band. Highlights: Made by LGG Jewelry Materials: Lab Diamond, Yellow Gold Gemstone: Lab Diamond Gem Color: D-F Gem Clarity: VS Band Color: Yellow Gold Style: V-shaped Can be personalized Made to order This ring is handmade by LGG Jewelry . The main stone are round cut Lab Diamond.…</t>
        </is>
      </c>
      <c r="F852" s="4" t="inlineStr">
        <is>
          <t>925 Sterling Silver</t>
        </is>
      </c>
      <c r="G852" s="4" t="inlineStr">
        <is>
          <t>Lab Grown Diamond</t>
        </is>
      </c>
      <c r="H852" s="7" t="n"/>
      <c r="I852" s="4" t="inlineStr">
        <is>
          <t>1.8mm (per stone)</t>
        </is>
      </c>
      <c r="J852" s="6" t="inlineStr">
        <is>
          <t>Silver + Moissanite Side Stone / 5</t>
        </is>
      </c>
      <c r="K852" s="8" t="n">
        <v>159</v>
      </c>
      <c r="L852" s="9">
        <f>K852*(1-Pricing!$B$4)</f>
        <v/>
      </c>
      <c r="M852" s="10">
        <f>L852*Pricing!$B$9*(1+Pricing!$B$6+Pricing!$B$7)+Pricing!$B$5</f>
        <v/>
      </c>
      <c r="N852" s="11">
        <f>M852*(1+Pricing!$B$8)</f>
        <v/>
      </c>
      <c r="O852" s="12">
        <f>N852-M852</f>
        <v/>
      </c>
      <c r="P852" s="13" t="inlineStr">
        <is>
          <t>View Product</t>
        </is>
      </c>
      <c r="Q852" s="4" t="inlineStr">
        <is>
          <t>LGG Jewelry</t>
        </is>
      </c>
      <c r="R852" s="13" t="inlineStr">
        <is>
          <t>Open Image</t>
        </is>
      </c>
      <c r="S852" s="4" t="n">
        <v>9</v>
      </c>
    </row>
    <row r="853" ht="95" customHeight="1">
      <c r="A853" s="14" t="n">
        <v>850</v>
      </c>
      <c r="B853" s="15" t="n"/>
      <c r="C853" s="16" t="inlineStr">
        <is>
          <t>Curved Round Cut Stacking Band</t>
        </is>
      </c>
      <c r="D853" s="14" t="inlineStr">
        <is>
          <t>Wedding/Eternity Band</t>
        </is>
      </c>
      <c r="E853" s="16" t="inlineStr">
        <is>
          <t>This Curved Round Cut Stacking Band is expertly designed to perfectly complement and enhance any engagement ring. With its elegant curved shape and sparkling round cut diamonds, it adds a touch of sophistication and luxury to any bridal set. Crafted with precision and care, it is the perfect addition to your jewelry collection. Highlights: Made by LGG Jewelry Materials: Lab Diamond, Yellow Gold Gemstone: Lab Diamond Gem Color: D-F Gem Clarity: VS Band Color: Yellow Gold Style: V-shaped Can be personalized Made to order This ring is handmade by LGG Jewelry . The main stone are round cut Lab…</t>
        </is>
      </c>
      <c r="F853" s="14" t="inlineStr">
        <is>
          <t>925 Sterling Silver</t>
        </is>
      </c>
      <c r="G853" s="14" t="inlineStr">
        <is>
          <t>Lab Grown Diamond</t>
        </is>
      </c>
      <c r="H853" s="17" t="n"/>
      <c r="I853" s="14" t="inlineStr">
        <is>
          <t>1.5mm (per stone)</t>
        </is>
      </c>
      <c r="J853" s="16" t="inlineStr">
        <is>
          <t>Silver + Moissanite Side Stone / 5</t>
        </is>
      </c>
      <c r="K853" s="18" t="n">
        <v>159</v>
      </c>
      <c r="L853" s="19">
        <f>K853*(1-Pricing!$B$4)</f>
        <v/>
      </c>
      <c r="M853" s="20">
        <f>L853*Pricing!$B$9*(1+Pricing!$B$6+Pricing!$B$7)+Pricing!$B$5</f>
        <v/>
      </c>
      <c r="N853" s="11">
        <f>M853*(1+Pricing!$B$8)</f>
        <v/>
      </c>
      <c r="O853" s="21">
        <f>N853-M853</f>
        <v/>
      </c>
      <c r="P853" s="22" t="inlineStr">
        <is>
          <t>View Product</t>
        </is>
      </c>
      <c r="Q853" s="14" t="inlineStr">
        <is>
          <t>LGG Jewelry</t>
        </is>
      </c>
      <c r="R853" s="22" t="inlineStr">
        <is>
          <t>Open Image</t>
        </is>
      </c>
      <c r="S853" s="14" t="n">
        <v>9</v>
      </c>
    </row>
    <row r="854" ht="95" customHeight="1">
      <c r="A854" s="4" t="n">
        <v>851</v>
      </c>
      <c r="B854" s="5" t="n"/>
      <c r="C854" s="6" t="inlineStr">
        <is>
          <t>Chevron Minimalist Lab Diamond Stacking Band</t>
        </is>
      </c>
      <c r="D854" s="4" t="inlineStr">
        <is>
          <t>Wedding/Eternity Band</t>
        </is>
      </c>
      <c r="E854" s="6" t="inlineStr">
        <is>
          <t>Expertly crafted with a unique chevron design, this minimalist stacking band showcases lab-grown diamonds for a sustainable and affordable alternative to traditional diamonds. Its sleek and versatile design allows for easy stacking and effortless style. Elevate your look with this ethical and chic piece. Highlights: Made by LGG Jewelry Materials: Lab Diamond, Yellow Gold Gemstone: Lab Diamond Gem Color: D-F Gem Clarity: VS Band Color: Yellow Gold Style: V-shaped Can be personalized Made to order This ring is handmade by LGG Jewelry . The main stone are round cut Lab Diamond. *(Please Note:…</t>
        </is>
      </c>
      <c r="F854" s="4" t="inlineStr">
        <is>
          <t>925 Sterling Silver</t>
        </is>
      </c>
      <c r="G854" s="4" t="inlineStr">
        <is>
          <t>Lab Grown Diamond</t>
        </is>
      </c>
      <c r="H854" s="7" t="n"/>
      <c r="I854" s="4" t="inlineStr">
        <is>
          <t>1.5mm (per stone)</t>
        </is>
      </c>
      <c r="J854" s="6" t="inlineStr">
        <is>
          <t>Silver + Moissanite Side Stone / 5</t>
        </is>
      </c>
      <c r="K854" s="8" t="n">
        <v>159</v>
      </c>
      <c r="L854" s="9">
        <f>K854*(1-Pricing!$B$4)</f>
        <v/>
      </c>
      <c r="M854" s="10">
        <f>L854*Pricing!$B$9*(1+Pricing!$B$6+Pricing!$B$7)+Pricing!$B$5</f>
        <v/>
      </c>
      <c r="N854" s="11">
        <f>M854*(1+Pricing!$B$8)</f>
        <v/>
      </c>
      <c r="O854" s="12">
        <f>N854-M854</f>
        <v/>
      </c>
      <c r="P854" s="13" t="inlineStr">
        <is>
          <t>View Product</t>
        </is>
      </c>
      <c r="Q854" s="4" t="inlineStr">
        <is>
          <t>LGG Jewelry</t>
        </is>
      </c>
      <c r="R854" s="13" t="inlineStr">
        <is>
          <t>Open Image</t>
        </is>
      </c>
      <c r="S854" s="4" t="n">
        <v>9</v>
      </c>
    </row>
    <row r="855" ht="95" customHeight="1">
      <c r="A855" s="14" t="n">
        <v>852</v>
      </c>
      <c r="B855" s="15" t="n"/>
      <c r="C855" s="16" t="inlineStr">
        <is>
          <t>1 Ct Round Lab Diamond bezel Wedding Ring For Men</t>
        </is>
      </c>
      <c r="D855" s="14" t="inlineStr">
        <is>
          <t>Wedding/Eternity Band</t>
        </is>
      </c>
      <c r="E855" s="16" t="inlineStr">
        <is>
          <t>Elevate your style with this 1 Ct Round Lab Diamond bezel Wedding Ring for Men. Crafted with a sparkling lab diamond and a sleek bezel design, this ring exudes sophistication and luxury. Perfect for engagements and special occasions, it is the epitome of timeless elegance. Highlights: Made by LGG Jewelry Materials: Lab Diamond, White Gold Gemstone: Lab Diamond Gem Color: White Band Color: White Gold Style: bezel Can be personalized Made to order This ring is handmade by LGG Jewelry . The main stone is a round lab diamond, about 1ct. This side stones are lab diamonds. (Please Note: the silver…</t>
        </is>
      </c>
      <c r="F855" s="14" t="inlineStr">
        <is>
          <t>925 Sterling Silver</t>
        </is>
      </c>
      <c r="G855" s="14" t="inlineStr">
        <is>
          <t>Lab Grown Diamond</t>
        </is>
      </c>
      <c r="H855" s="17" t="n">
        <v>1</v>
      </c>
      <c r="I855" s="14" t="inlineStr">
        <is>
          <t>1 ct</t>
        </is>
      </c>
      <c r="J855" s="16" t="inlineStr">
        <is>
          <t>Silver + Moissanite Side Stone / 6</t>
        </is>
      </c>
      <c r="K855" s="18" t="n">
        <v>199</v>
      </c>
      <c r="L855" s="19">
        <f>K855*(1-Pricing!$B$4)</f>
        <v/>
      </c>
      <c r="M855" s="20">
        <f>L855*Pricing!$B$9*(1+Pricing!$B$6+Pricing!$B$7)+Pricing!$B$5</f>
        <v/>
      </c>
      <c r="N855" s="11">
        <f>M855*(1+Pricing!$B$8)</f>
        <v/>
      </c>
      <c r="O855" s="21">
        <f>N855-M855</f>
        <v/>
      </c>
      <c r="P855" s="22" t="inlineStr">
        <is>
          <t>View Product</t>
        </is>
      </c>
      <c r="Q855" s="14" t="inlineStr">
        <is>
          <t>LGG Jewelry</t>
        </is>
      </c>
      <c r="R855" s="22" t="inlineStr">
        <is>
          <t>Open Image</t>
        </is>
      </c>
      <c r="S855" s="14" t="n">
        <v>8</v>
      </c>
    </row>
    <row r="856" ht="95" customHeight="1">
      <c r="A856" s="4" t="n">
        <v>853</v>
      </c>
      <c r="B856" s="5" t="n"/>
      <c r="C856" s="6" t="inlineStr">
        <is>
          <t>[Group Order Sale] Celestial Flow Ring</t>
        </is>
      </c>
      <c r="D856" s="4" t="inlineStr">
        <is>
          <t>Wedding/Eternity Band</t>
        </is>
      </c>
      <c r="E856" s="6" t="inlineStr">
        <is>
          <t>💖Hello Everyone! We're so excited to launch our stunning Celestial Flow Ring collection! ✨ With its mesmerizing twisted design and vibrant gemstones, this ring is crafted to capture the eternal flow of the universe on your finger. Whether you choose the dreamy blue, romantic pink, or brilliant yellow, let it add a touch of cosmic sparkle to your everyday style! 💕 Product Details: Stones: weight ~1.616 ctw at size 5. Total carat will go up for bigger ring sizes. of lab-grown gemstones. The intricate setting features a multi-row arrangement with carefully selected stone sizes (0.9mm, 1.5mm,…</t>
        </is>
      </c>
      <c r="F856" s="4" t="inlineStr">
        <is>
          <t>925 Sterling Silver</t>
        </is>
      </c>
      <c r="G856" s="4" t="inlineStr">
        <is>
          <t>Lab Grown Diamond</t>
        </is>
      </c>
      <c r="H856" s="7" t="n">
        <v>1.616</v>
      </c>
      <c r="I856" s="4" t="inlineStr">
        <is>
          <t>1.616 ct</t>
        </is>
      </c>
      <c r="J856" s="6" t="inlineStr">
        <is>
          <t>Lab Diamond</t>
        </is>
      </c>
      <c r="K856" s="8" t="n">
        <v>499</v>
      </c>
      <c r="L856" s="9">
        <f>K856*(1-Pricing!$B$4)</f>
        <v/>
      </c>
      <c r="M856" s="10">
        <f>L856*Pricing!$B$9*(1+Pricing!$B$6+Pricing!$B$7)+Pricing!$B$5</f>
        <v/>
      </c>
      <c r="N856" s="11">
        <f>M856*(1+Pricing!$B$8)</f>
        <v/>
      </c>
      <c r="O856" s="12">
        <f>N856-M856</f>
        <v/>
      </c>
      <c r="P856" s="13" t="inlineStr">
        <is>
          <t>View Product</t>
        </is>
      </c>
      <c r="Q856" s="4" t="inlineStr">
        <is>
          <t>LGG Jewelry</t>
        </is>
      </c>
      <c r="R856" s="13" t="inlineStr">
        <is>
          <t>Open Image</t>
        </is>
      </c>
      <c r="S856" s="4" t="n">
        <v>1</v>
      </c>
    </row>
    <row r="857" ht="95" customHeight="1">
      <c r="A857" s="14" t="n">
        <v>854</v>
      </c>
      <c r="B857" s="15" t="n"/>
      <c r="C857" s="16" t="inlineStr">
        <is>
          <t>V-Shaped Graduating Round Cut Lab Diamond Enhancement Ring</t>
        </is>
      </c>
      <c r="D857" s="14" t="inlineStr">
        <is>
          <t>Wedding/Eternity Band</t>
        </is>
      </c>
      <c r="E857" s="16" t="inlineStr">
        <is>
          <t>Elevate your jewelry collection with our V-Shaped Graduating Round Cut Lab Diamond Enhancement Ring. Expertly crafted and designed with perfection in mind, this ring features a unique V-shaped design and stunning round cut lab diamonds. Perfect for any occasion, this ring is a must-have for those seeking elegance and sophistication. Highlights: Made by LGG Jewelry Materials: Lab Diamond, Yellow Gold Gemstone: Lab Diamond Gem Color: D-F Gem Clarity: VS Band Color: Yellow Gold Style: V-shaped Can be personalized Made to order This ring is handmade by LGG Jewelry . The main stone are graduating…</t>
        </is>
      </c>
      <c r="F857" s="14" t="inlineStr">
        <is>
          <t>18K White Gold</t>
        </is>
      </c>
      <c r="G857" s="14" t="inlineStr">
        <is>
          <t>Lab Grown Diamond</t>
        </is>
      </c>
      <c r="H857" s="17" t="n"/>
      <c r="I857" s="14" t="inlineStr">
        <is>
          <t>1.2mm (per stone)</t>
        </is>
      </c>
      <c r="J857" s="16" t="inlineStr">
        <is>
          <t>18K White Gold / 5</t>
        </is>
      </c>
      <c r="K857" s="18" t="n">
        <v>699</v>
      </c>
      <c r="L857" s="19">
        <f>K857*(1-Pricing!$B$4)</f>
        <v/>
      </c>
      <c r="M857" s="20">
        <f>L857*Pricing!$B$9*(1+Pricing!$B$6+Pricing!$B$7)+Pricing!$B$5</f>
        <v/>
      </c>
      <c r="N857" s="11">
        <f>M857*(1+Pricing!$B$8)</f>
        <v/>
      </c>
      <c r="O857" s="21">
        <f>N857-M857</f>
        <v/>
      </c>
      <c r="P857" s="22" t="inlineStr">
        <is>
          <t>View Product</t>
        </is>
      </c>
      <c r="Q857" s="14" t="inlineStr">
        <is>
          <t>LGG Jewelry</t>
        </is>
      </c>
      <c r="R857" s="22" t="inlineStr">
        <is>
          <t>Open Image</t>
        </is>
      </c>
      <c r="S857" s="14" t="n">
        <v>27</v>
      </c>
    </row>
    <row r="858" ht="95" customHeight="1">
      <c r="A858" s="4" t="n">
        <v>855</v>
      </c>
      <c r="B858" s="5" t="n"/>
      <c r="C858" s="6" t="inlineStr">
        <is>
          <t>2mm Round   Cut Lab Diamond Diamond Eternity Ring</t>
        </is>
      </c>
      <c r="D858" s="4" t="inlineStr">
        <is>
          <t>Wedding/Eternity Band</t>
        </is>
      </c>
      <c r="E858" s="6" t="inlineStr">
        <is>
          <t>This elegant half eternity band features sparkling 2mm round brilliant cut lab grown diamonds securely set with delicate bead prongs. The diamonds boast DEF color and VS-VVS clarity, delivering consistent brilliant sparkle from every angle. Crafted from solid 10K rose gold, the warm rosy tone flatters all skin tones. Smoothly polished inner band ensures all-day comfort. The slim refined silhouette makes it an endlessly versatile essential. Perfect for solo wear as a subtle luxury piece, or stacked alongside your engagement ring to create layered styling. Suitable for daily outings, dates and…</t>
        </is>
      </c>
      <c r="F858" s="4" t="inlineStr">
        <is>
          <t>18K Yellow Gold</t>
        </is>
      </c>
      <c r="G858" s="4" t="inlineStr">
        <is>
          <t>Lab Grown Diamond</t>
        </is>
      </c>
      <c r="H858" s="7" t="n"/>
      <c r="I858" s="4" t="inlineStr">
        <is>
          <t>2mm (per stone)</t>
        </is>
      </c>
      <c r="J858" s="6" t="inlineStr">
        <is>
          <t>18K Yellow Gold / 5</t>
        </is>
      </c>
      <c r="K858" s="8" t="n">
        <v>794</v>
      </c>
      <c r="L858" s="9">
        <f>K858*(1-Pricing!$B$4)</f>
        <v/>
      </c>
      <c r="M858" s="10">
        <f>L858*Pricing!$B$9*(1+Pricing!$B$6+Pricing!$B$7)+Pricing!$B$5</f>
        <v/>
      </c>
      <c r="N858" s="11">
        <f>M858*(1+Pricing!$B$8)</f>
        <v/>
      </c>
      <c r="O858" s="12">
        <f>N858-M858</f>
        <v/>
      </c>
      <c r="P858" s="13" t="inlineStr">
        <is>
          <t>View Product</t>
        </is>
      </c>
      <c r="Q858" s="4" t="inlineStr">
        <is>
          <t>LGG Jewelry</t>
        </is>
      </c>
      <c r="R858" s="13" t="inlineStr">
        <is>
          <t>Open Image</t>
        </is>
      </c>
      <c r="S858" s="4" t="n">
        <v>27</v>
      </c>
    </row>
    <row r="859" ht="95" customHeight="1">
      <c r="A859" s="14" t="n">
        <v>856</v>
      </c>
      <c r="B859" s="15" t="n"/>
      <c r="C859" s="16" t="inlineStr">
        <is>
          <t>Lab Diamond and Cornflower Sapphire Eternity Band</t>
        </is>
      </c>
      <c r="D859" s="14" t="inlineStr">
        <is>
          <t>Wedding/Eternity Band</t>
        </is>
      </c>
      <c r="E859" s="16" t="inlineStr">
        <is>
          <t>This elegant half eternity ring features alternating 3×4mm pear-cut cornflower blue lab sapphires and 2.5mm round lab grown diamonds. The combination of teardrop sapphires and brilliant round stones creates rhythmic visual layers. Crafted from solid platinum, the cool silvery-white metal offers premium luster and hypoallergenic comfort. Prong setting maximizes light penetration to showcase the rich cornflower blue hue of sapphires. The lab diamonds are graded DEF color with VS-VVS clarity for outstanding sparkle. A versatile stacking essential. Wear it solo as a refined statement piece or…</t>
        </is>
      </c>
      <c r="F859" s="14" t="inlineStr">
        <is>
          <t>18K Yellow Gold</t>
        </is>
      </c>
      <c r="G859" s="14" t="inlineStr">
        <is>
          <t>Lab Grown Diamond</t>
        </is>
      </c>
      <c r="H859" s="17" t="n"/>
      <c r="I859" s="14" t="inlineStr">
        <is>
          <t>3×4mm (per stone)</t>
        </is>
      </c>
      <c r="J859" s="16" t="inlineStr">
        <is>
          <t>18K Yellow Gold / 5</t>
        </is>
      </c>
      <c r="K859" s="18" t="n">
        <v>899</v>
      </c>
      <c r="L859" s="19">
        <f>K859*(1-Pricing!$B$4)</f>
        <v/>
      </c>
      <c r="M859" s="20">
        <f>L859*Pricing!$B$9*(1+Pricing!$B$6+Pricing!$B$7)+Pricing!$B$5</f>
        <v/>
      </c>
      <c r="N859" s="11">
        <f>M859*(1+Pricing!$B$8)</f>
        <v/>
      </c>
      <c r="O859" s="21">
        <f>N859-M859</f>
        <v/>
      </c>
      <c r="P859" s="22" t="inlineStr">
        <is>
          <t>View Product</t>
        </is>
      </c>
      <c r="Q859" s="14" t="inlineStr">
        <is>
          <t>LGG Jewelry</t>
        </is>
      </c>
      <c r="R859" s="22" t="inlineStr">
        <is>
          <t>Open Image</t>
        </is>
      </c>
      <c r="S859" s="14" t="n">
        <v>27</v>
      </c>
    </row>
    <row r="860" ht="95" customHeight="1">
      <c r="A860" s="4" t="n">
        <v>857</v>
      </c>
      <c r="B860" s="5" t="n"/>
      <c r="C860" s="6" t="inlineStr">
        <is>
          <t>V-Shaped Graduating Round Cut Lab Diamond Contour Band</t>
        </is>
      </c>
      <c r="D860" s="4" t="inlineStr">
        <is>
          <t>Wedding/Eternity Band</t>
        </is>
      </c>
      <c r="E860" s="6" t="inlineStr">
        <is>
          <t>Expertly crafted and designed, the V-Shaped Graduating Round Cut Lab Diamond Contour Band offers a unique and stylish addition to any ring collection. With a modern twist on a classic style, this band features a gradual increase in round cut lab diamonds, adding a touch of elegance and sophistication to any look. Perfect for any occasion, this band is sure to make a lasting impression. Highlights: Made by LGG Jewelry Materials: Lab Diamond, Yellow Gold Gemstone: Lab Diamond Gem Color: D-F Gem Clarity: VS Band Color: Yellow Gold Style: V-shaped Can be personalized Made to order This ring is…</t>
        </is>
      </c>
      <c r="F860" s="4" t="inlineStr">
        <is>
          <t>18K White Gold</t>
        </is>
      </c>
      <c r="G860" s="4" t="inlineStr">
        <is>
          <t>Lab Grown Diamond</t>
        </is>
      </c>
      <c r="H860" s="7" t="n"/>
      <c r="I860" s="4" t="inlineStr">
        <is>
          <t>2mm (per stone)</t>
        </is>
      </c>
      <c r="J860" s="6" t="inlineStr">
        <is>
          <t>18K White Gold / 5</t>
        </is>
      </c>
      <c r="K860" s="8" t="n">
        <v>974</v>
      </c>
      <c r="L860" s="9">
        <f>K860*(1-Pricing!$B$4)</f>
        <v/>
      </c>
      <c r="M860" s="10">
        <f>L860*Pricing!$B$9*(1+Pricing!$B$6+Pricing!$B$7)+Pricing!$B$5</f>
        <v/>
      </c>
      <c r="N860" s="11">
        <f>M860*(1+Pricing!$B$8)</f>
        <v/>
      </c>
      <c r="O860" s="12">
        <f>N860-M860</f>
        <v/>
      </c>
      <c r="P860" s="13" t="inlineStr">
        <is>
          <t>View Product</t>
        </is>
      </c>
      <c r="Q860" s="4" t="inlineStr">
        <is>
          <t>LGG Jewelry</t>
        </is>
      </c>
      <c r="R860" s="13" t="inlineStr">
        <is>
          <t>Open Image</t>
        </is>
      </c>
      <c r="S860" s="4" t="n">
        <v>27</v>
      </c>
    </row>
    <row r="861" ht="95" customHeight="1">
      <c r="A861" s="14" t="n">
        <v>858</v>
      </c>
      <c r="B861" s="15" t="n"/>
      <c r="C861" s="16" t="inlineStr">
        <is>
          <t>V-Shaped Graduating Marquise Cut &amp; Round Cut Lab Diamond Enhancement Ring</t>
        </is>
      </c>
      <c r="D861" s="14" t="inlineStr">
        <is>
          <t>Wedding/Eternity Band</t>
        </is>
      </c>
      <c r="E861" s="16" t="inlineStr">
        <is>
          <t>This enhancement ring features a v-shaped design, with a graduating marquise cut and round cut lab diamonds. Expertly crafted with precision and quality, this ring will enhance the brilliance and sparkle of any diamond engagement ring. Elevate your style with this stunning addition. Highlights: Made by LGG Jewelry Materials: Lab Diamond, Yellow Gold Gemstone: Lab Diamond Gem Color: D-F Gem Clarity: VS Band Color: Yellow Gold Style: V-shaped Can be personalized Made to order This ring is handmade by LGG Jewelry . The main stone are marquise cut and round cut Lab Diamond. *(Please Note: the…</t>
        </is>
      </c>
      <c r="F861" s="14" t="inlineStr">
        <is>
          <t>18K White Gold</t>
        </is>
      </c>
      <c r="G861" s="14" t="inlineStr">
        <is>
          <t>Lab Grown Diamond</t>
        </is>
      </c>
      <c r="H861" s="17" t="n"/>
      <c r="I861" s="14" t="inlineStr">
        <is>
          <t>1.5mm (per stone)</t>
        </is>
      </c>
      <c r="J861" s="16" t="inlineStr">
        <is>
          <t>18K White Gold / 5</t>
        </is>
      </c>
      <c r="K861" s="18" t="n">
        <v>1049</v>
      </c>
      <c r="L861" s="19">
        <f>K861*(1-Pricing!$B$4)</f>
        <v/>
      </c>
      <c r="M861" s="20">
        <f>L861*Pricing!$B$9*(1+Pricing!$B$6+Pricing!$B$7)+Pricing!$B$5</f>
        <v/>
      </c>
      <c r="N861" s="11">
        <f>M861*(1+Pricing!$B$8)</f>
        <v/>
      </c>
      <c r="O861" s="21">
        <f>N861-M861</f>
        <v/>
      </c>
      <c r="P861" s="22" t="inlineStr">
        <is>
          <t>View Product</t>
        </is>
      </c>
      <c r="Q861" s="14" t="inlineStr">
        <is>
          <t>LGG Jewelry</t>
        </is>
      </c>
      <c r="R861" s="22" t="inlineStr">
        <is>
          <t>Open Image</t>
        </is>
      </c>
      <c r="S861" s="14" t="n">
        <v>27</v>
      </c>
    </row>
    <row r="862" ht="95" customHeight="1">
      <c r="A862" s="4" t="n">
        <v>859</v>
      </c>
      <c r="B862" s="5" t="n"/>
      <c r="C862" s="6" t="inlineStr">
        <is>
          <t>[Group Order Sale] Celestial Flow Ring</t>
        </is>
      </c>
      <c r="D862" s="4" t="inlineStr">
        <is>
          <t>Wedding/Eternity Band</t>
        </is>
      </c>
      <c r="E862" s="6" t="inlineStr">
        <is>
          <t>💖Hello Everyone! We're so excited to launch our stunning Celestial Flow Ring collection! ✨ With its mesmerizing twisted design and vibrant gemstones, this ring is crafted to capture the eternal flow of the universe on your finger. Whether you choose the dreamy blue, romantic pink, or brilliant yellow, let it add a touch of cosmic sparkle to your everyday style! 💕 Product Details: Stones: weight ~1.616 ctw at size 5. Total carat will go up for bigger ring sizes. of lab-grown gemstones. The intricate setting features a multi-row arrangement with carefully selected stone sizes (0.9mm, 1.5mm,…</t>
        </is>
      </c>
      <c r="F862" s="4" t="inlineStr">
        <is>
          <t>18K Yellow Gold</t>
        </is>
      </c>
      <c r="G862" s="4" t="inlineStr">
        <is>
          <t>Lab Grown Diamond</t>
        </is>
      </c>
      <c r="H862" s="7" t="n">
        <v>1.616</v>
      </c>
      <c r="I862" s="4" t="inlineStr">
        <is>
          <t>1.616 ct</t>
        </is>
      </c>
      <c r="J862" s="6" t="inlineStr">
        <is>
          <t>Lab Diamond</t>
        </is>
      </c>
      <c r="K862" s="8" t="n">
        <v>1149</v>
      </c>
      <c r="L862" s="9">
        <f>K862*(1-Pricing!$B$4)</f>
        <v/>
      </c>
      <c r="M862" s="10">
        <f>L862*Pricing!$B$9*(1+Pricing!$B$6+Pricing!$B$7)+Pricing!$B$5</f>
        <v/>
      </c>
      <c r="N862" s="11">
        <f>M862*(1+Pricing!$B$8)</f>
        <v/>
      </c>
      <c r="O862" s="12">
        <f>N862-M862</f>
        <v/>
      </c>
      <c r="P862" s="13" t="inlineStr">
        <is>
          <t>View Product</t>
        </is>
      </c>
      <c r="Q862" s="4" t="inlineStr">
        <is>
          <t>LGG Jewelry</t>
        </is>
      </c>
      <c r="R862" s="13" t="inlineStr">
        <is>
          <t>Open Image</t>
        </is>
      </c>
      <c r="S862" s="4" t="n">
        <v>3</v>
      </c>
    </row>
    <row r="863" ht="95" customHeight="1">
      <c r="A863" s="14" t="n">
        <v>860</v>
      </c>
      <c r="B863" s="15" t="n"/>
      <c r="C863" s="16" t="inlineStr">
        <is>
          <t>Scalloped Round Cut Lab Diamond Wedding Band</t>
        </is>
      </c>
      <c r="D863" s="14" t="inlineStr">
        <is>
          <t>Wedding/Eternity Band</t>
        </is>
      </c>
      <c r="E863" s="16" t="inlineStr">
        <is>
          <t>Add a touch of elegance to your special day with our Scalloped Round Cut Lab Diamond Wedding Band. Featuring a unique and beautiful scalloped design, this band is crafted with high-quality lab diamonds for a luxurious look that will last a lifetime. Make a statement of timeless love with this stunning wedding band. Highlights: Made by LGG Jewelry Materials: Lab Diamond, Yellow Gold Gemstone: Lab Diamond Gem Color: D-F Gem Clarity: VS Band Color: Yellow Gold Style: V-shaped Can be personalized Made to order This ring is handmade by LGG Jewelry . The main stone are round cut Lab Diamond.…</t>
        </is>
      </c>
      <c r="F863" s="14" t="inlineStr">
        <is>
          <t>18K White Gold</t>
        </is>
      </c>
      <c r="G863" s="14" t="inlineStr">
        <is>
          <t>Lab Grown Diamond</t>
        </is>
      </c>
      <c r="H863" s="17" t="n"/>
      <c r="I863" s="14" t="inlineStr">
        <is>
          <t>1.8mm (per stone)</t>
        </is>
      </c>
      <c r="J863" s="16" t="inlineStr">
        <is>
          <t>18K White Gold / 5</t>
        </is>
      </c>
      <c r="K863" s="18" t="n">
        <v>1199</v>
      </c>
      <c r="L863" s="19">
        <f>K863*(1-Pricing!$B$4)</f>
        <v/>
      </c>
      <c r="M863" s="20">
        <f>L863*Pricing!$B$9*(1+Pricing!$B$6+Pricing!$B$7)+Pricing!$B$5</f>
        <v/>
      </c>
      <c r="N863" s="11">
        <f>M863*(1+Pricing!$B$8)</f>
        <v/>
      </c>
      <c r="O863" s="21">
        <f>N863-M863</f>
        <v/>
      </c>
      <c r="P863" s="22" t="inlineStr">
        <is>
          <t>View Product</t>
        </is>
      </c>
      <c r="Q863" s="14" t="inlineStr">
        <is>
          <t>LGG Jewelry</t>
        </is>
      </c>
      <c r="R863" s="22" t="inlineStr">
        <is>
          <t>Open Image</t>
        </is>
      </c>
      <c r="S863" s="14" t="n">
        <v>27</v>
      </c>
    </row>
    <row r="864" ht="95" customHeight="1">
      <c r="A864" s="4" t="n">
        <v>861</v>
      </c>
      <c r="B864" s="5" t="n"/>
      <c r="C864" s="6" t="inlineStr">
        <is>
          <t>Curved Round Cut Stacking Band</t>
        </is>
      </c>
      <c r="D864" s="4" t="inlineStr">
        <is>
          <t>Wedding/Eternity Band</t>
        </is>
      </c>
      <c r="E864" s="6" t="inlineStr">
        <is>
          <t>This Curved Round Cut Stacking Band is expertly designed to perfectly complement and enhance any engagement ring. With its elegant curved shape and sparkling round cut diamonds, it adds a touch of sophistication and luxury to any bridal set. Crafted with precision and care, it is the perfect addition to your jewelry collection. Highlights: Made by LGG Jewelry Materials: Lab Diamond, Yellow Gold Gemstone: Lab Diamond Gem Color: D-F Gem Clarity: VS Band Color: Yellow Gold Style: V-shaped Can be personalized Made to order This ring is handmade by LGG Jewelry . The main stone are round cut Lab…</t>
        </is>
      </c>
      <c r="F864" s="4" t="inlineStr">
        <is>
          <t>18K White Gold</t>
        </is>
      </c>
      <c r="G864" s="4" t="inlineStr">
        <is>
          <t>Lab Grown Diamond</t>
        </is>
      </c>
      <c r="H864" s="7" t="n"/>
      <c r="I864" s="4" t="inlineStr">
        <is>
          <t>1.5mm (per stone)</t>
        </is>
      </c>
      <c r="J864" s="6" t="inlineStr">
        <is>
          <t>18K White Gold / 5</t>
        </is>
      </c>
      <c r="K864" s="8" t="n">
        <v>1199</v>
      </c>
      <c r="L864" s="9">
        <f>K864*(1-Pricing!$B$4)</f>
        <v/>
      </c>
      <c r="M864" s="10">
        <f>L864*Pricing!$B$9*(1+Pricing!$B$6+Pricing!$B$7)+Pricing!$B$5</f>
        <v/>
      </c>
      <c r="N864" s="11">
        <f>M864*(1+Pricing!$B$8)</f>
        <v/>
      </c>
      <c r="O864" s="12">
        <f>N864-M864</f>
        <v/>
      </c>
      <c r="P864" s="13" t="inlineStr">
        <is>
          <t>View Product</t>
        </is>
      </c>
      <c r="Q864" s="4" t="inlineStr">
        <is>
          <t>LGG Jewelry</t>
        </is>
      </c>
      <c r="R864" s="13" t="inlineStr">
        <is>
          <t>Open Image</t>
        </is>
      </c>
      <c r="S864" s="4" t="n">
        <v>27</v>
      </c>
    </row>
    <row r="865" ht="95" customHeight="1">
      <c r="A865" s="14" t="n">
        <v>862</v>
      </c>
      <c r="B865" s="15" t="n"/>
      <c r="C865" s="16" t="inlineStr">
        <is>
          <t>Chevron Minimalist Lab Diamond Stacking Band</t>
        </is>
      </c>
      <c r="D865" s="14" t="inlineStr">
        <is>
          <t>Wedding/Eternity Band</t>
        </is>
      </c>
      <c r="E865" s="16" t="inlineStr">
        <is>
          <t>Expertly crafted with a unique chevron design, this minimalist stacking band showcases lab-grown diamonds for a sustainable and affordable alternative to traditional diamonds. Its sleek and versatile design allows for easy stacking and effortless style. Elevate your look with this ethical and chic piece. Highlights: Made by LGG Jewelry Materials: Lab Diamond, Yellow Gold Gemstone: Lab Diamond Gem Color: D-F Gem Clarity: VS Band Color: Yellow Gold Style: V-shaped Can be personalized Made to order This ring is handmade by LGG Jewelry . The main stone are round cut Lab Diamond. *(Please Note:…</t>
        </is>
      </c>
      <c r="F865" s="14" t="inlineStr">
        <is>
          <t>18K White Gold</t>
        </is>
      </c>
      <c r="G865" s="14" t="inlineStr">
        <is>
          <t>Lab Grown Diamond</t>
        </is>
      </c>
      <c r="H865" s="17" t="n"/>
      <c r="I865" s="14" t="inlineStr">
        <is>
          <t>1.5mm (per stone)</t>
        </is>
      </c>
      <c r="J865" s="16" t="inlineStr">
        <is>
          <t>18K White Gold / 5</t>
        </is>
      </c>
      <c r="K865" s="18" t="n">
        <v>1199</v>
      </c>
      <c r="L865" s="19">
        <f>K865*(1-Pricing!$B$4)</f>
        <v/>
      </c>
      <c r="M865" s="20">
        <f>L865*Pricing!$B$9*(1+Pricing!$B$6+Pricing!$B$7)+Pricing!$B$5</f>
        <v/>
      </c>
      <c r="N865" s="11">
        <f>M865*(1+Pricing!$B$8)</f>
        <v/>
      </c>
      <c r="O865" s="21">
        <f>N865-M865</f>
        <v/>
      </c>
      <c r="P865" s="22" t="inlineStr">
        <is>
          <t>View Product</t>
        </is>
      </c>
      <c r="Q865" s="14" t="inlineStr">
        <is>
          <t>LGG Jewelry</t>
        </is>
      </c>
      <c r="R865" s="22" t="inlineStr">
        <is>
          <t>Open Image</t>
        </is>
      </c>
      <c r="S865" s="14" t="n">
        <v>27</v>
      </c>
    </row>
    <row r="866" ht="95" customHeight="1">
      <c r="A866" s="4" t="n">
        <v>863</v>
      </c>
      <c r="B866" s="5" t="n"/>
      <c r="C866" s="6" t="inlineStr">
        <is>
          <t>1 Ct Round Lab Diamond bezel Wedding Ring For Men</t>
        </is>
      </c>
      <c r="D866" s="4" t="inlineStr">
        <is>
          <t>Wedding/Eternity Band</t>
        </is>
      </c>
      <c r="E866" s="6" t="inlineStr">
        <is>
          <t>Elevate your style with this 1 Ct Round Lab Diamond bezel Wedding Ring for Men. Crafted with a sparkling lab diamond and a sleek bezel design, this ring exudes sophistication and luxury. Perfect for engagements and special occasions, it is the epitome of timeless elegance. Highlights: Made by LGG Jewelry Materials: Lab Diamond, White Gold Gemstone: Lab Diamond Gem Color: White Band Color: White Gold Style: bezel Can be personalized Made to order This ring is handmade by LGG Jewelry . The main stone is a round lab diamond, about 1ct. This side stones are lab diamonds. (Please Note: the silver…</t>
        </is>
      </c>
      <c r="F866" s="4" t="inlineStr">
        <is>
          <t>18K White Gold</t>
        </is>
      </c>
      <c r="G866" s="4" t="inlineStr">
        <is>
          <t>Lab Grown Diamond</t>
        </is>
      </c>
      <c r="H866" s="7" t="n">
        <v>1</v>
      </c>
      <c r="I866" s="4" t="inlineStr">
        <is>
          <t>1 ct</t>
        </is>
      </c>
      <c r="J866" s="6" t="inlineStr">
        <is>
          <t>18K White Gold / 6</t>
        </is>
      </c>
      <c r="K866" s="8" t="n">
        <v>1199</v>
      </c>
      <c r="L866" s="9">
        <f>K866*(1-Pricing!$B$4)</f>
        <v/>
      </c>
      <c r="M866" s="10">
        <f>L866*Pricing!$B$9*(1+Pricing!$B$6+Pricing!$B$7)+Pricing!$B$5</f>
        <v/>
      </c>
      <c r="N866" s="11">
        <f>M866*(1+Pricing!$B$8)</f>
        <v/>
      </c>
      <c r="O866" s="12">
        <f>N866-M866</f>
        <v/>
      </c>
      <c r="P866" s="13" t="inlineStr">
        <is>
          <t>View Product</t>
        </is>
      </c>
      <c r="Q866" s="4" t="inlineStr">
        <is>
          <t>LGG Jewelry</t>
        </is>
      </c>
      <c r="R866" s="13" t="inlineStr">
        <is>
          <t>Open Image</t>
        </is>
      </c>
      <c r="S866" s="4" t="n">
        <v>16</v>
      </c>
    </row>
    <row r="867" ht="95" customHeight="1">
      <c r="A867" s="14" t="n">
        <v>864</v>
      </c>
      <c r="B867" s="15" t="n"/>
      <c r="C867" s="16" t="inlineStr">
        <is>
          <t>2.5 Ct Columbia Lab Emerald Halo Wedding Ring For Men</t>
        </is>
      </c>
      <c r="D867" s="14" t="inlineStr">
        <is>
          <t>Wedding/Eternity Band</t>
        </is>
      </c>
      <c r="E867" s="16" t="inlineStr">
        <is>
          <t>This 2.5 Ct Columbia Lab Emerald Halo Wedding Ring is expertly crafted for men. Made with a stunning 2.5 Ct lab-grown emerald, this ring exudes luxury and elegance. Perfect for engagements or special occasions, this ring offers a timeless and sophisticated look. Highlights: Made by LGG Jewelry Materials: Lab Emerald, Lab Diamonds, White Gold Gemstone: Lab Emerald Gem Color: Green Band Color: White Gold Style: Halo Can be personalized Made to order This ring is handmade by LGG Jewelry . The main stone is a lab emerald, about 2.5ct, available in lab blue sapphire and lab diamond. This side…</t>
        </is>
      </c>
      <c r="F867" s="14" t="inlineStr">
        <is>
          <t>18K White Gold</t>
        </is>
      </c>
      <c r="G867" s="14" t="inlineStr">
        <is>
          <t>Lab Grown Diamond</t>
        </is>
      </c>
      <c r="H867" s="17" t="n">
        <v>2.5</v>
      </c>
      <c r="I867" s="14" t="inlineStr">
        <is>
          <t>2.5 ct</t>
        </is>
      </c>
      <c r="J867" s="16" t="inlineStr">
        <is>
          <t>Lab Diamond</t>
        </is>
      </c>
      <c r="K867" s="18" t="n">
        <v>2149</v>
      </c>
      <c r="L867" s="19">
        <f>K867*(1-Pricing!$B$4)</f>
        <v/>
      </c>
      <c r="M867" s="20">
        <f>L867*Pricing!$B$9*(1+Pricing!$B$6+Pricing!$B$7)+Pricing!$B$5</f>
        <v/>
      </c>
      <c r="N867" s="11">
        <f>M867*(1+Pricing!$B$8)</f>
        <v/>
      </c>
      <c r="O867" s="21">
        <f>N867-M867</f>
        <v/>
      </c>
      <c r="P867" s="22" t="inlineStr">
        <is>
          <t>View Product</t>
        </is>
      </c>
      <c r="Q867" s="14" t="inlineStr">
        <is>
          <t>LGG Jewelry</t>
        </is>
      </c>
      <c r="R867" s="22" t="inlineStr">
        <is>
          <t>Open Image</t>
        </is>
      </c>
      <c r="S867" s="14" t="n">
        <v>7</v>
      </c>
    </row>
    <row r="868" ht="95" customHeight="1">
      <c r="A868" s="4" t="n">
        <v>865</v>
      </c>
      <c r="B868" s="5" t="n"/>
      <c r="C868" s="6" t="inlineStr">
        <is>
          <t>3 Ct Asscher Cut Lab Blue Sapphire Cluster Wedding Ring For Men</t>
        </is>
      </c>
      <c r="D868" s="4" t="inlineStr">
        <is>
          <t>Wedding/Eternity Band</t>
        </is>
      </c>
      <c r="E868" s="6" t="inlineStr">
        <is>
          <t>This stunning 3 Ct Asscher Cut Lab Blue Sapphire Cluster Wedding Ring is the perfect choice for any man. The intricate cluster design showcases the vibrant blue sapphires, while the Asscher cut adds a touch of sophistication. With a total carat weight of 3ct, this ring is sure to make a lasting impression. Highlights: Made by LGG Jewelry Materials: Lab Blue Sapphire, Lab Diamonds, White Gold Gemstone: Lab Blue Sapphire Gem Color: Blue Band Color: White Gold Style: Cluster Can be personalized Made to order This ring is handmade by LGG Jewelry . The main stone is an Asscher shape lab blue…</t>
        </is>
      </c>
      <c r="F868" s="4" t="inlineStr">
        <is>
          <t>18K White Gold</t>
        </is>
      </c>
      <c r="G868" s="4" t="inlineStr">
        <is>
          <t>Lab Grown Diamond</t>
        </is>
      </c>
      <c r="H868" s="7" t="n">
        <v>3</v>
      </c>
      <c r="I868" s="4" t="inlineStr">
        <is>
          <t>3 ct</t>
        </is>
      </c>
      <c r="J868" s="6" t="inlineStr">
        <is>
          <t>Lab Diamond</t>
        </is>
      </c>
      <c r="K868" s="8" t="n">
        <v>2699</v>
      </c>
      <c r="L868" s="9">
        <f>K868*(1-Pricing!$B$4)</f>
        <v/>
      </c>
      <c r="M868" s="10">
        <f>L868*Pricing!$B$9*(1+Pricing!$B$6+Pricing!$B$7)+Pricing!$B$5</f>
        <v/>
      </c>
      <c r="N868" s="11">
        <f>M868*(1+Pricing!$B$8)</f>
        <v/>
      </c>
      <c r="O868" s="12">
        <f>N868-M868</f>
        <v/>
      </c>
      <c r="P868" s="13" t="inlineStr">
        <is>
          <t>View Product</t>
        </is>
      </c>
      <c r="Q868" s="4" t="inlineStr">
        <is>
          <t>LGG Jewelry</t>
        </is>
      </c>
      <c r="R868" s="13" t="inlineStr">
        <is>
          <t>Open Image</t>
        </is>
      </c>
      <c r="S868" s="4" t="n">
        <v>6</v>
      </c>
    </row>
    <row r="869" ht="95" customHeight="1">
      <c r="A869" s="14" t="n">
        <v>866</v>
      </c>
      <c r="B869" s="15" t="n"/>
      <c r="C869" s="16" t="inlineStr">
        <is>
          <t>Oval Cut Lab Diamond Eternity Band</t>
        </is>
      </c>
      <c r="D869" s="14" t="inlineStr">
        <is>
          <t>Wedding/Eternity Band</t>
        </is>
      </c>
      <c r="E869" s="16" t="inlineStr">
        <is>
          <t>This Oval Cut Lab Diamond Eternity Band is crafted with expert precision and features stunning oval cut lab diamonds. Enjoy a timeless and elegant accessory that adds a touch of luxury to any outfit. Made with high-quality materials, this band offers both style and durability. Highlights: Made by LGG Jewelry Materials: Lab Diamond, White Gold Gemstone: Lab Diamond Gem Color: White Band Color: White Gold Style: Eternity Band Can be personalized Made to order This ring is handmade by LGG Jewelry . The blue stones are oval cut lab diamond, available in moissanite. The material is available in…</t>
        </is>
      </c>
      <c r="F869" s="14" t="inlineStr">
        <is>
          <t>18K White Gold</t>
        </is>
      </c>
      <c r="G869" s="14" t="inlineStr">
        <is>
          <t>Lab Grown Diamond</t>
        </is>
      </c>
      <c r="H869" s="17" t="n"/>
      <c r="I869" s="14" t="inlineStr">
        <is>
          <t>Lab Diamond / 18K White Gold</t>
        </is>
      </c>
      <c r="J869" s="16" t="inlineStr">
        <is>
          <t>Lab Diamond</t>
        </is>
      </c>
      <c r="K869" s="18" t="n">
        <v>4299</v>
      </c>
      <c r="L869" s="19">
        <f>K869*(1-Pricing!$B$4)</f>
        <v/>
      </c>
      <c r="M869" s="20">
        <f>L869*Pricing!$B$9*(1+Pricing!$B$6+Pricing!$B$7)+Pricing!$B$5</f>
        <v/>
      </c>
      <c r="N869" s="11">
        <f>M869*(1+Pricing!$B$8)</f>
        <v/>
      </c>
      <c r="O869" s="21">
        <f>N869-M869</f>
        <v/>
      </c>
      <c r="P869" s="22" t="inlineStr">
        <is>
          <t>View Product</t>
        </is>
      </c>
      <c r="Q869" s="14" t="inlineStr">
        <is>
          <t>LGG Jewelry</t>
        </is>
      </c>
      <c r="R869" s="22" t="inlineStr">
        <is>
          <t>Open Image</t>
        </is>
      </c>
      <c r="S869" s="14" t="n">
        <v>9</v>
      </c>
    </row>
    <row r="870" ht="95" customHeight="1">
      <c r="A870" s="4" t="n">
        <v>867</v>
      </c>
      <c r="B870" s="5" t="n"/>
      <c r="C870" s="6" t="inlineStr">
        <is>
          <t>Cushion Cut Lab Diamond Eternity Band</t>
        </is>
      </c>
      <c r="D870" s="4" t="inlineStr">
        <is>
          <t>Wedding/Eternity Band</t>
        </is>
      </c>
      <c r="E870" s="6" t="inlineStr">
        <is>
          <t>Experience everlasting elegance with our Cushion Cut Lab Diamond Eternity Band. Featuring stunning cushion cut lab diamonds, this band provides a timeless and luxurious look. Made with precision and care, elevate your style with this exquisite piece. Highlights: Made by LGG Jewelry Materials: Lab Diamond, White Gold Gemstone: Lab Diamond Gem Color: White Band Color: White Gold Style: Eternity Band Can be personalized Made to order This ring is handmade by LGG Jewelry . The blue stones are emerald cut lab diamond, available in moissanite. The material is available in 10k/14k/18k white gold,…</t>
        </is>
      </c>
      <c r="F870" s="4" t="inlineStr">
        <is>
          <t>18K White Gold</t>
        </is>
      </c>
      <c r="G870" s="4" t="inlineStr">
        <is>
          <t>Lab Grown Diamond</t>
        </is>
      </c>
      <c r="H870" s="7" t="n"/>
      <c r="I870" s="4" t="inlineStr">
        <is>
          <t>Lab Diamond / 18K White Gold</t>
        </is>
      </c>
      <c r="J870" s="6" t="inlineStr">
        <is>
          <t>Lab Diamond</t>
        </is>
      </c>
      <c r="K870" s="8" t="n">
        <v>4699</v>
      </c>
      <c r="L870" s="9">
        <f>K870*(1-Pricing!$B$4)</f>
        <v/>
      </c>
      <c r="M870" s="10">
        <f>L870*Pricing!$B$9*(1+Pricing!$B$6+Pricing!$B$7)+Pricing!$B$5</f>
        <v/>
      </c>
      <c r="N870" s="11">
        <f>M870*(1+Pricing!$B$8)</f>
        <v/>
      </c>
      <c r="O870" s="12">
        <f>N870-M870</f>
        <v/>
      </c>
      <c r="P870" s="13" t="inlineStr">
        <is>
          <t>View Product</t>
        </is>
      </c>
      <c r="Q870" s="4" t="inlineStr">
        <is>
          <t>LGG Jewelry</t>
        </is>
      </c>
      <c r="R870" s="13" t="inlineStr">
        <is>
          <t>Open Image</t>
        </is>
      </c>
      <c r="S870" s="4" t="n">
        <v>9</v>
      </c>
    </row>
    <row r="871" ht="95" customHeight="1">
      <c r="A871" s="14" t="n">
        <v>868</v>
      </c>
      <c r="B871" s="15" t="n"/>
      <c r="C871" s="16" t="inlineStr">
        <is>
          <t>Diamond Radiance Bracelet | 18K Yellow Gold Chain with Graduated Round-Cut Lab Diamonds​</t>
        </is>
      </c>
      <c r="D871" s="14" t="inlineStr">
        <is>
          <t>Bracelet</t>
        </is>
      </c>
      <c r="E871" s="16" t="inlineStr">
        <is>
          <t>This ​ ​Diamond Radiance Bracelet features a ​ ​delicate trace chain​ ​ adorned with ​ ​12 graduated round-cut lab diamonds​ ​, meticulously arranged in a ​ ​central arc formation​ ​ where the largest stones anchor the center, tapering symmetrically toward the ends. Each diamond is secured in a ​​minimalist setting​​ to maximize light exposure, creating a cascade of ice-white brilliance against the warm gold links. Designed for versatile wear, the piece balances timeless elegance with ethical luxury through its refined proportions and scintillating diamond size gradient. Main Stones: 12pcs…</t>
        </is>
      </c>
      <c r="F871" s="14" t="inlineStr">
        <is>
          <t>18K Gold</t>
        </is>
      </c>
      <c r="G871" s="14" t="inlineStr">
        <is>
          <t>Lab Grown Diamond</t>
        </is>
      </c>
      <c r="H871" s="17" t="n"/>
      <c r="I871" s="14" t="inlineStr">
        <is>
          <t>18K Yellow Gold</t>
        </is>
      </c>
      <c r="J871" s="16" t="inlineStr">
        <is>
          <t>18K Yellow Gold</t>
        </is>
      </c>
      <c r="K871" s="18" t="n">
        <v>343</v>
      </c>
      <c r="L871" s="19">
        <f>K871*(1-Pricing!$B$4)</f>
        <v/>
      </c>
      <c r="M871" s="20">
        <f>L871*Pricing!$B$9*(1+Pricing!$B$6+Pricing!$B$7)+Pricing!$B$5</f>
        <v/>
      </c>
      <c r="N871" s="11">
        <f>M871*(1+Pricing!$B$8)</f>
        <v/>
      </c>
      <c r="O871" s="21">
        <f>N871-M871</f>
        <v/>
      </c>
      <c r="P871" s="22" t="inlineStr">
        <is>
          <t>View Product</t>
        </is>
      </c>
      <c r="Q871" s="14" t="inlineStr">
        <is>
          <t>Provence Gems</t>
        </is>
      </c>
      <c r="R871" s="22" t="inlineStr">
        <is>
          <t>Open Image</t>
        </is>
      </c>
      <c r="S871" s="14" t="n">
        <v>1</v>
      </c>
    </row>
    <row r="872" ht="95" customHeight="1">
      <c r="A872" s="4" t="n">
        <v>869</v>
      </c>
      <c r="B872" s="5" t="n"/>
      <c r="C872" s="6" t="inlineStr">
        <is>
          <t>Golden Diamond Bracelet | 18K Yellow Gold Beaded Chain with Round-Cut Lab Diamonds</t>
        </is>
      </c>
      <c r="D872" s="4" t="inlineStr">
        <is>
          <t>Bracelet</t>
        </is>
      </c>
      <c r="E872" s="6" t="inlineStr">
        <is>
          <t>This elegant Golden Diamond Bracelet ​ features a ​ ​ delicate beaded chain ​ ​ adorned with ​round-cut lab diamonds ​ ​ prong-set along its curved design. The diamonds sparkle with exceptional brilliance against the warm gold beads. This piece combines timeless elegance with modern ethical craftsmanship. Ideal for both daily wear and special occasions, it offers a harmonious blend of luxury and versatility. Main Stones: 3mm /round cut lab diamond Stone Color: Colorless （The above data and content are for reference only. Final details are subject to the actual product.）</t>
        </is>
      </c>
      <c r="F872" s="4" t="inlineStr">
        <is>
          <t>18K Gold</t>
        </is>
      </c>
      <c r="G872" s="4" t="inlineStr">
        <is>
          <t>Lab Grown Diamond</t>
        </is>
      </c>
      <c r="H872" s="7" t="n"/>
      <c r="I872" s="4" t="inlineStr">
        <is>
          <t>3mm (per stone)</t>
        </is>
      </c>
      <c r="J872" s="6" t="inlineStr">
        <is>
          <t>18K Yellow Gold</t>
        </is>
      </c>
      <c r="K872" s="8" t="n">
        <v>364</v>
      </c>
      <c r="L872" s="9">
        <f>K872*(1-Pricing!$B$4)</f>
        <v/>
      </c>
      <c r="M872" s="10">
        <f>L872*Pricing!$B$9*(1+Pricing!$B$6+Pricing!$B$7)+Pricing!$B$5</f>
        <v/>
      </c>
      <c r="N872" s="11">
        <f>M872*(1+Pricing!$B$8)</f>
        <v/>
      </c>
      <c r="O872" s="12">
        <f>N872-M872</f>
        <v/>
      </c>
      <c r="P872" s="13" t="inlineStr">
        <is>
          <t>View Product</t>
        </is>
      </c>
      <c r="Q872" s="4" t="inlineStr">
        <is>
          <t>Provence Gems</t>
        </is>
      </c>
      <c r="R872" s="13" t="inlineStr">
        <is>
          <t>Open Image</t>
        </is>
      </c>
      <c r="S872" s="4" t="n">
        <v>1</v>
      </c>
    </row>
    <row r="873" ht="95" customHeight="1">
      <c r="A873" s="14" t="n">
        <v>870</v>
      </c>
      <c r="B873" s="15" t="n"/>
      <c r="C873" s="16" t="inlineStr">
        <is>
          <t>18k White Gold Marquise Diamond Clover Station Bracelet</t>
        </is>
      </c>
      <c r="D873" s="14" t="inlineStr">
        <is>
          <t>Bracelet</t>
        </is>
      </c>
      <c r="E873" s="16" t="inlineStr">
        <is>
          <t>Adorn your wrist with a delicate touch of luck and sparkle with this marquise diamond clover station bracelet. The centerpiece is a charming four-leaf clover, its petals formed by four brilliant marquise-cut lab diamonds around a sparkling center stone. Further along the delicate 18k white gold chain, a single bezel-set round diamond adds a chic, asymmetrical touch. This beautifully crafted ethical bracelet is perfect for everyday wear, layering with other pieces, or as a meaningful gift of good fortune and sophisticated style. Main Stones: 1.5*3mm*4 /marquise cut，lab diamond Accent Stones:…</t>
        </is>
      </c>
      <c r="F873" s="14" t="inlineStr">
        <is>
          <t>18K Gold</t>
        </is>
      </c>
      <c r="G873" s="14" t="inlineStr">
        <is>
          <t>Lab Grown Diamond</t>
        </is>
      </c>
      <c r="H873" s="17" t="n"/>
      <c r="I873" s="14" t="inlineStr">
        <is>
          <t>1.5×3mm (per stone)</t>
        </is>
      </c>
      <c r="J873" s="16" t="inlineStr">
        <is>
          <t>18K White Gold</t>
        </is>
      </c>
      <c r="K873" s="18" t="n">
        <v>367</v>
      </c>
      <c r="L873" s="19">
        <f>K873*(1-Pricing!$B$4)</f>
        <v/>
      </c>
      <c r="M873" s="20">
        <f>L873*Pricing!$B$9*(1+Pricing!$B$6+Pricing!$B$7)+Pricing!$B$5</f>
        <v/>
      </c>
      <c r="N873" s="11">
        <f>M873*(1+Pricing!$B$8)</f>
        <v/>
      </c>
      <c r="O873" s="21">
        <f>N873-M873</f>
        <v/>
      </c>
      <c r="P873" s="22" t="inlineStr">
        <is>
          <t>View Product</t>
        </is>
      </c>
      <c r="Q873" s="14" t="inlineStr">
        <is>
          <t>Provence Gems</t>
        </is>
      </c>
      <c r="R873" s="22" t="inlineStr">
        <is>
          <t>Open Image</t>
        </is>
      </c>
      <c r="S873" s="14" t="n">
        <v>1</v>
      </c>
    </row>
    <row r="874" ht="95" customHeight="1">
      <c r="A874" s="4" t="n">
        <v>871</v>
      </c>
      <c r="B874" s="5" t="n"/>
      <c r="C874" s="6" t="inlineStr">
        <is>
          <t>0.9ctw Lab Grown Diamond Lip Chain Bracelet for Women</t>
        </is>
      </c>
      <c r="D874" s="4" t="inlineStr">
        <is>
          <t>Bracelet</t>
        </is>
      </c>
      <c r="E874" s="6" t="inlineStr">
        <is>
          <t>Elevate Your Daily Shine with Effortless Elegance Heavy, traditional diamond bracelets can feel restrictive for modern, on-the-go routines, while basic minimalist chains often lack that eye-catching sparkle. This 0.9ctw lab-grown diamond bracelet strikes the perfect balance between liquid metallic shine and brilliant fire. Crafted with Intricate Lip-Link Artistry At the heart of this design is the iconic “Lip Chain” (also known as a glint or sequin chain). Each flat, curved gold link acts like a micro-mirror, catching and bouncing light with every flick of your wrist. Interspersed seamlessly…</t>
        </is>
      </c>
      <c r="F874" s="4" t="inlineStr">
        <is>
          <t>18K Gold</t>
        </is>
      </c>
      <c r="G874" s="4" t="inlineStr">
        <is>
          <t>Lab Grown Diamond</t>
        </is>
      </c>
      <c r="H874" s="7" t="n">
        <v>0.9</v>
      </c>
      <c r="I874" s="4" t="inlineStr">
        <is>
          <t>0.9 ct</t>
        </is>
      </c>
      <c r="J874" s="6" t="inlineStr">
        <is>
          <t>Lab Diamond</t>
        </is>
      </c>
      <c r="K874" s="8" t="n">
        <v>379</v>
      </c>
      <c r="L874" s="9">
        <f>K874*(1-Pricing!$B$4)</f>
        <v/>
      </c>
      <c r="M874" s="10">
        <f>L874*Pricing!$B$9*(1+Pricing!$B$6+Pricing!$B$7)+Pricing!$B$5</f>
        <v/>
      </c>
      <c r="N874" s="11">
        <f>M874*(1+Pricing!$B$8)</f>
        <v/>
      </c>
      <c r="O874" s="12">
        <f>N874-M874</f>
        <v/>
      </c>
      <c r="P874" s="13" t="inlineStr">
        <is>
          <t>View Product</t>
        </is>
      </c>
      <c r="Q874" s="4" t="inlineStr">
        <is>
          <t>Provence Gems</t>
        </is>
      </c>
      <c r="R874" s="13" t="inlineStr">
        <is>
          <t>Open Image</t>
        </is>
      </c>
      <c r="S874" s="4" t="n">
        <v>1</v>
      </c>
    </row>
    <row r="875" ht="95" customHeight="1">
      <c r="A875" s="14" t="n">
        <v>872</v>
      </c>
      <c r="B875" s="15" t="n"/>
      <c r="C875" s="16" t="inlineStr">
        <is>
          <t>Round Cut Lab Diamond Bracelet Minimalist Geometric Star Motif</t>
        </is>
      </c>
      <c r="D875" s="14" t="inlineStr">
        <is>
          <t>Bracelet</t>
        </is>
      </c>
      <c r="E875" s="16" t="inlineStr">
        <is>
          <t>Add a touch of delicate shimmer with this fine bracelet. The focal point is a stylized, four-pointed star silhouette, holding a tight cluster of sparkling round cut lab diamonds. This radiant centerpiece is secured on a slender, adjustable link chain, allowing for a customized fit around the wrist. Its understated elegance and geometric charm make it an ideal everyday accessory or a thoughtful gift. Main Stones: round cut，lab diamond Stone Color: Colorless Length: 16+1+1 cm （The above data and content are for reference only. Final details are subject to the actual product.）</t>
        </is>
      </c>
      <c r="F875" s="14" t="inlineStr">
        <is>
          <t>18K Gold</t>
        </is>
      </c>
      <c r="G875" s="14" t="inlineStr">
        <is>
          <t>Lab Grown Diamond</t>
        </is>
      </c>
      <c r="H875" s="17" t="n"/>
      <c r="I875" s="14" t="inlineStr">
        <is>
          <t>18K Yellow Gold</t>
        </is>
      </c>
      <c r="J875" s="16" t="inlineStr">
        <is>
          <t>18K Yellow Gold</t>
        </is>
      </c>
      <c r="K875" s="18" t="n">
        <v>383</v>
      </c>
      <c r="L875" s="19">
        <f>K875*(1-Pricing!$B$4)</f>
        <v/>
      </c>
      <c r="M875" s="20">
        <f>L875*Pricing!$B$9*(1+Pricing!$B$6+Pricing!$B$7)+Pricing!$B$5</f>
        <v/>
      </c>
      <c r="N875" s="11">
        <f>M875*(1+Pricing!$B$8)</f>
        <v/>
      </c>
      <c r="O875" s="21">
        <f>N875-M875</f>
        <v/>
      </c>
      <c r="P875" s="22" t="inlineStr">
        <is>
          <t>View Product</t>
        </is>
      </c>
      <c r="Q875" s="14" t="inlineStr">
        <is>
          <t>Provence Gems</t>
        </is>
      </c>
      <c r="R875" s="22" t="inlineStr">
        <is>
          <t>Open Image</t>
        </is>
      </c>
      <c r="S875" s="14" t="n">
        <v>1</v>
      </c>
    </row>
    <row r="876" ht="95" customHeight="1">
      <c r="A876" s="4" t="n">
        <v>873</v>
      </c>
      <c r="B876" s="5" t="n"/>
      <c r="C876" s="6" t="inlineStr">
        <is>
          <t>3mm Bezel Station Bracelet – 10K / 14K / 18K Gold (Yellow / White / Rose) lab diamond/lab gems/moissanite</t>
        </is>
      </c>
      <c r="D876" s="4" t="inlineStr">
        <is>
          <t>Bracelet</t>
        </is>
      </c>
      <c r="E876" s="6" t="inlineStr">
        <is>
          <t>Group Buy Details for Internal Reference: Style: Bezel Station Bracelet (TB0002W041 ) Custom Options: Available in 10K / 14K / 18K Gold (Yellow / White / Rose). Stone configurations feature a 3mm round cut centerpiece (5pcs, 1.0mm chains) equipped with lobster clasp. Available in DEF Moissanite, Lab Gemstones, or DEF VS Lab Diamonds (No IGI) as per Event Timeline: June 11th - June 21st, 2026</t>
        </is>
      </c>
      <c r="F876" s="4" t="inlineStr">
        <is>
          <t>18K Gold</t>
        </is>
      </c>
      <c r="G876" s="4" t="inlineStr">
        <is>
          <t>Lab Grown Diamond</t>
        </is>
      </c>
      <c r="H876" s="7" t="n"/>
      <c r="I876" s="4" t="inlineStr">
        <is>
          <t>3mm (per stone)</t>
        </is>
      </c>
      <c r="J876" s="6" t="inlineStr">
        <is>
          <t>Lab Diamond / 4 6Inches</t>
        </is>
      </c>
      <c r="K876" s="8" t="n">
        <v>444</v>
      </c>
      <c r="L876" s="9">
        <f>K876*(1-Pricing!$B$4)</f>
        <v/>
      </c>
      <c r="M876" s="10">
        <f>L876*Pricing!$B$9*(1+Pricing!$B$6+Pricing!$B$7)+Pricing!$B$5</f>
        <v/>
      </c>
      <c r="N876" s="11">
        <f>M876*(1+Pricing!$B$8)</f>
        <v/>
      </c>
      <c r="O876" s="12">
        <f>N876-M876</f>
        <v/>
      </c>
      <c r="P876" s="13" t="inlineStr">
        <is>
          <t>View Product</t>
        </is>
      </c>
      <c r="Q876" s="4" t="inlineStr">
        <is>
          <t>Provence Gems</t>
        </is>
      </c>
      <c r="R876" s="13" t="inlineStr">
        <is>
          <t>Open Image</t>
        </is>
      </c>
      <c r="S876" s="4" t="n">
        <v>2</v>
      </c>
    </row>
    <row r="877" ht="95" customHeight="1">
      <c r="A877" s="14" t="n">
        <v>874</v>
      </c>
      <c r="B877" s="15" t="n"/>
      <c r="C877" s="16" t="inlineStr">
        <is>
          <t>1.1ctw Station Necklace &amp; 0.5ctw Bracelet – 10K / 14K / 18K Gold (Yellow / White / Rose) lab diamond/moissanite/lab gemstone</t>
        </is>
      </c>
      <c r="D877" s="14" t="inlineStr">
        <is>
          <t>Bracelet</t>
        </is>
      </c>
      <c r="E877" s="16" t="inlineStr">
        <is>
          <t>Group Buy Details for Internal Reference: Style: Station Bracelet/Necklace (GONE000177-2 / GOBR000017-2 ) Custom Options: Available in 10K / 14K / 18K Gold (Yellow / White / Rose). Stone configurations feature 3mm Round Cut / Rose Cut / OEC Cut centerpieces (0.1ct each; 11pcs, 1.1ctw for 16-18 inches necklace; 5pcs, 0.5ctw for 5-8 inches bracelet) equipped with lobster clasps and jump rings. Available in Moissanite, Lab Gemstones, or DEF VS Lab Diamonds (No IGI) as per Event Timeline: August21st - August 31st, 2026</t>
        </is>
      </c>
      <c r="F877" s="14" t="inlineStr">
        <is>
          <t>18K Gold</t>
        </is>
      </c>
      <c r="G877" s="14" t="inlineStr">
        <is>
          <t>Lab Grown Diamond</t>
        </is>
      </c>
      <c r="H877" s="17" t="n">
        <v>1.1</v>
      </c>
      <c r="I877" s="14" t="inlineStr">
        <is>
          <t>1.1 ct</t>
        </is>
      </c>
      <c r="J877" s="16" t="inlineStr">
        <is>
          <t>Lab Diamond / 5 8Inches Cable Chain</t>
        </is>
      </c>
      <c r="K877" s="18" t="n">
        <v>475</v>
      </c>
      <c r="L877" s="19">
        <f>K877*(1-Pricing!$B$4)</f>
        <v/>
      </c>
      <c r="M877" s="20">
        <f>L877*Pricing!$B$9*(1+Pricing!$B$6+Pricing!$B$7)+Pricing!$B$5</f>
        <v/>
      </c>
      <c r="N877" s="11">
        <f>M877*(1+Pricing!$B$8)</f>
        <v/>
      </c>
      <c r="O877" s="21">
        <f>N877-M877</f>
        <v/>
      </c>
      <c r="P877" s="22" t="inlineStr">
        <is>
          <t>View Product</t>
        </is>
      </c>
      <c r="Q877" s="14" t="inlineStr">
        <is>
          <t>Provence Gems</t>
        </is>
      </c>
      <c r="R877" s="22" t="inlineStr">
        <is>
          <t>Open Image</t>
        </is>
      </c>
      <c r="S877" s="14" t="n">
        <v>2</v>
      </c>
    </row>
    <row r="878" ht="95" customHeight="1">
      <c r="A878" s="4" t="n">
        <v>875</v>
      </c>
      <c r="B878" s="5" t="n"/>
      <c r="C878" s="6" t="inlineStr">
        <is>
          <t>Golden Cascade Bracelet | 1.15ctw Pear-Cut Lab Diamond Bracelet in 18K Yellow Gold with Adjustable Chain</t>
        </is>
      </c>
      <c r="D878" s="4" t="inlineStr">
        <is>
          <t>Bracelet</t>
        </is>
      </c>
      <c r="E878" s="6" t="inlineStr">
        <is>
          <t>This Lab Diamond Bracelet​ ​ combines a ​ ​ delicate beaded chain ​ ​ with ​ ​ dangling pear-cut lab diamonds​​ and round-cut lab diamond totaling ​​1.15 carats​​. The diamonds are suspended from minimal prong settings, allowing maximum light exposure for their icy brilliance. Featuring an ​ ​ adjustable chain ​ ​ with gold beads for sizing, the design offers both elegance and practicality. The ​​contrast of warm gold beads and sparkling diamonds​​ creates a harmonious blend of luxury and versatility. This piece a perfect embodiment of ethical craftsmanship and timeless beauty. Main Stones:…</t>
        </is>
      </c>
      <c r="F878" s="4" t="inlineStr">
        <is>
          <t>18K Gold</t>
        </is>
      </c>
      <c r="G878" s="4" t="inlineStr">
        <is>
          <t>Lab Grown Diamond</t>
        </is>
      </c>
      <c r="H878" s="7" t="n">
        <v>1.15</v>
      </c>
      <c r="I878" s="4" t="inlineStr">
        <is>
          <t>1.15 ct</t>
        </is>
      </c>
      <c r="J878" s="6" t="inlineStr">
        <is>
          <t>18K Yellow Gold</t>
        </is>
      </c>
      <c r="K878" s="8" t="n">
        <v>512</v>
      </c>
      <c r="L878" s="9">
        <f>K878*(1-Pricing!$B$4)</f>
        <v/>
      </c>
      <c r="M878" s="10">
        <f>L878*Pricing!$B$9*(1+Pricing!$B$6+Pricing!$B$7)+Pricing!$B$5</f>
        <v/>
      </c>
      <c r="N878" s="11">
        <f>M878*(1+Pricing!$B$8)</f>
        <v/>
      </c>
      <c r="O878" s="12">
        <f>N878-M878</f>
        <v/>
      </c>
      <c r="P878" s="13" t="inlineStr">
        <is>
          <t>View Product</t>
        </is>
      </c>
      <c r="Q878" s="4" t="inlineStr">
        <is>
          <t>Provence Gems</t>
        </is>
      </c>
      <c r="R878" s="13" t="inlineStr">
        <is>
          <t>Open Image</t>
        </is>
      </c>
      <c r="S878" s="4" t="n">
        <v>1</v>
      </c>
    </row>
    <row r="879" ht="95" customHeight="1">
      <c r="A879" s="14" t="n">
        <v>876</v>
      </c>
      <c r="B879" s="15" t="n"/>
      <c r="C879" s="16" t="inlineStr">
        <is>
          <t>Round Cut Lab Diamond Bracelet Horseshoe Buckle Natural Gemstone Accent</t>
        </is>
      </c>
      <c r="D879" s="14" t="inlineStr">
        <is>
          <t>Bracelet</t>
        </is>
      </c>
      <c r="E879" s="16" t="inlineStr">
        <is>
          <t>Symbolize luck and connection with this chic bracelet. The focal point is a stylized horseshoe buckle motif, partially paved with brilliant round cut lab diamonds for a sophisticated touch of sparkle. Adding a unique, colorful contrast, a solitary natural gemstone accent is bezel-set along the delicate link chain, creating an asymmetrical modern look. This warm-toned accessory is secured with an adjustable clasp, making it a perfect everyday talisman. Main Stones: round cut ，lab diamond Accent Stones: round cut，natural colored gemstone Stone Color: Colorless，red Length: 16+1+1 cm （The above…</t>
        </is>
      </c>
      <c r="F879" s="14" t="inlineStr">
        <is>
          <t>18K Gold</t>
        </is>
      </c>
      <c r="G879" s="14" t="inlineStr">
        <is>
          <t>Lab Grown Diamond</t>
        </is>
      </c>
      <c r="H879" s="17" t="n"/>
      <c r="I879" s="14" t="inlineStr">
        <is>
          <t>18K Yellow Gold</t>
        </is>
      </c>
      <c r="J879" s="16" t="inlineStr">
        <is>
          <t>18K Yellow Gold</t>
        </is>
      </c>
      <c r="K879" s="18" t="n">
        <v>618</v>
      </c>
      <c r="L879" s="19">
        <f>K879*(1-Pricing!$B$4)</f>
        <v/>
      </c>
      <c r="M879" s="20">
        <f>L879*Pricing!$B$9*(1+Pricing!$B$6+Pricing!$B$7)+Pricing!$B$5</f>
        <v/>
      </c>
      <c r="N879" s="11">
        <f>M879*(1+Pricing!$B$8)</f>
        <v/>
      </c>
      <c r="O879" s="21">
        <f>N879-M879</f>
        <v/>
      </c>
      <c r="P879" s="22" t="inlineStr">
        <is>
          <t>View Product</t>
        </is>
      </c>
      <c r="Q879" s="14" t="inlineStr">
        <is>
          <t>Provence Gems</t>
        </is>
      </c>
      <c r="R879" s="22" t="inlineStr">
        <is>
          <t>Open Image</t>
        </is>
      </c>
      <c r="S879" s="14" t="n">
        <v>1</v>
      </c>
    </row>
    <row r="880" ht="95" customHeight="1">
      <c r="A880" s="4" t="n">
        <v>877</v>
      </c>
      <c r="B880" s="5" t="n"/>
      <c r="C880" s="6" t="inlineStr">
        <is>
          <t>Celestial Line Bracelet | 18K Yellow Gold Lab diamond Bracelet with Round-Cut Lab Diamond Accents</t>
        </is>
      </c>
      <c r="D880" s="4" t="inlineStr">
        <is>
          <t>Bracelet</t>
        </is>
      </c>
      <c r="E880" s="6" t="inlineStr">
        <is>
          <t>This ​ ​18K yellow gold Lab Diamond Bracelet​ ​ combines a ​​sleek trace chain​​ design with ​​two round-cut lab diamonds ​ ​ — one positioned at the center of the chain. The diamonds are set in ​​minimalist bezel settings​​ to maximize light exposure and brilliance, creating a subtle yet captivating sparkle against the warm gold links. The bracelet’s ​​lightweight construction​​ and ​​polished finish​​ ensure comfortable daily wear. Ideal for layering or solo wear, this piece embodies understated elegance. Main Stones: 5.5mm*2 /round lab diamond Stone Color: Colorless （The above data and…</t>
        </is>
      </c>
      <c r="F880" s="4" t="inlineStr">
        <is>
          <t>18K Gold</t>
        </is>
      </c>
      <c r="G880" s="4" t="inlineStr">
        <is>
          <t>Lab Grown Diamond</t>
        </is>
      </c>
      <c r="H880" s="7" t="n"/>
      <c r="I880" s="4" t="inlineStr">
        <is>
          <t>5.5mm (per stone)</t>
        </is>
      </c>
      <c r="J880" s="6" t="inlineStr">
        <is>
          <t>18K Yellow Gold</t>
        </is>
      </c>
      <c r="K880" s="8" t="n">
        <v>715</v>
      </c>
      <c r="L880" s="9">
        <f>K880*(1-Pricing!$B$4)</f>
        <v/>
      </c>
      <c r="M880" s="10">
        <f>L880*Pricing!$B$9*(1+Pricing!$B$6+Pricing!$B$7)+Pricing!$B$5</f>
        <v/>
      </c>
      <c r="N880" s="11">
        <f>M880*(1+Pricing!$B$8)</f>
        <v/>
      </c>
      <c r="O880" s="12">
        <f>N880-M880</f>
        <v/>
      </c>
      <c r="P880" s="13" t="inlineStr">
        <is>
          <t>View Product</t>
        </is>
      </c>
      <c r="Q880" s="4" t="inlineStr">
        <is>
          <t>Provence Gems</t>
        </is>
      </c>
      <c r="R880" s="13" t="inlineStr">
        <is>
          <t>Open Image</t>
        </is>
      </c>
      <c r="S880" s="4" t="n">
        <v>1</v>
      </c>
    </row>
    <row r="881" ht="95" customHeight="1">
      <c r="A881" s="14" t="n">
        <v>878</v>
      </c>
      <c r="B881" s="15" t="n"/>
      <c r="C881" s="16" t="inlineStr">
        <is>
          <t>Two-Tone Curb Chain Bracelet with Pavé Lab Diamond Links</t>
        </is>
      </c>
      <c r="D881" s="14" t="inlineStr">
        <is>
          <t>Bracelet</t>
        </is>
      </c>
      <c r="E881" s="16" t="inlineStr">
        <is>
          <t>A bold fusion of classic and contemporary, this two-tone curb chain bracelet with pavé lab diamond links is the ultimate statement piece. A timeless, high-polish 18k yellow gold curb chain provides a rich, foundational look. At its center, two interlocking paperclip-style links are lavishly encrusted with a brilliant pavé of sparkling lab diamonds, set in contrasting white gold for maximum impact. This ethical and masterfully crafted bracelet is designed to be worn solo, offering an edgy yet sophisticated touch to any modern wardrobe. Main Stones: 1.0mm /round cut，lab diamond Stone Color:…</t>
        </is>
      </c>
      <c r="F881" s="14" t="inlineStr">
        <is>
          <t>18K Gold</t>
        </is>
      </c>
      <c r="G881" s="14" t="inlineStr">
        <is>
          <t>Lab Grown Diamond</t>
        </is>
      </c>
      <c r="H881" s="17" t="n"/>
      <c r="I881" s="14" t="inlineStr">
        <is>
          <t>1.0mm (per stone)</t>
        </is>
      </c>
      <c r="J881" s="16" t="inlineStr">
        <is>
          <t>18K Yellow Gold</t>
        </is>
      </c>
      <c r="K881" s="18" t="n">
        <v>1214</v>
      </c>
      <c r="L881" s="19">
        <f>K881*(1-Pricing!$B$4)</f>
        <v/>
      </c>
      <c r="M881" s="20">
        <f>L881*Pricing!$B$9*(1+Pricing!$B$6+Pricing!$B$7)+Pricing!$B$5</f>
        <v/>
      </c>
      <c r="N881" s="11">
        <f>M881*(1+Pricing!$B$8)</f>
        <v/>
      </c>
      <c r="O881" s="21">
        <f>N881-M881</f>
        <v/>
      </c>
      <c r="P881" s="22" t="inlineStr">
        <is>
          <t>View Product</t>
        </is>
      </c>
      <c r="Q881" s="14" t="inlineStr">
        <is>
          <t>Provence Gems</t>
        </is>
      </c>
      <c r="R881" s="22" t="inlineStr">
        <is>
          <t>Open Image</t>
        </is>
      </c>
      <c r="S881" s="14" t="n">
        <v>1</v>
      </c>
    </row>
    <row r="882" ht="95" customHeight="1">
      <c r="A882" s="4" t="n">
        <v>879</v>
      </c>
      <c r="B882" s="5" t="n"/>
      <c r="C882" s="6" t="inlineStr">
        <is>
          <t>Round Cut Lab Diamond Bracelet Double Row Rope Tennis Style</t>
        </is>
      </c>
      <c r="D882" s="4" t="inlineStr">
        <is>
          <t>Bracelet</t>
        </is>
      </c>
      <c r="E882" s="6" t="inlineStr">
        <is>
          <t>Master the art of layering with this chic, dual-strand bracelet. The design ingeniously combines two classic styles into one: a sparkling tennis row of brilliant round cut lab diamonds paired with a rich, twisted rope-textured chain. The contrasting strands—one shimmering with light, the other glowing with warm-toned metal definition—are joined by elegant diamond-accented end caps before the clasp. This sophisticated accessory offers the look of a curated stack with the ease of a single piece. Main Stones: 1.6mm /round cut，lab diamond Stone Color: Colorless Length: 16+3cm （The above data and…</t>
        </is>
      </c>
      <c r="F882" s="4" t="inlineStr">
        <is>
          <t>18K Gold</t>
        </is>
      </c>
      <c r="G882" s="4" t="inlineStr">
        <is>
          <t>Lab Grown Diamond</t>
        </is>
      </c>
      <c r="H882" s="7" t="n"/>
      <c r="I882" s="4" t="inlineStr">
        <is>
          <t>1.6mm (per stone)</t>
        </is>
      </c>
      <c r="J882" s="6" t="inlineStr">
        <is>
          <t>18K Yellow Gold</t>
        </is>
      </c>
      <c r="K882" s="8" t="n">
        <v>1401</v>
      </c>
      <c r="L882" s="9">
        <f>K882*(1-Pricing!$B$4)</f>
        <v/>
      </c>
      <c r="M882" s="10">
        <f>L882*Pricing!$B$9*(1+Pricing!$B$6+Pricing!$B$7)+Pricing!$B$5</f>
        <v/>
      </c>
      <c r="N882" s="11">
        <f>M882*(1+Pricing!$B$8)</f>
        <v/>
      </c>
      <c r="O882" s="12">
        <f>N882-M882</f>
        <v/>
      </c>
      <c r="P882" s="13" t="inlineStr">
        <is>
          <t>View Product</t>
        </is>
      </c>
      <c r="Q882" s="4" t="inlineStr">
        <is>
          <t>Provence Gems</t>
        </is>
      </c>
      <c r="R882" s="13" t="inlineStr">
        <is>
          <t>Open Image</t>
        </is>
      </c>
      <c r="S882" s="4" t="n">
        <v>1</v>
      </c>
    </row>
    <row r="883" ht="95" customHeight="1">
      <c r="A883" s="14" t="n">
        <v>880</v>
      </c>
      <c r="B883" s="15" t="n"/>
      <c r="C883" s="16" t="inlineStr">
        <is>
          <t>Flower Bubble Bracelet – 10K / 14K / 18K Gold (Yellow / White / Rose) lab diamond/moissanite</t>
        </is>
      </c>
      <c r="D883" s="14" t="inlineStr">
        <is>
          <t>Bracelet</t>
        </is>
      </c>
      <c r="E883" s="16" t="inlineStr">
        <is>
          <t>Group Buy Details for Internal Reference: Style: Flower Bubble Bracelet (TB0014W060K10 / GOBR000097-1 ) Custom Options: Available in 10K / 14K / 18K Gold (Yellow / White / Rose). Stone configurations feature 2.5mm Round Cut stones equipped with an adjustable buckle and lobster clasp (available in lengths from 6 to 8 Inches). Available in DEF Moissanite, or DEF VVS-VS Lab Diamonds (No IGI) as per Event Timeline: September 2nd - September 12th, 2026</t>
        </is>
      </c>
      <c r="F883" s="14" t="inlineStr">
        <is>
          <t>18K Gold</t>
        </is>
      </c>
      <c r="G883" s="14" t="inlineStr">
        <is>
          <t>Lab Grown Diamond</t>
        </is>
      </c>
      <c r="H883" s="17" t="n"/>
      <c r="I883" s="14" t="inlineStr">
        <is>
          <t>2.5mm (per stone)</t>
        </is>
      </c>
      <c r="J883" s="16" t="inlineStr">
        <is>
          <t>Lab Diamond</t>
        </is>
      </c>
      <c r="K883" s="18" t="n">
        <v>1487</v>
      </c>
      <c r="L883" s="19">
        <f>K883*(1-Pricing!$B$4)</f>
        <v/>
      </c>
      <c r="M883" s="20">
        <f>L883*Pricing!$B$9*(1+Pricing!$B$6+Pricing!$B$7)+Pricing!$B$5</f>
        <v/>
      </c>
      <c r="N883" s="11">
        <f>M883*(1+Pricing!$B$8)</f>
        <v/>
      </c>
      <c r="O883" s="21">
        <f>N883-M883</f>
        <v/>
      </c>
      <c r="P883" s="22" t="inlineStr">
        <is>
          <t>View Product</t>
        </is>
      </c>
      <c r="Q883" s="14" t="inlineStr">
        <is>
          <t>Provence Gems</t>
        </is>
      </c>
      <c r="R883" s="22" t="inlineStr">
        <is>
          <t>Open Image</t>
        </is>
      </c>
      <c r="S883" s="14" t="n">
        <v>5</v>
      </c>
    </row>
    <row r="884" ht="95" customHeight="1">
      <c r="A884" s="4" t="n">
        <v>881</v>
      </c>
      <c r="B884" s="5" t="n"/>
      <c r="C884" s="6" t="inlineStr">
        <is>
          <t>1.28ctw Lab Diamond Stretch Bead Bracelet for Daily Wear</t>
        </is>
      </c>
      <c r="D884" s="4" t="inlineStr">
        <is>
          <t>Bracelet</t>
        </is>
      </c>
      <c r="E884" s="6" t="inlineStr">
        <is>
          <t>Traditional diamond bracelets often feel too rigid for daily wear or present frustrating clasp mechanics for independent, on-the-go individuals. This stretch bead bracelet solves daily wearability challenges by replacing complex clasps with a durable internal elastic cord, allowing you to slip it on effortlessly while maintaining a secure, tailored fit. The design features 1.28ctw of conflict-free lab-grown diamonds securely held in a multi-row pave setting along a curved central bar, balanced by polished solid metal beads</t>
        </is>
      </c>
      <c r="F884" s="4" t="inlineStr">
        <is>
          <t>18K Gold</t>
        </is>
      </c>
      <c r="G884" s="4" t="inlineStr">
        <is>
          <t>Lab Grown Diamond</t>
        </is>
      </c>
      <c r="H884" s="7" t="n">
        <v>1.28</v>
      </c>
      <c r="I884" s="4" t="inlineStr">
        <is>
          <t>1.28 ct</t>
        </is>
      </c>
      <c r="J884" s="6" t="inlineStr">
        <is>
          <t>Lab Diamond</t>
        </is>
      </c>
      <c r="K884" s="8" t="n">
        <v>1641</v>
      </c>
      <c r="L884" s="9">
        <f>K884*(1-Pricing!$B$4)</f>
        <v/>
      </c>
      <c r="M884" s="10">
        <f>L884*Pricing!$B$9*(1+Pricing!$B$6+Pricing!$B$7)+Pricing!$B$5</f>
        <v/>
      </c>
      <c r="N884" s="11">
        <f>M884*(1+Pricing!$B$8)</f>
        <v/>
      </c>
      <c r="O884" s="12">
        <f>N884-M884</f>
        <v/>
      </c>
      <c r="P884" s="13" t="inlineStr">
        <is>
          <t>View Product</t>
        </is>
      </c>
      <c r="Q884" s="4" t="inlineStr">
        <is>
          <t>Provence Gems</t>
        </is>
      </c>
      <c r="R884" s="13" t="inlineStr">
        <is>
          <t>Open Image</t>
        </is>
      </c>
      <c r="S884" s="4" t="n">
        <v>1</v>
      </c>
    </row>
    <row r="885" ht="95" customHeight="1">
      <c r="A885" s="14" t="n">
        <v>882</v>
      </c>
      <c r="B885" s="15" t="n"/>
      <c r="C885" s="16" t="inlineStr">
        <is>
          <t>Dual-Tone Radiance Bracelet | 18K Bracelet with Alternating 3.3ctw Round-Cut Lab Diamond</t>
        </is>
      </c>
      <c r="D885" s="14" t="inlineStr">
        <is>
          <t>Bracelet</t>
        </is>
      </c>
      <c r="E885" s="16" t="inlineStr">
        <is>
          <t>This exquisite ​ Dual-Tone Radiance Bracelet showcases a ​ ​harmonious dual-tone design​ ​, where ​ ​warm yellow gold segments​ ​ alternate with ​ ​cool white gold sections . ​ ​ Round-cut lab diamonds​​ are meticulously set in a rhythmic pattern, with ​​larger center stones​​ and ​​smaller accent diamonds​​ creating a cascading sparkle effect. Ensuring both elegance and functionality. Arranged in a ​​perfect circular layout​​ for visual impact, the piece highlights the ​​dynamic interplay of gold tones and diamond brilliance​​. Main Stones: 3.5mm /round-cut lab diamond Stone Color:…</t>
        </is>
      </c>
      <c r="F885" s="14" t="inlineStr">
        <is>
          <t>18K Gold</t>
        </is>
      </c>
      <c r="G885" s="14" t="inlineStr">
        <is>
          <t>Lab Grown Diamond</t>
        </is>
      </c>
      <c r="H885" s="17" t="n">
        <v>3.3</v>
      </c>
      <c r="I885" s="14" t="inlineStr">
        <is>
          <t>3.3 ct</t>
        </is>
      </c>
      <c r="J885" s="16" t="inlineStr">
        <is>
          <t>18K Yellow Gold</t>
        </is>
      </c>
      <c r="K885" s="18" t="n">
        <v>2141</v>
      </c>
      <c r="L885" s="19">
        <f>K885*(1-Pricing!$B$4)</f>
        <v/>
      </c>
      <c r="M885" s="20">
        <f>L885*Pricing!$B$9*(1+Pricing!$B$6+Pricing!$B$7)+Pricing!$B$5</f>
        <v/>
      </c>
      <c r="N885" s="11">
        <f>M885*(1+Pricing!$B$8)</f>
        <v/>
      </c>
      <c r="O885" s="21">
        <f>N885-M885</f>
        <v/>
      </c>
      <c r="P885" s="22" t="inlineStr">
        <is>
          <t>View Product</t>
        </is>
      </c>
      <c r="Q885" s="14" t="inlineStr">
        <is>
          <t>Provence Gems</t>
        </is>
      </c>
      <c r="R885" s="22" t="inlineStr">
        <is>
          <t>Open Image</t>
        </is>
      </c>
      <c r="S885" s="14" t="n">
        <v>1</v>
      </c>
    </row>
    <row r="886" ht="95" customHeight="1">
      <c r="A886" s="4" t="n">
        <v>883</v>
      </c>
      <c r="B886" s="5" t="n"/>
      <c r="C886" s="6" t="inlineStr">
        <is>
          <t>Marquise Leaf &amp; Round Lab Diamond Drop Earrings in 18k Yellow Gold(Earring backs not included)</t>
        </is>
      </c>
      <c r="D886" s="4" t="inlineStr">
        <is>
          <t>Earrings</t>
        </is>
      </c>
      <c r="E886" s="6" t="inlineStr">
        <is>
          <t>Inspired by nature’s delicate beauty, these marquise leaf and round lab diamond drop earrings in 18k yellow gold offer whimsical elegance. Each earring showcases two shimmering marquise-cut lab diamonds, artfully set to form a graceful leaf motif. Dangling just below, a brilliant round-cut diamond solitaire captures the light with every movement, adding dynamic sparkle. Perfect for bringing a sophisticated, botanical touch to your everyday style or a special event, these are an enchanting, versatile, and ethical choice in fine jewelry. Main Stone Size（single）: 2.5*5mm / marquise cut，lab…</t>
        </is>
      </c>
      <c r="F886" s="4" t="inlineStr">
        <is>
          <t>18K Gold</t>
        </is>
      </c>
      <c r="G886" s="4" t="inlineStr">
        <is>
          <t>Lab Grown Diamond</t>
        </is>
      </c>
      <c r="H886" s="7" t="n"/>
      <c r="I886" s="4" t="inlineStr">
        <is>
          <t>2.5×5mm (per stone)</t>
        </is>
      </c>
      <c r="J886" s="6" t="inlineStr">
        <is>
          <t>18K Yellow Gold</t>
        </is>
      </c>
      <c r="K886" s="8" t="n">
        <v>391</v>
      </c>
      <c r="L886" s="9">
        <f>K886*(1-Pricing!$B$4)</f>
        <v/>
      </c>
      <c r="M886" s="10">
        <f>L886*Pricing!$B$9*(1+Pricing!$B$6+Pricing!$B$7)+Pricing!$B$5</f>
        <v/>
      </c>
      <c r="N886" s="11">
        <f>M886*(1+Pricing!$B$8)</f>
        <v/>
      </c>
      <c r="O886" s="12">
        <f>N886-M886</f>
        <v/>
      </c>
      <c r="P886" s="13" t="inlineStr">
        <is>
          <t>View Product</t>
        </is>
      </c>
      <c r="Q886" s="4" t="inlineStr">
        <is>
          <t>Provence Gems</t>
        </is>
      </c>
      <c r="R886" s="13" t="inlineStr">
        <is>
          <t>Open Image</t>
        </is>
      </c>
      <c r="S886" s="4" t="n">
        <v>1</v>
      </c>
    </row>
    <row r="887" ht="95" customHeight="1">
      <c r="A887" s="14" t="n">
        <v>884</v>
      </c>
      <c r="B887" s="15" t="n"/>
      <c r="C887" s="16" t="inlineStr">
        <is>
          <t>Solitaire Marquise Cut Lab Diamond Drop Earrings in 18k White Gold（Earring backs not included）</t>
        </is>
      </c>
      <c r="D887" s="14" t="inlineStr">
        <is>
          <t>Earrings</t>
        </is>
      </c>
      <c r="E887" s="16" t="inlineStr">
        <is>
          <t>Embrace sophisticated simplicity with these exquisite solitaire marquise cut lab diamond drop earrings in 18k white gold. Featuring a magnificent marquise-cut lab diamond as the singular focus, this minimalist design is the epitome of elegance. The diamond dangles gracefully, allowing its regal, elongated silhouette to capture and reflect light with every movement. Renowned for its unique fire and flattering effect, the marquise cut offers timeless appeal. Perfect for a modern bride or for elevating any ensemble, these are a versatile and ethical choice. Main Stone Size: 3.5*7mm*2 / marquise…</t>
        </is>
      </c>
      <c r="F887" s="14" t="inlineStr">
        <is>
          <t>18K Gold</t>
        </is>
      </c>
      <c r="G887" s="14" t="inlineStr">
        <is>
          <t>Lab Grown Diamond</t>
        </is>
      </c>
      <c r="H887" s="17" t="n"/>
      <c r="I887" s="14" t="inlineStr">
        <is>
          <t>3.5×7mm (per stone)</t>
        </is>
      </c>
      <c r="J887" s="16" t="inlineStr">
        <is>
          <t>18K White Gold</t>
        </is>
      </c>
      <c r="K887" s="18" t="n">
        <v>401</v>
      </c>
      <c r="L887" s="19">
        <f>K887*(1-Pricing!$B$4)</f>
        <v/>
      </c>
      <c r="M887" s="20">
        <f>L887*Pricing!$B$9*(1+Pricing!$B$6+Pricing!$B$7)+Pricing!$B$5</f>
        <v/>
      </c>
      <c r="N887" s="11">
        <f>M887*(1+Pricing!$B$8)</f>
        <v/>
      </c>
      <c r="O887" s="21">
        <f>N887-M887</f>
        <v/>
      </c>
      <c r="P887" s="22" t="inlineStr">
        <is>
          <t>View Product</t>
        </is>
      </c>
      <c r="Q887" s="14" t="inlineStr">
        <is>
          <t>Provence Gems</t>
        </is>
      </c>
      <c r="R887" s="22" t="inlineStr">
        <is>
          <t>Open Image</t>
        </is>
      </c>
      <c r="S887" s="14" t="n">
        <v>1</v>
      </c>
    </row>
    <row r="888" ht="95" customHeight="1">
      <c r="A888" s="4" t="n">
        <v>885</v>
      </c>
      <c r="B888" s="5" t="n"/>
      <c r="C888" s="6" t="inlineStr">
        <is>
          <t>Pear &amp; Round Lab Diamond Drop Earrings in 18k Yellow Gold（Earring backs not included）</t>
        </is>
      </c>
      <c r="D888" s="4" t="inlineStr">
        <is>
          <t>Earrings</t>
        </is>
      </c>
      <c r="E888" s="6" t="inlineStr">
        <is>
          <t>Elevate your elegance with these classic pear and round lab diamond drop earrings in 18k yellow gold. Each earring features a brilliant round-cut lab diamond gracefully suspended above a captivating pear-shaped lab diamond, creating a harmonious and sophisticated silhouette. Designed to beautifully frame the face and catch the light with every subtle movement, these earrings offer a timeless sparkle. Perfect for adding a touch of refined glamour to any outfit, they are an ethical and versatile choice for daily luxury or special occasions. Main Stone Size: 4.5*7mm*2 / pear cut,lab diamond…</t>
        </is>
      </c>
      <c r="F888" s="4" t="inlineStr">
        <is>
          <t>18K Gold</t>
        </is>
      </c>
      <c r="G888" s="4" t="inlineStr">
        <is>
          <t>Lab Grown Diamond</t>
        </is>
      </c>
      <c r="H888" s="7" t="n"/>
      <c r="I888" s="4" t="inlineStr">
        <is>
          <t>4.5×7mm (per stone)</t>
        </is>
      </c>
      <c r="J888" s="6" t="inlineStr">
        <is>
          <t>18K Yellow Gold</t>
        </is>
      </c>
      <c r="K888" s="8" t="n">
        <v>502</v>
      </c>
      <c r="L888" s="9">
        <f>K888*(1-Pricing!$B$4)</f>
        <v/>
      </c>
      <c r="M888" s="10">
        <f>L888*Pricing!$B$9*(1+Pricing!$B$6+Pricing!$B$7)+Pricing!$B$5</f>
        <v/>
      </c>
      <c r="N888" s="11">
        <f>M888*(1+Pricing!$B$8)</f>
        <v/>
      </c>
      <c r="O888" s="12">
        <f>N888-M888</f>
        <v/>
      </c>
      <c r="P888" s="13" t="inlineStr">
        <is>
          <t>View Product</t>
        </is>
      </c>
      <c r="Q888" s="4" t="inlineStr">
        <is>
          <t>Provence Gems</t>
        </is>
      </c>
      <c r="R888" s="13" t="inlineStr">
        <is>
          <t>Open Image</t>
        </is>
      </c>
      <c r="S888" s="4" t="n">
        <v>1</v>
      </c>
    </row>
    <row r="889" ht="95" customHeight="1">
      <c r="A889" s="14" t="n">
        <v>886</v>
      </c>
      <c r="B889" s="15" t="n"/>
      <c r="C889" s="16" t="inlineStr">
        <is>
          <t>Oval Glow Drop Earrings | Oval-Cut Lab Diamond in 18K Yellow Gold with Minimalist Circle Design</t>
        </is>
      </c>
      <c r="D889" s="14" t="inlineStr">
        <is>
          <t>Earrings</t>
        </is>
      </c>
      <c r="E889" s="16" t="inlineStr">
        <is>
          <t>These elegant Oval Glow Drop Earrings​​ feature a ​ ​single oval-cut lab diamond​ ​ suspended from a ​​sleek 18K yellow gold circle ​ ​. The diamond’s elongated shape and brilliant facets create a soft, eye-catching sparkle, while the warm gold circle offers a minimalist contrast. Designed for effortless wear, the earrings combine modern simplicity with timeless elegance, making them versatile for both daily styling and special occasions. Main Stone Size（single）: 5mm / round cut Stone Color: colorless （The above data and content are for reference only. Final details are subject to the actual…</t>
        </is>
      </c>
      <c r="F889" s="14" t="inlineStr">
        <is>
          <t>18K Gold</t>
        </is>
      </c>
      <c r="G889" s="14" t="inlineStr">
        <is>
          <t>Lab Grown Diamond</t>
        </is>
      </c>
      <c r="H889" s="17" t="n"/>
      <c r="I889" s="14" t="inlineStr">
        <is>
          <t>5mm (per stone)</t>
        </is>
      </c>
      <c r="J889" s="16" t="inlineStr">
        <is>
          <t>18K Yellow Gold</t>
        </is>
      </c>
      <c r="K889" s="18" t="n">
        <v>575</v>
      </c>
      <c r="L889" s="19">
        <f>K889*(1-Pricing!$B$4)</f>
        <v/>
      </c>
      <c r="M889" s="20">
        <f>L889*Pricing!$B$9*(1+Pricing!$B$6+Pricing!$B$7)+Pricing!$B$5</f>
        <v/>
      </c>
      <c r="N889" s="11">
        <f>M889*(1+Pricing!$B$8)</f>
        <v/>
      </c>
      <c r="O889" s="21">
        <f>N889-M889</f>
        <v/>
      </c>
      <c r="P889" s="22" t="inlineStr">
        <is>
          <t>View Product</t>
        </is>
      </c>
      <c r="Q889" s="14" t="inlineStr">
        <is>
          <t>Provence Gems</t>
        </is>
      </c>
      <c r="R889" s="22" t="inlineStr">
        <is>
          <t>Open Image</t>
        </is>
      </c>
      <c r="S889" s="14" t="n">
        <v>1</v>
      </c>
    </row>
    <row r="890" ht="95" customHeight="1">
      <c r="A890" s="4" t="n">
        <v>887</v>
      </c>
      <c r="B890" s="5" t="n"/>
      <c r="C890" s="6" t="inlineStr">
        <is>
          <t>2ct Pear Earring – 10K / 14K / 18K Gold (Yellow / White / Rose) lab diamond/moissanite/lab gemstone</t>
        </is>
      </c>
      <c r="D890" s="4" t="inlineStr">
        <is>
          <t>Earrings</t>
        </is>
      </c>
      <c r="E890" s="6" t="inlineStr">
        <is>
          <t>Group Buy Details for Internal Reference: Style: Style: Pear Earring Custom Options: Available in 10K / 14K / 18K Gold (Yellow / White / Rose). Stone configurations feature a 5x8mm Pear Cut centerpiece (1ct each, 2ctw for lab diamonds, 2pcs) equipped with standard push backs. Available in DEF VVS Moissanite, Lab Gemstones, or DEF VVS-VS Lab Diamonds (With IGI) as per Event Timeline: September 3th - September 13th, 2026</t>
        </is>
      </c>
      <c r="F890" s="4" t="inlineStr">
        <is>
          <t>18K Gold</t>
        </is>
      </c>
      <c r="G890" s="4" t="inlineStr">
        <is>
          <t>Lab Grown Diamond</t>
        </is>
      </c>
      <c r="H890" s="7" t="n">
        <v>2</v>
      </c>
      <c r="I890" s="4" t="inlineStr">
        <is>
          <t>2 ct</t>
        </is>
      </c>
      <c r="J890" s="6" t="inlineStr">
        <is>
          <t>Lab Diamond</t>
        </is>
      </c>
      <c r="K890" s="8" t="n">
        <v>603</v>
      </c>
      <c r="L890" s="9">
        <f>K890*(1-Pricing!$B$4)</f>
        <v/>
      </c>
      <c r="M890" s="10">
        <f>L890*Pricing!$B$9*(1+Pricing!$B$6+Pricing!$B$7)+Pricing!$B$5</f>
        <v/>
      </c>
      <c r="N890" s="11">
        <f>M890*(1+Pricing!$B$8)</f>
        <v/>
      </c>
      <c r="O890" s="12">
        <f>N890-M890</f>
        <v/>
      </c>
      <c r="P890" s="13" t="inlineStr">
        <is>
          <t>View Product</t>
        </is>
      </c>
      <c r="Q890" s="4" t="inlineStr">
        <is>
          <t>Provence Gems</t>
        </is>
      </c>
      <c r="R890" s="13" t="inlineStr">
        <is>
          <t>Open Image</t>
        </is>
      </c>
      <c r="S890" s="4" t="n">
        <v>1</v>
      </c>
    </row>
    <row r="891" ht="95" customHeight="1">
      <c r="A891" s="14" t="n">
        <v>888</v>
      </c>
      <c r="B891" s="15" t="n"/>
      <c r="C891" s="16" t="inlineStr">
        <is>
          <t>Pear Drop Elegance Earrings | Pear-Cut Lab Diamond Dangles in 18K Yellow Gold</t>
        </is>
      </c>
      <c r="D891" s="14" t="inlineStr">
        <is>
          <t>Earrings</t>
        </is>
      </c>
      <c r="E891" s="16" t="inlineStr">
        <is>
          <t>The Pear Drop Elegance Earrings showcase a ​ ​solitary pear-cut lab diamond​ ​ suspended from a ​ ​ minimalist 18K yellow gold circle ​ ​, creating a delicate contrast between the diamond’s crystalline sparkle and the warm metal. The ​ ​ polished gold circle ​ ​ is sleek and smooth, allowing the diamond to take center stage. Each diamond is precisely cut to maximize light refraction, resulting in ​ ​ bright, eye-catching scintillation​​. The design is lightweight and versatile, suitable for both everyday wear and special occasions. Main Stone Size（single）: 5.5*8.5mm / pear cut lab diamond…</t>
        </is>
      </c>
      <c r="F891" s="14" t="inlineStr">
        <is>
          <t>18K Gold</t>
        </is>
      </c>
      <c r="G891" s="14" t="inlineStr">
        <is>
          <t>Lab Grown Diamond</t>
        </is>
      </c>
      <c r="H891" s="17" t="n"/>
      <c r="I891" s="14" t="inlineStr">
        <is>
          <t>5.5×8.5mm (per stone)</t>
        </is>
      </c>
      <c r="J891" s="16" t="inlineStr">
        <is>
          <t>18K Yellow Gold</t>
        </is>
      </c>
      <c r="K891" s="18" t="n">
        <v>624</v>
      </c>
      <c r="L891" s="19">
        <f>K891*(1-Pricing!$B$4)</f>
        <v/>
      </c>
      <c r="M891" s="20">
        <f>L891*Pricing!$B$9*(1+Pricing!$B$6+Pricing!$B$7)+Pricing!$B$5</f>
        <v/>
      </c>
      <c r="N891" s="11">
        <f>M891*(1+Pricing!$B$8)</f>
        <v/>
      </c>
      <c r="O891" s="21">
        <f>N891-M891</f>
        <v/>
      </c>
      <c r="P891" s="22" t="inlineStr">
        <is>
          <t>View Product</t>
        </is>
      </c>
      <c r="Q891" s="14" t="inlineStr">
        <is>
          <t>Provence Gems</t>
        </is>
      </c>
      <c r="R891" s="22" t="inlineStr">
        <is>
          <t>Open Image</t>
        </is>
      </c>
      <c r="S891" s="14" t="n">
        <v>1</v>
      </c>
    </row>
    <row r="892" ht="95" customHeight="1">
      <c r="A892" s="4" t="n">
        <v>889</v>
      </c>
      <c r="B892" s="5" t="n"/>
      <c r="C892" s="6" t="inlineStr">
        <is>
          <t>1.29ctw Pear Cut Earrings Jacket – 10K / 14K / 18K Gold (Yellow / White / Rose) / PT950 lab diamond/moissanite/lab gemstones</t>
        </is>
      </c>
      <c r="D892" s="4" t="inlineStr">
        <is>
          <t>Earrings</t>
        </is>
      </c>
      <c r="E892" s="6" t="inlineStr">
        <is>
          <t>Group Buy Details for Internal Reference: Style: Earrings Jacket (TE0012 ) Custom Options: Available in 10K / 14K / 18K Gold (Yellow / White / Rose) / PT950. Stone configurations feature a mixed Pear Cut centerpiece (6x4mm, 5x3mm, 3.5x2mm; 1.29ctw for lab diamonds) equipped with adjustable three-hole posts. Available in DEF Moissanite, Lab Gemstones, or DEF VS Lab Diamonds (No IGI) as per Event Timeline: June 29th - July 8th, 2026</t>
        </is>
      </c>
      <c r="F892" s="4" t="inlineStr">
        <is>
          <t>18K Gold</t>
        </is>
      </c>
      <c r="G892" s="4" t="inlineStr">
        <is>
          <t>Lab Grown Diamond</t>
        </is>
      </c>
      <c r="H892" s="7" t="n">
        <v>1.29</v>
      </c>
      <c r="I892" s="4" t="inlineStr">
        <is>
          <t>1.29 ct</t>
        </is>
      </c>
      <c r="J892" s="6" t="inlineStr">
        <is>
          <t>Lab Diamond</t>
        </is>
      </c>
      <c r="K892" s="8" t="n">
        <v>629</v>
      </c>
      <c r="L892" s="9">
        <f>K892*(1-Pricing!$B$4)</f>
        <v/>
      </c>
      <c r="M892" s="10">
        <f>L892*Pricing!$B$9*(1+Pricing!$B$6+Pricing!$B$7)+Pricing!$B$5</f>
        <v/>
      </c>
      <c r="N892" s="11">
        <f>M892*(1+Pricing!$B$8)</f>
        <v/>
      </c>
      <c r="O892" s="12">
        <f>N892-M892</f>
        <v/>
      </c>
      <c r="P892" s="13" t="inlineStr">
        <is>
          <t>View Product</t>
        </is>
      </c>
      <c r="Q892" s="4" t="inlineStr">
        <is>
          <t>Provence Gems</t>
        </is>
      </c>
      <c r="R892" s="13" t="inlineStr">
        <is>
          <t>Open Image</t>
        </is>
      </c>
      <c r="S892" s="4" t="n">
        <v>1</v>
      </c>
    </row>
    <row r="893" ht="95" customHeight="1">
      <c r="A893" s="14" t="n">
        <v>890</v>
      </c>
      <c r="B893" s="15" t="n"/>
      <c r="C893" s="16" t="inlineStr">
        <is>
          <t>0.44ctw Lab Diamond Earring | 18K Yellow Gold Ear Cuffs with Lab Diamond</t>
        </is>
      </c>
      <c r="D893" s="14" t="inlineStr">
        <is>
          <t>Earrings</t>
        </is>
      </c>
      <c r="E893" s="16" t="inlineStr">
        <is>
          <t>These 0.44ctw Lab Diamond Earring feature five brilliant diamonds per piece. The polished gold complements the diamonds’ sparkle, creating a lightweight, comfortable fit on the helix. Perfect for both office and casual wear, they add a touch of elegance to any outfit. The subtle shimmer catches the light, making them a versatile accessory for daily wear. Their refined design shines whether paired with work attire or weekend looks. Main Stone：10pcs/ lab diamond round cut Stone Color: colorless （The above data and content are for reference only. Final details are subject to the actual product.）</t>
        </is>
      </c>
      <c r="F893" s="14" t="inlineStr">
        <is>
          <t>18K Gold</t>
        </is>
      </c>
      <c r="G893" s="14" t="inlineStr">
        <is>
          <t>Lab Grown Diamond</t>
        </is>
      </c>
      <c r="H893" s="17" t="n">
        <v>0.44</v>
      </c>
      <c r="I893" s="14" t="inlineStr">
        <is>
          <t>0.44 ct</t>
        </is>
      </c>
      <c r="J893" s="16" t="inlineStr">
        <is>
          <t>18K Yellow Gold</t>
        </is>
      </c>
      <c r="K893" s="18" t="n">
        <v>630</v>
      </c>
      <c r="L893" s="19">
        <f>K893*(1-Pricing!$B$4)</f>
        <v/>
      </c>
      <c r="M893" s="20">
        <f>L893*Pricing!$B$9*(1+Pricing!$B$6+Pricing!$B$7)+Pricing!$B$5</f>
        <v/>
      </c>
      <c r="N893" s="11">
        <f>M893*(1+Pricing!$B$8)</f>
        <v/>
      </c>
      <c r="O893" s="21">
        <f>N893-M893</f>
        <v/>
      </c>
      <c r="P893" s="22" t="inlineStr">
        <is>
          <t>View Product</t>
        </is>
      </c>
      <c r="Q893" s="14" t="inlineStr">
        <is>
          <t>Provence Gems</t>
        </is>
      </c>
      <c r="R893" s="22" t="inlineStr">
        <is>
          <t>Open Image</t>
        </is>
      </c>
      <c r="S893" s="14" t="n">
        <v>1</v>
      </c>
    </row>
    <row r="894" ht="95" customHeight="1">
      <c r="A894" s="4" t="n">
        <v>891</v>
      </c>
      <c r="B894" s="5" t="n"/>
      <c r="C894" s="6" t="inlineStr">
        <is>
          <t>Classic Round Lab Diamond Dangle Earrings in 18k White Gold（Earring backs not included）</t>
        </is>
      </c>
      <c r="D894" s="4" t="inlineStr">
        <is>
          <t>Earrings</t>
        </is>
      </c>
      <c r="E894" s="6" t="inlineStr">
        <is>
          <t>Illuminate your look with these exquisite classic round lab diamond dangle earrings in 18k white gold. This timeless linear design features a breathtaking cascade of brilliant, round-cut lab diamonds, designed to sway gracefully and capture light with every movement. Each diamond is expertly set to maximize its fire, creating a stunning stream of sparkle from lobe to shoulder. As the perfect accessory for a bride or the elegant finishing touch for a formal gala, these dangle earrings embody ethical luxury and unforgettable sophistication. Main Stone Size（single）:…</t>
        </is>
      </c>
      <c r="F894" s="4" t="inlineStr">
        <is>
          <t>18K Gold</t>
        </is>
      </c>
      <c r="G894" s="4" t="inlineStr">
        <is>
          <t>Lab Grown Diamond</t>
        </is>
      </c>
      <c r="H894" s="7" t="n"/>
      <c r="I894" s="4" t="inlineStr">
        <is>
          <t>3.4mm (per stone)</t>
        </is>
      </c>
      <c r="J894" s="6" t="inlineStr">
        <is>
          <t>18K White Gold</t>
        </is>
      </c>
      <c r="K894" s="8" t="n">
        <v>697</v>
      </c>
      <c r="L894" s="9">
        <f>K894*(1-Pricing!$B$4)</f>
        <v/>
      </c>
      <c r="M894" s="10">
        <f>L894*Pricing!$B$9*(1+Pricing!$B$6+Pricing!$B$7)+Pricing!$B$5</f>
        <v/>
      </c>
      <c r="N894" s="11">
        <f>M894*(1+Pricing!$B$8)</f>
        <v/>
      </c>
      <c r="O894" s="12">
        <f>N894-M894</f>
        <v/>
      </c>
      <c r="P894" s="13" t="inlineStr">
        <is>
          <t>View Product</t>
        </is>
      </c>
      <c r="Q894" s="4" t="inlineStr">
        <is>
          <t>Provence Gems</t>
        </is>
      </c>
      <c r="R894" s="13" t="inlineStr">
        <is>
          <t>Open Image</t>
        </is>
      </c>
      <c r="S894" s="4" t="n">
        <v>1</v>
      </c>
    </row>
    <row r="895" ht="95" customHeight="1">
      <c r="A895" s="14" t="n">
        <v>892</v>
      </c>
      <c r="B895" s="15" t="n"/>
      <c r="C895" s="16" t="inlineStr">
        <is>
          <t>Bezel Oval Earrings – 10K / 14K / 18K Gold (Yellow / White / Rose) / Platinum lab diamond/moissanite/lab gems</t>
        </is>
      </c>
      <c r="D895" s="14" t="inlineStr">
        <is>
          <t>Earrings</t>
        </is>
      </c>
      <c r="E895" s="16" t="inlineStr">
        <is>
          <t>Group Buy Details for Internal Reference: Style: Bezel Oval Earrings (GD488233898 ) Custom Options: Available in 10K / 14K / 18K Gold (Yellow / White / Rose) and Platinum. Stone configurations feature a 6x4mm Oval Cut centerpiece (0.5ct each, 1ctw for lab diamonds) equipped with hinged snap clasps. Available in DEF Moissanite, Lab Gems, or DEF VVS-VS Lab Diamonds (No IGI) as per Event Timeline: July 27th - August 7rd, 2026</t>
        </is>
      </c>
      <c r="F895" s="14" t="inlineStr">
        <is>
          <t>18K Gold</t>
        </is>
      </c>
      <c r="G895" s="14" t="inlineStr">
        <is>
          <t>Lab Grown Diamond</t>
        </is>
      </c>
      <c r="H895" s="17" t="n">
        <v>0.5</v>
      </c>
      <c r="I895" s="14" t="inlineStr">
        <is>
          <t>0.5 ct</t>
        </is>
      </c>
      <c r="J895" s="16" t="inlineStr">
        <is>
          <t>Lab Diamond</t>
        </is>
      </c>
      <c r="K895" s="18" t="n">
        <v>697</v>
      </c>
      <c r="L895" s="19">
        <f>K895*(1-Pricing!$B$4)</f>
        <v/>
      </c>
      <c r="M895" s="20">
        <f>L895*Pricing!$B$9*(1+Pricing!$B$6+Pricing!$B$7)+Pricing!$B$5</f>
        <v/>
      </c>
      <c r="N895" s="11">
        <f>M895*(1+Pricing!$B$8)</f>
        <v/>
      </c>
      <c r="O895" s="21">
        <f>N895-M895</f>
        <v/>
      </c>
      <c r="P895" s="22" t="inlineStr">
        <is>
          <t>View Product</t>
        </is>
      </c>
      <c r="Q895" s="14" t="inlineStr">
        <is>
          <t>Provence Gems</t>
        </is>
      </c>
      <c r="R895" s="22" t="inlineStr">
        <is>
          <t>Open Image</t>
        </is>
      </c>
      <c r="S895" s="14" t="n">
        <v>1</v>
      </c>
    </row>
    <row r="896" ht="95" customHeight="1">
      <c r="A896" s="4" t="n">
        <v>893</v>
      </c>
      <c r="B896" s="5" t="n"/>
      <c r="C896" s="6" t="inlineStr">
        <is>
          <t>2.4ctw Marquise and Pear Drop Earring – 10K / 14K / 18K Gold (Yellow / White / Rose) lab diamond/moissanite/lab gemstone</t>
        </is>
      </c>
      <c r="D896" s="4" t="inlineStr">
        <is>
          <t>Earrings</t>
        </is>
      </c>
      <c r="E896" s="6" t="inlineStr">
        <is>
          <t>Group Buy Details for Internal Reference: Style: Marquise and Pear Drop Earring (GD522040064 ) Custom Options: Available in 10K / 14K / 18K Gold (Yellow / White / Rose). Stone configurations feature 4x8mm Marquise Cut (2pcs) and 5x7mm Pear Cut (2pcs) centerpieces (2.4ctw in total for lab diamonds) equipped with standard push backs. Available in D VVS Moissanite, Lab Gemstone, or DEF VVS-VS Lab Diamond (Without IGI) as per Event Timeline: August 21th - August 31th, 2026</t>
        </is>
      </c>
      <c r="F896" s="4" t="inlineStr">
        <is>
          <t>18K Gold</t>
        </is>
      </c>
      <c r="G896" s="4" t="inlineStr">
        <is>
          <t>Lab Grown Diamond</t>
        </is>
      </c>
      <c r="H896" s="7" t="n">
        <v>2.4</v>
      </c>
      <c r="I896" s="4" t="inlineStr">
        <is>
          <t>2.4 ct</t>
        </is>
      </c>
      <c r="J896" s="6" t="inlineStr">
        <is>
          <t>Lab Diamond</t>
        </is>
      </c>
      <c r="K896" s="8" t="n">
        <v>726</v>
      </c>
      <c r="L896" s="9">
        <f>K896*(1-Pricing!$B$4)</f>
        <v/>
      </c>
      <c r="M896" s="10">
        <f>L896*Pricing!$B$9*(1+Pricing!$B$6+Pricing!$B$7)+Pricing!$B$5</f>
        <v/>
      </c>
      <c r="N896" s="11">
        <f>M896*(1+Pricing!$B$8)</f>
        <v/>
      </c>
      <c r="O896" s="12">
        <f>N896-M896</f>
        <v/>
      </c>
      <c r="P896" s="13" t="inlineStr">
        <is>
          <t>View Product</t>
        </is>
      </c>
      <c r="Q896" s="4" t="inlineStr">
        <is>
          <t>Provence Gems</t>
        </is>
      </c>
      <c r="R896" s="13" t="inlineStr">
        <is>
          <t>Open Image</t>
        </is>
      </c>
      <c r="S896" s="4" t="n">
        <v>1</v>
      </c>
    </row>
    <row r="897" ht="95" customHeight="1">
      <c r="A897" s="14" t="n">
        <v>894</v>
      </c>
      <c r="B897" s="15" t="n"/>
      <c r="C897" s="16" t="inlineStr">
        <is>
          <t>Oval Cascade Drop Earrings | Oval-Cut Lab Diamond in 18K White Gold with Diamond Arc Accents(Earring backs not included)</t>
        </is>
      </c>
      <c r="D897" s="14" t="inlineStr">
        <is>
          <t>Earrings</t>
        </is>
      </c>
      <c r="E897" s="16" t="inlineStr">
        <is>
          <t>These elegant Drop Earrings feature a ​ ​oval-cut lab diamond​ ​ center stone, secured by four prongs in a classic setting. Above each diamond, a lineof round lab diamonds​ ​ sweeps upward, creating a cascading effect. Crafted in ​ ​18K white gold​ ​, the design combines polished metal surfaces with the icy brilliance of diamonds, offering a contrast between the main stone’s elongated shape and the delicate pavé accents. With a symmetrical layout and clean lines, this pair embodies modern sophistication through ethical luxury. Main Stone Size（single）: 5.5*7.5mm / oval cut lab diamond Accent…</t>
        </is>
      </c>
      <c r="F897" s="14" t="inlineStr">
        <is>
          <t>18K Gold</t>
        </is>
      </c>
      <c r="G897" s="14" t="inlineStr">
        <is>
          <t>Lab Grown Diamond</t>
        </is>
      </c>
      <c r="H897" s="17" t="n"/>
      <c r="I897" s="14" t="inlineStr">
        <is>
          <t>5.5×7.5mm (per stone)</t>
        </is>
      </c>
      <c r="J897" s="16" t="inlineStr">
        <is>
          <t>18K White Gold</t>
        </is>
      </c>
      <c r="K897" s="18" t="n">
        <v>731</v>
      </c>
      <c r="L897" s="19">
        <f>K897*(1-Pricing!$B$4)</f>
        <v/>
      </c>
      <c r="M897" s="20">
        <f>L897*Pricing!$B$9*(1+Pricing!$B$6+Pricing!$B$7)+Pricing!$B$5</f>
        <v/>
      </c>
      <c r="N897" s="11">
        <f>M897*(1+Pricing!$B$8)</f>
        <v/>
      </c>
      <c r="O897" s="21">
        <f>N897-M897</f>
        <v/>
      </c>
      <c r="P897" s="22" t="inlineStr">
        <is>
          <t>View Product</t>
        </is>
      </c>
      <c r="Q897" s="14" t="inlineStr">
        <is>
          <t>Provence Gems</t>
        </is>
      </c>
      <c r="R897" s="22" t="inlineStr">
        <is>
          <t>Open Image</t>
        </is>
      </c>
      <c r="S897" s="14" t="n">
        <v>1</v>
      </c>
    </row>
    <row r="898" ht="95" customHeight="1">
      <c r="A898" s="4" t="n">
        <v>895</v>
      </c>
      <c r="B898" s="5" t="n"/>
      <c r="C898" s="6" t="inlineStr">
        <is>
          <t>Pear Whisper Earrings | Pear &amp; Marquise Lab Diamond Drop Earrings in 18K Yellow Gold</t>
        </is>
      </c>
      <c r="D898" s="4" t="inlineStr">
        <is>
          <t>Earrings</t>
        </is>
      </c>
      <c r="E898" s="6" t="inlineStr">
        <is>
          <t>This pair of Pear Whisper Earrings​ ​ features an elegant design crafted in ​​warm yellow gold​​. The earring showcases a ​ ​ vertical arrangement​​ with a ​​large pear-shaped lab diamond ​ ​ at the bottom, followed by a ​ ​ smaller marquise lab diamond ​ ​ and round diamond at the top.The ​ ​ contrast between the polished gold surfaces and the brilliant diamonds​​ creates a luxurious visual appeal. The design combines ​ ​ structured elements​​ with ​​flowing lines​​, resulting in a piece that is both modern and timeless. Main Stone Size（single）: pear cut / lab diamond Accent Stones（single）:…</t>
        </is>
      </c>
      <c r="F898" s="4" t="inlineStr">
        <is>
          <t>18K Gold</t>
        </is>
      </c>
      <c r="G898" s="4" t="inlineStr">
        <is>
          <t>Lab Grown Diamond</t>
        </is>
      </c>
      <c r="H898" s="7" t="n"/>
      <c r="I898" s="4" t="inlineStr">
        <is>
          <t>18K Yellow Gold</t>
        </is>
      </c>
      <c r="J898" s="6" t="inlineStr">
        <is>
          <t>18K Yellow Gold</t>
        </is>
      </c>
      <c r="K898" s="8" t="n">
        <v>835</v>
      </c>
      <c r="L898" s="9">
        <f>K898*(1-Pricing!$B$4)</f>
        <v/>
      </c>
      <c r="M898" s="10">
        <f>L898*Pricing!$B$9*(1+Pricing!$B$6+Pricing!$B$7)+Pricing!$B$5</f>
        <v/>
      </c>
      <c r="N898" s="11">
        <f>M898*(1+Pricing!$B$8)</f>
        <v/>
      </c>
      <c r="O898" s="12">
        <f>N898-M898</f>
        <v/>
      </c>
      <c r="P898" s="13" t="inlineStr">
        <is>
          <t>View Product</t>
        </is>
      </c>
      <c r="Q898" s="4" t="inlineStr">
        <is>
          <t>Provence Gems</t>
        </is>
      </c>
      <c r="R898" s="13" t="inlineStr">
        <is>
          <t>Open Image</t>
        </is>
      </c>
      <c r="S898" s="4" t="n">
        <v>1</v>
      </c>
    </row>
    <row r="899" ht="95" customHeight="1">
      <c r="A899" s="14" t="n">
        <v>896</v>
      </c>
      <c r="B899" s="15" t="n"/>
      <c r="C899" s="16" t="inlineStr">
        <is>
          <t>0.8ctw Detachable Earrings – 10K / 14K / 18K Gold (Yellow / White / Rose) lab diamond/moissanite/lab gemstone</t>
        </is>
      </c>
      <c r="D899" s="14" t="inlineStr">
        <is>
          <t>Earrings</t>
        </is>
      </c>
      <c r="E899" s="16" t="inlineStr">
        <is>
          <t>Group Buy Details for Internal Reference: Style: Provence Bobby Detachable Earrings (TE0024W023 ) Custom Options: Available in 10K / 14K / 18K Gold (Yellow / White / Rose). Stone configurations feature a 4.8mm Round Cut centerpiece (0.4ct each, 0.8ctw for lab diamonds, 2 pieces) equipped with push / screw backs. Available in Moissanite, Lab Gemstones, or DEF VVS Lab Diamonds (No cert) as per Event Timeline: August 20th - August 30th, 2026</t>
        </is>
      </c>
      <c r="F899" s="14" t="inlineStr">
        <is>
          <t>18K Gold</t>
        </is>
      </c>
      <c r="G899" s="14" t="inlineStr">
        <is>
          <t>Lab Grown Diamond</t>
        </is>
      </c>
      <c r="H899" s="17" t="n">
        <v>0.8</v>
      </c>
      <c r="I899" s="14" t="inlineStr">
        <is>
          <t>0.8 ct</t>
        </is>
      </c>
      <c r="J899" s="16" t="inlineStr">
        <is>
          <t>Lab Diamond</t>
        </is>
      </c>
      <c r="K899" s="18" t="n">
        <v>855</v>
      </c>
      <c r="L899" s="19">
        <f>K899*(1-Pricing!$B$4)</f>
        <v/>
      </c>
      <c r="M899" s="20">
        <f>L899*Pricing!$B$9*(1+Pricing!$B$6+Pricing!$B$7)+Pricing!$B$5</f>
        <v/>
      </c>
      <c r="N899" s="11">
        <f>M899*(1+Pricing!$B$8)</f>
        <v/>
      </c>
      <c r="O899" s="21">
        <f>N899-M899</f>
        <v/>
      </c>
      <c r="P899" s="22" t="inlineStr">
        <is>
          <t>View Product</t>
        </is>
      </c>
      <c r="Q899" s="14" t="inlineStr">
        <is>
          <t>Provence Gems</t>
        </is>
      </c>
      <c r="R899" s="22" t="inlineStr">
        <is>
          <t>Open Image</t>
        </is>
      </c>
      <c r="S899" s="14" t="n">
        <v>1</v>
      </c>
    </row>
    <row r="900" ht="95" customHeight="1">
      <c r="A900" s="4" t="n">
        <v>897</v>
      </c>
      <c r="B900" s="5" t="n"/>
      <c r="C900" s="6" t="inlineStr">
        <is>
          <t>2ct Heart Beel Earrings – 10K / 14K / 18K Gold (Yellow / White / Rose) moissanite/lab gemstone/lab diamond</t>
        </is>
      </c>
      <c r="D900" s="4" t="inlineStr">
        <is>
          <t>Earrings</t>
        </is>
      </c>
      <c r="E900" s="6" t="inlineStr">
        <is>
          <t>Group Buy Details for Internal Reference: Style: Heart Bezel Earrings (GD507107940 W05300128 ) Custom Options: Available in 10K / 14K / 18K Gold (Yellow / White / Rose). Stone configurations feature a 6.5x6.5mm Heart Cut centerpiece (1ct each, 2ctw for lab diamonds) equipped with huggie hoops. Available in DEF VVS-VS Moissanite, Lab Gemstones, or DEF VVS-VS Lab Diamonds (With IGI) as per Event Timeline: July 6th - July 15th, 2026</t>
        </is>
      </c>
      <c r="F900" s="4" t="inlineStr">
        <is>
          <t>18K Gold</t>
        </is>
      </c>
      <c r="G900" s="4" t="inlineStr">
        <is>
          <t>Lab Grown Diamond</t>
        </is>
      </c>
      <c r="H900" s="7" t="n">
        <v>2</v>
      </c>
      <c r="I900" s="4" t="inlineStr">
        <is>
          <t>2 ct</t>
        </is>
      </c>
      <c r="J900" s="6" t="inlineStr">
        <is>
          <t>Lab Diamond</t>
        </is>
      </c>
      <c r="K900" s="8" t="n">
        <v>872</v>
      </c>
      <c r="L900" s="9">
        <f>K900*(1-Pricing!$B$4)</f>
        <v/>
      </c>
      <c r="M900" s="10">
        <f>L900*Pricing!$B$9*(1+Pricing!$B$6+Pricing!$B$7)+Pricing!$B$5</f>
        <v/>
      </c>
      <c r="N900" s="11">
        <f>M900*(1+Pricing!$B$8)</f>
        <v/>
      </c>
      <c r="O900" s="12">
        <f>N900-M900</f>
        <v/>
      </c>
      <c r="P900" s="13" t="inlineStr">
        <is>
          <t>View Product</t>
        </is>
      </c>
      <c r="Q900" s="4" t="inlineStr">
        <is>
          <t>Provence Gems</t>
        </is>
      </c>
      <c r="R900" s="13" t="inlineStr">
        <is>
          <t>Open Image</t>
        </is>
      </c>
      <c r="S900" s="4" t="n">
        <v>1</v>
      </c>
    </row>
    <row r="901" ht="95" customHeight="1">
      <c r="A901" s="14" t="n">
        <v>898</v>
      </c>
      <c r="B901" s="15" t="n"/>
      <c r="C901" s="16" t="inlineStr">
        <is>
          <t>Oval Cut Colorful Drop Earrings – 10K / 14K / 18K Gold (Yellow / White / Rose) lab diamond/moissanite/lab gemstone</t>
        </is>
      </c>
      <c r="D901" s="14" t="inlineStr">
        <is>
          <t>Earrings</t>
        </is>
      </c>
      <c r="E901" s="16" t="inlineStr">
        <is>
          <t>Group Buy Details for Internal Reference: Style: Colorful Drop Earrings (GD475639294 ) Custom Options: Available in 10K / 14K / 18K Gold (Yellow / White / Rose). Stone configurations feature four 6x4mm Oval Cut centerpieces and eight 3mm Round Cut accents equipped with standard push backs. Moissanite Options: Lab Gemstones + DEF Moissanite Lab Gemstones Options: Lab Gemstones + DEF VS-VVS Lab Diamonds Lab Diamond Options: DEF VS-VVS Lab Diamonds + DEF VS-VVS Lab Diamonds (No IGI) as per Event Timeline: June 23th - July 3th, 2026</t>
        </is>
      </c>
      <c r="F901" s="14" t="inlineStr">
        <is>
          <t>18K Gold</t>
        </is>
      </c>
      <c r="G901" s="14" t="inlineStr">
        <is>
          <t>Lab Grown Diamond</t>
        </is>
      </c>
      <c r="H901" s="17" t="n"/>
      <c r="I901" s="14" t="inlineStr">
        <is>
          <t>6×4mm (per stone)</t>
        </is>
      </c>
      <c r="J901" s="16" t="inlineStr">
        <is>
          <t>Lab Diamond</t>
        </is>
      </c>
      <c r="K901" s="18" t="n">
        <v>927</v>
      </c>
      <c r="L901" s="19">
        <f>K901*(1-Pricing!$B$4)</f>
        <v/>
      </c>
      <c r="M901" s="20">
        <f>L901*Pricing!$B$9*(1+Pricing!$B$6+Pricing!$B$7)+Pricing!$B$5</f>
        <v/>
      </c>
      <c r="N901" s="11">
        <f>M901*(1+Pricing!$B$8)</f>
        <v/>
      </c>
      <c r="O901" s="21">
        <f>N901-M901</f>
        <v/>
      </c>
      <c r="P901" s="22" t="inlineStr">
        <is>
          <t>View Product</t>
        </is>
      </c>
      <c r="Q901" s="14" t="inlineStr">
        <is>
          <t>Provence Gems</t>
        </is>
      </c>
      <c r="R901" s="22" t="inlineStr">
        <is>
          <t>Open Image</t>
        </is>
      </c>
      <c r="S901" s="14" t="n">
        <v>1</v>
      </c>
    </row>
    <row r="902" ht="95" customHeight="1">
      <c r="A902" s="4" t="n">
        <v>899</v>
      </c>
      <c r="B902" s="5" t="n"/>
      <c r="C902" s="6" t="inlineStr">
        <is>
          <t>Twin Elegant Dangle Earrings | Round-Cut Lab Diamond Dangle Earrings in 18K Yellow Gold(Earring backs not included)</t>
        </is>
      </c>
      <c r="D902" s="4" t="inlineStr">
        <is>
          <t>Earrings</t>
        </is>
      </c>
      <c r="E902" s="6" t="inlineStr">
        <is>
          <t>These ​ ​Elegant Lab Diamond Dangle Earrings​ ​ showcase ​ ​two vertically aligned round-cut lab diamonds​ ​ suspended from polished 18K yellow gold hooks. Each diamond is securely set in a ​ ​ minimalist four-prong setting​​ that maximizes light exposure, creating intense ice-white scintillation against the warm gold accents. Designed with a ​ ​ streamlined silhouette​​, the pieces combine kinetic elegance with ethical luxury — where geometric purity amplifies diamond brilliance through motion. Main Stone Size（single）: 3.5mm / round cut lab diamond Stone Color: colorless （The above data and…</t>
        </is>
      </c>
      <c r="F902" s="4" t="inlineStr">
        <is>
          <t>18K Gold</t>
        </is>
      </c>
      <c r="G902" s="4" t="inlineStr">
        <is>
          <t>Lab Grown Diamond</t>
        </is>
      </c>
      <c r="H902" s="7" t="n"/>
      <c r="I902" s="4" t="inlineStr">
        <is>
          <t>3.5mm (per stone)</t>
        </is>
      </c>
      <c r="J902" s="6" t="inlineStr">
        <is>
          <t>18K Yellow Gold</t>
        </is>
      </c>
      <c r="K902" s="8" t="n">
        <v>947</v>
      </c>
      <c r="L902" s="9">
        <f>K902*(1-Pricing!$B$4)</f>
        <v/>
      </c>
      <c r="M902" s="10">
        <f>L902*Pricing!$B$9*(1+Pricing!$B$6+Pricing!$B$7)+Pricing!$B$5</f>
        <v/>
      </c>
      <c r="N902" s="11">
        <f>M902*(1+Pricing!$B$8)</f>
        <v/>
      </c>
      <c r="O902" s="12">
        <f>N902-M902</f>
        <v/>
      </c>
      <c r="P902" s="13" t="inlineStr">
        <is>
          <t>View Product</t>
        </is>
      </c>
      <c r="Q902" s="4" t="inlineStr">
        <is>
          <t>Provence Gems</t>
        </is>
      </c>
      <c r="R902" s="13" t="inlineStr">
        <is>
          <t>Open Image</t>
        </is>
      </c>
      <c r="S902" s="4" t="n">
        <v>1</v>
      </c>
    </row>
    <row r="903" ht="95" customHeight="1">
      <c r="A903" s="14" t="n">
        <v>900</v>
      </c>
      <c r="B903" s="15" t="n"/>
      <c r="C903" s="16" t="inlineStr">
        <is>
          <t>Pavé Lab Diamond Bow Drop Earrings with Oval Cut Dangle（Earring backs not included）</t>
        </is>
      </c>
      <c r="D903" s="14" t="inlineStr">
        <is>
          <t>Earrings</t>
        </is>
      </c>
      <c r="E903" s="16" t="inlineStr">
        <is>
          <t>Tie your look together with these enchanting pavé lab diamond bow drop earrings in 18k white gold. Each earring showcases an exquisitely crafted bow, glittering with a tapestry of pavé-set round diamonds for a rich, textured sparkle. Dangling gracefully from the center is a stunning oval-cut lab diamond solitaire, catching the light with every turn. Whimsical yet sophisticated, these earrings are perfect for bridal wear or as a romantic anniversary gift, offering an ethical and unforgettable statement of timeless femininity and grace. Main Stone Size（single）: 4*6mm*2 / oval cut，lab diamond…</t>
        </is>
      </c>
      <c r="F903" s="14" t="inlineStr">
        <is>
          <t>18K Gold</t>
        </is>
      </c>
      <c r="G903" s="14" t="inlineStr">
        <is>
          <t>Lab Grown Diamond</t>
        </is>
      </c>
      <c r="H903" s="17" t="n"/>
      <c r="I903" s="14" t="inlineStr">
        <is>
          <t>4×6mm (per stone)</t>
        </is>
      </c>
      <c r="J903" s="16" t="inlineStr">
        <is>
          <t>18K Yellow Gold</t>
        </is>
      </c>
      <c r="K903" s="18" t="n">
        <v>961</v>
      </c>
      <c r="L903" s="19">
        <f>K903*(1-Pricing!$B$4)</f>
        <v/>
      </c>
      <c r="M903" s="20">
        <f>L903*Pricing!$B$9*(1+Pricing!$B$6+Pricing!$B$7)+Pricing!$B$5</f>
        <v/>
      </c>
      <c r="N903" s="11">
        <f>M903*(1+Pricing!$B$8)</f>
        <v/>
      </c>
      <c r="O903" s="21">
        <f>N903-M903</f>
        <v/>
      </c>
      <c r="P903" s="22" t="inlineStr">
        <is>
          <t>View Product</t>
        </is>
      </c>
      <c r="Q903" s="14" t="inlineStr">
        <is>
          <t>Provence Gems</t>
        </is>
      </c>
      <c r="R903" s="22" t="inlineStr">
        <is>
          <t>Open Image</t>
        </is>
      </c>
      <c r="S903" s="14" t="n">
        <v>1</v>
      </c>
    </row>
    <row r="904" ht="95" customHeight="1">
      <c r="A904" s="4" t="n">
        <v>901</v>
      </c>
      <c r="B904" s="5" t="n"/>
      <c r="C904" s="6" t="inlineStr">
        <is>
          <t>Versatile Round Lab Diamond Ear Jacket Earrings in 18k White Gold （Earring backs not included）</t>
        </is>
      </c>
      <c r="D904" s="4" t="inlineStr">
        <is>
          <t>Earrings</t>
        </is>
      </c>
      <c r="E904" s="6" t="inlineStr">
        <is>
          <t>Discover modern versatility with these exquisite round lab diamond ear jacket earrings in 18k white gold. This innovative 2-in-1 set features classic, brilliant round-cut lab diamond studs for timeless elegance. Transform your look by adding the detachable jacket: a graceful arc of sparkling diamonds that sweeps beautifully beneath the earlobe for a stunning, layered effect. Offering two distinct styles in one stunning package, these front-back earrings are perfect for customizing your look, making them a chic, ethical, and exceptionally versatile choice. Main Stone Size（single）: 5.2mm*2 /…</t>
        </is>
      </c>
      <c r="F904" s="4" t="inlineStr">
        <is>
          <t>18K Gold</t>
        </is>
      </c>
      <c r="G904" s="4" t="inlineStr">
        <is>
          <t>Lab Grown Diamond</t>
        </is>
      </c>
      <c r="H904" s="7" t="n"/>
      <c r="I904" s="4" t="inlineStr">
        <is>
          <t>5.2mm (per stone)</t>
        </is>
      </c>
      <c r="J904" s="6" t="inlineStr">
        <is>
          <t>18K White Gold</t>
        </is>
      </c>
      <c r="K904" s="8" t="n">
        <v>1000</v>
      </c>
      <c r="L904" s="9">
        <f>K904*(1-Pricing!$B$4)</f>
        <v/>
      </c>
      <c r="M904" s="10">
        <f>L904*Pricing!$B$9*(1+Pricing!$B$6+Pricing!$B$7)+Pricing!$B$5</f>
        <v/>
      </c>
      <c r="N904" s="11">
        <f>M904*(1+Pricing!$B$8)</f>
        <v/>
      </c>
      <c r="O904" s="12">
        <f>N904-M904</f>
        <v/>
      </c>
      <c r="P904" s="13" t="inlineStr">
        <is>
          <t>View Product</t>
        </is>
      </c>
      <c r="Q904" s="4" t="inlineStr">
        <is>
          <t>Provence Gems</t>
        </is>
      </c>
      <c r="R904" s="13" t="inlineStr">
        <is>
          <t>Open Image</t>
        </is>
      </c>
      <c r="S904" s="4" t="n">
        <v>1</v>
      </c>
    </row>
    <row r="905" ht="95" customHeight="1">
      <c r="A905" s="14" t="n">
        <v>902</v>
      </c>
      <c r="B905" s="15" t="n"/>
      <c r="C905" s="16" t="inlineStr">
        <is>
          <t>Round Cut Lab Diamond Earrings Two-Tone Leverback Drop Style</t>
        </is>
      </c>
      <c r="D905" s="14" t="inlineStr">
        <is>
          <t>Earrings</t>
        </is>
      </c>
      <c r="E905" s="16" t="inlineStr">
        <is>
          <t>Achieve effortless sophistication with these classic drop earrings. Each piece features a dazzling vertical pairing of two round cut lab diamonds, where a petite top stone leads down to a magnificent solitaire held in a six-prong crown basket. The diamonds are set in polished white metal to maximize their icy fire, contrasting elegantly with the warm-toned leverback clasp. This secure, articulated design offers graceful movement and a comfortable, secure fit. Main Stone Size（single）: 6.5mm / round cut,lab diamond Accent Stones（single）: 2.8mm / round cut,lab diamond Stone Color: colorless…</t>
        </is>
      </c>
      <c r="F905" s="14" t="inlineStr">
        <is>
          <t>18K Gold</t>
        </is>
      </c>
      <c r="G905" s="14" t="inlineStr">
        <is>
          <t>Lab Grown Diamond</t>
        </is>
      </c>
      <c r="H905" s="17" t="n"/>
      <c r="I905" s="14" t="inlineStr">
        <is>
          <t>6.5mm (per stone)</t>
        </is>
      </c>
      <c r="J905" s="16" t="inlineStr">
        <is>
          <t>18K Yellow Gold</t>
        </is>
      </c>
      <c r="K905" s="18" t="n">
        <v>1237</v>
      </c>
      <c r="L905" s="19">
        <f>K905*(1-Pricing!$B$4)</f>
        <v/>
      </c>
      <c r="M905" s="20">
        <f>L905*Pricing!$B$9*(1+Pricing!$B$6+Pricing!$B$7)+Pricing!$B$5</f>
        <v/>
      </c>
      <c r="N905" s="11">
        <f>M905*(1+Pricing!$B$8)</f>
        <v/>
      </c>
      <c r="O905" s="21">
        <f>N905-M905</f>
        <v/>
      </c>
      <c r="P905" s="22" t="inlineStr">
        <is>
          <t>View Product</t>
        </is>
      </c>
      <c r="Q905" s="14" t="inlineStr">
        <is>
          <t>Provence Gems</t>
        </is>
      </c>
      <c r="R905" s="22" t="inlineStr">
        <is>
          <t>Open Image</t>
        </is>
      </c>
      <c r="S905" s="14" t="n">
        <v>1</v>
      </c>
    </row>
    <row r="906" ht="95" customHeight="1">
      <c r="A906" s="4" t="n">
        <v>903</v>
      </c>
      <c r="B906" s="5" t="n"/>
      <c r="C906" s="6" t="inlineStr">
        <is>
          <t>Luxury Pear Duo Earrings | 2ctw Pear-Cut Lab Diamond Earrings in 18K Sun-Gold</t>
        </is>
      </c>
      <c r="D906" s="4" t="inlineStr">
        <is>
          <t>Earrings</t>
        </is>
      </c>
      <c r="E906" s="6" t="inlineStr">
        <is>
          <t>Luxury Pear Duo Earrings​ ​ features twin earrings each centered by a ​ ​pear-cut lab diamond​ ​ ​ ​, suspended from ergonomic sun-gold posts. The ​​floral cluster design ​ ​ radiates a central pear gem surrounded by ​​halo round diamonds ​ ​, refracting double brilliance through concave petal settings. Gold surfaces contrast with the stones’ ice-fire scintillation under pure white light, redefining floral elegance in kinetic symmetry. Main Stone Size（single）: 5*7mm*2 / pear cut Accent Stones（single）: lab diamond/ round cut Stone Color: colorless （The above data and content are for reference…</t>
        </is>
      </c>
      <c r="F906" s="4" t="inlineStr">
        <is>
          <t>18K Gold</t>
        </is>
      </c>
      <c r="G906" s="4" t="inlineStr">
        <is>
          <t>Lab Grown Diamond</t>
        </is>
      </c>
      <c r="H906" s="7" t="n">
        <v>2</v>
      </c>
      <c r="I906" s="4" t="inlineStr">
        <is>
          <t>2 ct</t>
        </is>
      </c>
      <c r="J906" s="6" t="inlineStr">
        <is>
          <t>18K Yellow Gold</t>
        </is>
      </c>
      <c r="K906" s="8" t="n">
        <v>1344</v>
      </c>
      <c r="L906" s="9">
        <f>K906*(1-Pricing!$B$4)</f>
        <v/>
      </c>
      <c r="M906" s="10">
        <f>L906*Pricing!$B$9*(1+Pricing!$B$6+Pricing!$B$7)+Pricing!$B$5</f>
        <v/>
      </c>
      <c r="N906" s="11">
        <f>M906*(1+Pricing!$B$8)</f>
        <v/>
      </c>
      <c r="O906" s="12">
        <f>N906-M906</f>
        <v/>
      </c>
      <c r="P906" s="13" t="inlineStr">
        <is>
          <t>View Product</t>
        </is>
      </c>
      <c r="Q906" s="4" t="inlineStr">
        <is>
          <t>Provence Gems</t>
        </is>
      </c>
      <c r="R906" s="13" t="inlineStr">
        <is>
          <t>Open Image</t>
        </is>
      </c>
      <c r="S906" s="4" t="n">
        <v>1</v>
      </c>
    </row>
    <row r="907" ht="95" customHeight="1">
      <c r="A907" s="14" t="n">
        <v>904</v>
      </c>
      <c r="B907" s="15" t="n"/>
      <c r="C907" s="16" t="inlineStr">
        <is>
          <t>Pavé Lab Diamond Statement Drop Earrings in 18k Yellow Gold(Earring backs not included)</t>
        </is>
      </c>
      <c r="D907" s="14" t="inlineStr">
        <is>
          <t>Earrings</t>
        </is>
      </c>
      <c r="E907" s="16" t="inlineStr">
        <is>
          <t>Make an unforgettable impression with these statement hoop earrings. Meticulously crafted as stunning pavé lab diamond statement drop earrings in 18k yellow gold, they showcase an intricate lattice of brilliant round-cut diamonds. Designed as wearable art, these stones form a celestial web of light that captures attention with every turn. Perfect for weddings or galas, they represent the ultimate in sustainable luxury, offering both breathtaking beauty and peace of mind as a conflict-free choice. Main Stone Size（single）: 0.9mm，2.0mm，1.5mm / round-cut，lab diamond Total Weight： 5.098g…</t>
        </is>
      </c>
      <c r="F907" s="14" t="inlineStr">
        <is>
          <t>18K Gold</t>
        </is>
      </c>
      <c r="G907" s="14" t="inlineStr">
        <is>
          <t>Lab Grown Diamond</t>
        </is>
      </c>
      <c r="H907" s="17" t="n"/>
      <c r="I907" s="14" t="inlineStr">
        <is>
          <t>0.9mm (per stone)</t>
        </is>
      </c>
      <c r="J907" s="16" t="inlineStr">
        <is>
          <t>18K Yellow Gold</t>
        </is>
      </c>
      <c r="K907" s="18" t="n">
        <v>1739</v>
      </c>
      <c r="L907" s="19">
        <f>K907*(1-Pricing!$B$4)</f>
        <v/>
      </c>
      <c r="M907" s="20">
        <f>L907*Pricing!$B$9*(1+Pricing!$B$6+Pricing!$B$7)+Pricing!$B$5</f>
        <v/>
      </c>
      <c r="N907" s="11">
        <f>M907*(1+Pricing!$B$8)</f>
        <v/>
      </c>
      <c r="O907" s="21">
        <f>N907-M907</f>
        <v/>
      </c>
      <c r="P907" s="22" t="inlineStr">
        <is>
          <t>View Product</t>
        </is>
      </c>
      <c r="Q907" s="14" t="inlineStr">
        <is>
          <t>Provence Gems</t>
        </is>
      </c>
      <c r="R907" s="22" t="inlineStr">
        <is>
          <t>Open Image</t>
        </is>
      </c>
      <c r="S907" s="14" t="n">
        <v>1</v>
      </c>
    </row>
    <row r="908" ht="95" customHeight="1">
      <c r="A908" s="4" t="n">
        <v>905</v>
      </c>
      <c r="B908" s="5" t="n"/>
      <c r="C908" s="6" t="inlineStr">
        <is>
          <t>Exquisite 7.04CTW Floral Lab-Grown Diamond Earrings</t>
        </is>
      </c>
      <c r="D908" s="4" t="inlineStr">
        <is>
          <t>Earrings</t>
        </is>
      </c>
      <c r="E908" s="6" t="inlineStr">
        <is>
          <t>These exquisite Floral Lab-Grown Diamond Earrings feature a stunning floral design adorned with lab-grown diamonds, set in 18K white gold. Perfect for adding a touch of elegance and sparkle to any outfit. 5-7 days to ship; Main Stone Weight :7.04CT Diamond Size and Quantity : Stones: Lab-Grown Diamonds 3×4.5mm Pear Diamonds x 8pcs 3x5mm Pear Diamonds x 16pcs 3x6mm Marquise Diamonds x 16pcs</t>
        </is>
      </c>
      <c r="F908" s="4" t="inlineStr">
        <is>
          <t>18K Gold</t>
        </is>
      </c>
      <c r="G908" s="4" t="inlineStr">
        <is>
          <t>Lab Grown Diamond</t>
        </is>
      </c>
      <c r="H908" s="7" t="n">
        <v>7.04</v>
      </c>
      <c r="I908" s="4" t="inlineStr">
        <is>
          <t>7.04 ct</t>
        </is>
      </c>
      <c r="J908" s="6" t="inlineStr">
        <is>
          <t>18K White Gold</t>
        </is>
      </c>
      <c r="K908" s="8" t="n">
        <v>4106.47</v>
      </c>
      <c r="L908" s="9">
        <f>K908*(1-Pricing!$B$4)</f>
        <v/>
      </c>
      <c r="M908" s="10">
        <f>L908*Pricing!$B$9*(1+Pricing!$B$6+Pricing!$B$7)+Pricing!$B$5</f>
        <v/>
      </c>
      <c r="N908" s="11">
        <f>M908*(1+Pricing!$B$8)</f>
        <v/>
      </c>
      <c r="O908" s="12">
        <f>N908-M908</f>
        <v/>
      </c>
      <c r="P908" s="13" t="inlineStr">
        <is>
          <t>View Product</t>
        </is>
      </c>
      <c r="Q908" s="4" t="inlineStr">
        <is>
          <t>Provence Gems</t>
        </is>
      </c>
      <c r="R908" s="13" t="inlineStr">
        <is>
          <t>Open Image</t>
        </is>
      </c>
      <c r="S908" s="4" t="n">
        <v>1</v>
      </c>
    </row>
    <row r="909" ht="95" customHeight="1">
      <c r="A909" s="14" t="n">
        <v>906</v>
      </c>
      <c r="B909" s="15" t="n"/>
      <c r="C909" s="16" t="inlineStr">
        <is>
          <t>Classic Round Cut Lab Diamond Solitaire Engagement Ring with Four Prong Setting</t>
        </is>
      </c>
      <c r="D909" s="14" t="inlineStr">
        <is>
          <t>Engagement Ring</t>
        </is>
      </c>
      <c r="E909"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09" s="14" t="inlineStr">
        <is>
          <t>18K Gold</t>
        </is>
      </c>
      <c r="G909" s="14" t="inlineStr">
        <is>
          <t>Lab Grown Diamond</t>
        </is>
      </c>
      <c r="H909" s="17" t="n">
        <v>0.3</v>
      </c>
      <c r="I909" s="14" t="inlineStr">
        <is>
          <t>0.3 ct</t>
        </is>
      </c>
      <c r="J909" s="16" t="inlineStr">
        <is>
          <t>0.3Ct</t>
        </is>
      </c>
      <c r="K909" s="18" t="n">
        <v>874.45</v>
      </c>
      <c r="L909" s="19">
        <f>K909*(1-Pricing!$B$4)</f>
        <v/>
      </c>
      <c r="M909" s="20">
        <f>L909*Pricing!$B$9*(1+Pricing!$B$6+Pricing!$B$7)+Pricing!$B$5</f>
        <v/>
      </c>
      <c r="N909" s="11">
        <f>M909*(1+Pricing!$B$8)</f>
        <v/>
      </c>
      <c r="O909" s="21">
        <f>N909-M909</f>
        <v/>
      </c>
      <c r="P909" s="22" t="inlineStr">
        <is>
          <t>View Product</t>
        </is>
      </c>
      <c r="Q909" s="14" t="inlineStr">
        <is>
          <t>Provence Gems</t>
        </is>
      </c>
      <c r="R909" s="22" t="inlineStr">
        <is>
          <t>Open Image</t>
        </is>
      </c>
      <c r="S909" s="14" t="n">
        <v>1</v>
      </c>
    </row>
    <row r="910" ht="95" customHeight="1">
      <c r="A910" s="4" t="n">
        <v>907</v>
      </c>
      <c r="B910" s="5" t="n"/>
      <c r="C910" s="6" t="inlineStr">
        <is>
          <t>Vintage Cross Arm 0.25ct Lab Grown Diamond Halo Engagement Ring with Ruby Accents</t>
        </is>
      </c>
      <c r="D910" s="4" t="inlineStr">
        <is>
          <t>Engagement Ring</t>
        </is>
      </c>
      <c r="E910" s="6" t="inlineStr">
        <is>
          <t>Embrace timeless elegance with this enchanting vintage cross arm halo engagement ring. A sparkling 0. 25 carat lab grown diamond takes center stage, surrounded by a delicate halo of shimmering diamonds. A vibrant round ruby adds a touch of classic romance, nestled within the intricate cross-arm design. Crafted in your choice of platinum or 14k white gold, this ring is a unique and captivating symbol of your everlasting love. 5-7 days to ship; Main Stone Weight:? 0.25ct Diamond Size and Quantity: Round 4mm-1pcs, 1.1mm-10pcs. Ruby Round 1.3MM-2pcs;</t>
        </is>
      </c>
      <c r="F910" s="4" t="inlineStr">
        <is>
          <t>18K Gold</t>
        </is>
      </c>
      <c r="G910" s="4" t="inlineStr">
        <is>
          <t>Lab Grown Diamond</t>
        </is>
      </c>
      <c r="H910" s="7" t="n">
        <v>0.25</v>
      </c>
      <c r="I910" s="4" t="inlineStr">
        <is>
          <t>0.25 ct</t>
        </is>
      </c>
      <c r="J910" s="6" t="inlineStr">
        <is>
          <t>6 25</t>
        </is>
      </c>
      <c r="K910" s="8" t="n">
        <v>1020.39</v>
      </c>
      <c r="L910" s="9">
        <f>K910*(1-Pricing!$B$4)</f>
        <v/>
      </c>
      <c r="M910" s="10">
        <f>L910*Pricing!$B$9*(1+Pricing!$B$6+Pricing!$B$7)+Pricing!$B$5</f>
        <v/>
      </c>
      <c r="N910" s="11">
        <f>M910*(1+Pricing!$B$8)</f>
        <v/>
      </c>
      <c r="O910" s="12">
        <f>N910-M910</f>
        <v/>
      </c>
      <c r="P910" s="13" t="inlineStr">
        <is>
          <t>View Product</t>
        </is>
      </c>
      <c r="Q910" s="4" t="inlineStr">
        <is>
          <t>Provence Gems</t>
        </is>
      </c>
      <c r="R910" s="13" t="inlineStr">
        <is>
          <t>Open Image</t>
        </is>
      </c>
      <c r="S910" s="4" t="n">
        <v>1</v>
      </c>
    </row>
    <row r="911" ht="95" customHeight="1">
      <c r="A911" s="14" t="n">
        <v>908</v>
      </c>
      <c r="B911" s="15" t="n"/>
      <c r="C911" s="16" t="inlineStr">
        <is>
          <t>Timeless Round Lab Diamond Solitaire Engagement Ring in 18k White Gold</t>
        </is>
      </c>
      <c r="D911" s="14" t="inlineStr">
        <is>
          <t>Engagement Ring</t>
        </is>
      </c>
      <c r="E911" s="16" t="inlineStr">
        <is>
          <t>The ultimate icon of devotion, this classic round lab diamond solitaire ring in 18k white gold is breathtaking in its simplicity. A single, magnificent round-cut lab diamond is held securely in a timeless four-prong setting, allowing light to enter from all sides for maximum fire. The sleek, polished band tapers gracefully as it meets the diamond, drawing the eye to its brilliant sparkle. This ethical and sophisticated piece is the perfect, unforgettable symbol of your everlasting love. Main Stone Size: 5mm/round cut，lab diamond Stone Color: colorless Band Thickness: 1.2mm Band Width: 1.8mm…</t>
        </is>
      </c>
      <c r="F911" s="14" t="inlineStr">
        <is>
          <t>18K Gold</t>
        </is>
      </c>
      <c r="G911" s="14" t="inlineStr">
        <is>
          <t>Lab Grown Diamond</t>
        </is>
      </c>
      <c r="H911" s="17" t="n"/>
      <c r="I911" s="14" t="inlineStr">
        <is>
          <t>5mm (per stone)</t>
        </is>
      </c>
      <c r="J911" s="16" t="inlineStr">
        <is>
          <t>5 5</t>
        </is>
      </c>
      <c r="K911" s="18" t="n">
        <v>1064.29</v>
      </c>
      <c r="L911" s="19">
        <f>K911*(1-Pricing!$B$4)</f>
        <v/>
      </c>
      <c r="M911" s="20">
        <f>L911*Pricing!$B$9*(1+Pricing!$B$6+Pricing!$B$7)+Pricing!$B$5</f>
        <v/>
      </c>
      <c r="N911" s="11">
        <f>M911*(1+Pricing!$B$8)</f>
        <v/>
      </c>
      <c r="O911" s="21">
        <f>N911-M911</f>
        <v/>
      </c>
      <c r="P911" s="22" t="inlineStr">
        <is>
          <t>View Product</t>
        </is>
      </c>
      <c r="Q911" s="14" t="inlineStr">
        <is>
          <t>Provence Gems</t>
        </is>
      </c>
      <c r="R911" s="22" t="inlineStr">
        <is>
          <t>Open Image</t>
        </is>
      </c>
      <c r="S911" s="14" t="n">
        <v>1</v>
      </c>
    </row>
    <row r="912" ht="95" customHeight="1">
      <c r="A912" s="4" t="n">
        <v>909</v>
      </c>
      <c r="B912" s="5" t="n"/>
      <c r="C912" s="6" t="inlineStr">
        <is>
          <t>Vintage-Inspired 0.5CT Two-Tone Lab Diamond Engagement Ring</t>
        </is>
      </c>
      <c r="D912" s="4" t="inlineStr">
        <is>
          <t>Engagement Ring</t>
        </is>
      </c>
      <c r="E912" s="6" t="inlineStr">
        <is>
          <t>Experience timeless elegance with our vintage-inspired two-tone lab diamond engagement ring, featuring intricate detailing and a stunning round-cut center diamond. 5-7 days to ship; Main Stone Weight:? 0.5CT Diamond Size and Quantity:? Round 5.0mm ( pieces)0.8mm (4 pieces), 1.0mm (12 pieces), 1.2mm (6 pieces) Color: D Clarity: VVS2</t>
        </is>
      </c>
      <c r="F912" s="4" t="inlineStr">
        <is>
          <t>18K Gold</t>
        </is>
      </c>
      <c r="G912" s="4" t="inlineStr">
        <is>
          <t>Lab Grown Diamond</t>
        </is>
      </c>
      <c r="H912" s="7" t="n">
        <v>0.5</v>
      </c>
      <c r="I912" s="4" t="inlineStr">
        <is>
          <t>0.5 ct</t>
        </is>
      </c>
      <c r="J912" s="6" t="inlineStr">
        <is>
          <t>6 5</t>
        </is>
      </c>
      <c r="K912" s="8" t="n">
        <v>1146.15</v>
      </c>
      <c r="L912" s="9">
        <f>K912*(1-Pricing!$B$4)</f>
        <v/>
      </c>
      <c r="M912" s="10">
        <f>L912*Pricing!$B$9*(1+Pricing!$B$6+Pricing!$B$7)+Pricing!$B$5</f>
        <v/>
      </c>
      <c r="N912" s="11">
        <f>M912*(1+Pricing!$B$8)</f>
        <v/>
      </c>
      <c r="O912" s="12">
        <f>N912-M912</f>
        <v/>
      </c>
      <c r="P912" s="13" t="inlineStr">
        <is>
          <t>View Product</t>
        </is>
      </c>
      <c r="Q912" s="4" t="inlineStr">
        <is>
          <t>Provence Gems</t>
        </is>
      </c>
      <c r="R912" s="13" t="inlineStr">
        <is>
          <t>Open Image</t>
        </is>
      </c>
      <c r="S912" s="4" t="n">
        <v>1</v>
      </c>
    </row>
    <row r="913" ht="95" customHeight="1">
      <c r="A913" s="14" t="n">
        <v>910</v>
      </c>
      <c r="B913" s="15" t="n"/>
      <c r="C913" s="16" t="inlineStr">
        <is>
          <t>0.51CTW Heart-Shaped Halo Lab-Grown Diamond Engagement Ring</t>
        </is>
      </c>
      <c r="D913" s="14" t="inlineStr">
        <is>
          <t>Engagement Ring</t>
        </is>
      </c>
      <c r="E913" s="16" t="inlineStr">
        <is>
          <t>Dazzle with our 14K yellow gold engagement ring, featuring a stunning heart-shaped halo around a central lab-grown diamond and additional round accents. Expertly crafted for a US Size 6.5, this piece exudes love and commitment while prioritizing sustainability and affordability. 5-7 days to ship; Main Stone Weight :0.51ct Diamond Size and Quantity : Center Stone: Round diamond (5.0mm) Accent Stones: Round diamonds (1.0mm) x 20, (1.4mm) x 12 Color : D Clarity :VS1</t>
        </is>
      </c>
      <c r="F913" s="14" t="inlineStr">
        <is>
          <t>18K Gold</t>
        </is>
      </c>
      <c r="G913" s="14" t="inlineStr">
        <is>
          <t>Lab Grown Diamond</t>
        </is>
      </c>
      <c r="H913" s="17" t="n">
        <v>0.51</v>
      </c>
      <c r="I913" s="14" t="inlineStr">
        <is>
          <t>0.51 ct</t>
        </is>
      </c>
      <c r="J913" s="16" t="inlineStr">
        <is>
          <t>18K White Gold, 6</t>
        </is>
      </c>
      <c r="K913" s="18" t="n">
        <v>1146.15</v>
      </c>
      <c r="L913" s="19">
        <f>K913*(1-Pricing!$B$4)</f>
        <v/>
      </c>
      <c r="M913" s="20">
        <f>L913*Pricing!$B$9*(1+Pricing!$B$6+Pricing!$B$7)+Pricing!$B$5</f>
        <v/>
      </c>
      <c r="N913" s="11">
        <f>M913*(1+Pricing!$B$8)</f>
        <v/>
      </c>
      <c r="O913" s="21">
        <f>N913-M913</f>
        <v/>
      </c>
      <c r="P913" s="22" t="inlineStr">
        <is>
          <t>View Product</t>
        </is>
      </c>
      <c r="Q913" s="14" t="inlineStr">
        <is>
          <t>Provence Gems</t>
        </is>
      </c>
      <c r="R913" s="22" t="inlineStr">
        <is>
          <t>Open Image</t>
        </is>
      </c>
      <c r="S913" s="14" t="n">
        <v>1</v>
      </c>
    </row>
    <row r="914" ht="95" customHeight="1">
      <c r="A914" s="4" t="n">
        <v>911</v>
      </c>
      <c r="B914" s="5" t="n"/>
      <c r="C914" s="6" t="inlineStr">
        <is>
          <t>Round Lab Diamond Halo Split Shank Engagement Ring in 18k White Gold</t>
        </is>
      </c>
      <c r="D914" s="4" t="inlineStr">
        <is>
          <t>Engagement Ring</t>
        </is>
      </c>
      <c r="E914" s="6" t="inlineStr">
        <is>
          <t>A timeless symbol of brilliance, this round lab diamond halo split shank engagement ring in 18k white gold is designed to dazzle. A magnificent round-cut lab diamond is encircled by a sparkling halo, enhancing its size and fire. The drama continues onto the elegant split shank band, which is meticulously pavé-set with even more diamonds for a river of light from every angle. Crafted in lustrous 18k white gold, this ethical and luxurious ring is a breathtaking choice for a lifetime of love. Main Stone Size: 5mm*1/round cut，lab diamond Accent Stones: 1.6mm*12，1.1mm*44/round，lab diamond Stone…</t>
        </is>
      </c>
      <c r="F914" s="4" t="inlineStr">
        <is>
          <t>18K Gold</t>
        </is>
      </c>
      <c r="G914" s="4" t="inlineStr">
        <is>
          <t>Lab Grown Diamond</t>
        </is>
      </c>
      <c r="H914" s="7" t="n"/>
      <c r="I914" s="4" t="inlineStr">
        <is>
          <t>5mm (per stone)</t>
        </is>
      </c>
      <c r="J914" s="6" t="inlineStr">
        <is>
          <t>18K White Gold, 6</t>
        </is>
      </c>
      <c r="K914" s="8" t="n">
        <v>1199.55</v>
      </c>
      <c r="L914" s="9">
        <f>K914*(1-Pricing!$B$4)</f>
        <v/>
      </c>
      <c r="M914" s="10">
        <f>L914*Pricing!$B$9*(1+Pricing!$B$6+Pricing!$B$7)+Pricing!$B$5</f>
        <v/>
      </c>
      <c r="N914" s="11">
        <f>M914*(1+Pricing!$B$8)</f>
        <v/>
      </c>
      <c r="O914" s="12">
        <f>N914-M914</f>
        <v/>
      </c>
      <c r="P914" s="13" t="inlineStr">
        <is>
          <t>View Product</t>
        </is>
      </c>
      <c r="Q914" s="4" t="inlineStr">
        <is>
          <t>Provence Gems</t>
        </is>
      </c>
      <c r="R914" s="13" t="inlineStr">
        <is>
          <t>Open Image</t>
        </is>
      </c>
      <c r="S914" s="4" t="n">
        <v>1</v>
      </c>
    </row>
    <row r="915" ht="95" customHeight="1">
      <c r="A915" s="14" t="n">
        <v>912</v>
      </c>
      <c r="B915" s="15" t="n"/>
      <c r="C915" s="16" t="inlineStr">
        <is>
          <t>Classic Round Cut Lab Diamond Solitaire Engagement Ring with Four Prong Setting</t>
        </is>
      </c>
      <c r="D915" s="14" t="inlineStr">
        <is>
          <t>Engagement Ring</t>
        </is>
      </c>
      <c r="E915"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15" s="14" t="inlineStr">
        <is>
          <t>18K Gold</t>
        </is>
      </c>
      <c r="G915" s="14" t="inlineStr">
        <is>
          <t>Lab Grown Diamond</t>
        </is>
      </c>
      <c r="H915" s="17" t="n">
        <v>0.53</v>
      </c>
      <c r="I915" s="14" t="inlineStr">
        <is>
          <t>0.53 ct</t>
        </is>
      </c>
      <c r="J915" s="16" t="inlineStr">
        <is>
          <t>5 5 / 0.53Ct D Vs1</t>
        </is>
      </c>
      <c r="K915" s="18" t="n">
        <v>1203.11</v>
      </c>
      <c r="L915" s="19">
        <f>K915*(1-Pricing!$B$4)</f>
        <v/>
      </c>
      <c r="M915" s="20">
        <f>L915*Pricing!$B$9*(1+Pricing!$B$6+Pricing!$B$7)+Pricing!$B$5</f>
        <v/>
      </c>
      <c r="N915" s="11">
        <f>M915*(1+Pricing!$B$8)</f>
        <v/>
      </c>
      <c r="O915" s="21">
        <f>N915-M915</f>
        <v/>
      </c>
      <c r="P915" s="22" t="inlineStr">
        <is>
          <t>View Product</t>
        </is>
      </c>
      <c r="Q915" s="14" t="inlineStr">
        <is>
          <t>Provence Gems</t>
        </is>
      </c>
      <c r="R915" s="22" t="inlineStr">
        <is>
          <t>Open Image</t>
        </is>
      </c>
      <c r="S915" s="14" t="n">
        <v>1</v>
      </c>
    </row>
    <row r="916" ht="95" customHeight="1">
      <c r="A916" s="4" t="n">
        <v>913</v>
      </c>
      <c r="B916" s="5" t="n"/>
      <c r="C916" s="6" t="inlineStr">
        <is>
          <t>White Gold 0.5CT Round Cut Lab Diamond Engagement Ring</t>
        </is>
      </c>
      <c r="D916" s="4" t="inlineStr">
        <is>
          <t>Engagement Ring</t>
        </is>
      </c>
      <c r="E916" s="6" t="inlineStr">
        <is>
          <t>This alluring toi et moi engagement ring is delicately crafted from 18K white gold. It features two round cut lab diamonds of different sizes, symbolizing a union of two souls. The larger diamond takes center stage, while the smaller one complements it, creating a harmonious and eye catching design. The band is adorned with a row of smaller lab diamonds, adding extra sparkle and elegance. This ring is a beautiful expression of love and commitment, perfect for a unique proposal or as a special addition to your jewelry collection. It combines the charm of lab – created diamonds with fine…</t>
        </is>
      </c>
      <c r="F916" s="4" t="inlineStr">
        <is>
          <t>18K Gold</t>
        </is>
      </c>
      <c r="G916" s="4" t="inlineStr">
        <is>
          <t>Lab Grown Diamond</t>
        </is>
      </c>
      <c r="H916" s="7" t="n">
        <v>0.5</v>
      </c>
      <c r="I916" s="4" t="inlineStr">
        <is>
          <t>0.5 ct</t>
        </is>
      </c>
      <c r="J916" s="6" t="inlineStr">
        <is>
          <t>Lab Diamond</t>
        </is>
      </c>
      <c r="K916" s="8" t="n">
        <v>1209.04</v>
      </c>
      <c r="L916" s="9">
        <f>K916*(1-Pricing!$B$4)</f>
        <v/>
      </c>
      <c r="M916" s="10">
        <f>L916*Pricing!$B$9*(1+Pricing!$B$6+Pricing!$B$7)+Pricing!$B$5</f>
        <v/>
      </c>
      <c r="N916" s="11">
        <f>M916*(1+Pricing!$B$8)</f>
        <v/>
      </c>
      <c r="O916" s="12">
        <f>N916-M916</f>
        <v/>
      </c>
      <c r="P916" s="13" t="inlineStr">
        <is>
          <t>View Product</t>
        </is>
      </c>
      <c r="Q916" s="4" t="inlineStr">
        <is>
          <t>Provence Gems</t>
        </is>
      </c>
      <c r="R916" s="13" t="inlineStr">
        <is>
          <t>Open Image</t>
        </is>
      </c>
      <c r="S916" s="4" t="n">
        <v>1</v>
      </c>
    </row>
    <row r="917" ht="95" customHeight="1">
      <c r="A917" s="14" t="n">
        <v>914</v>
      </c>
      <c r="B917" s="15" t="n"/>
      <c r="C917" s="16" t="inlineStr">
        <is>
          <t>Classic Round Cut Lab Diamond Solitaire Engagement Ring with Four Prong Setting</t>
        </is>
      </c>
      <c r="D917" s="14" t="inlineStr">
        <is>
          <t>Engagement Ring</t>
        </is>
      </c>
      <c r="E917"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17" s="14" t="inlineStr">
        <is>
          <t>18K Gold</t>
        </is>
      </c>
      <c r="G917" s="14" t="inlineStr">
        <is>
          <t>Lab Grown Diamond</t>
        </is>
      </c>
      <c r="H917" s="17" t="n">
        <v>0.54</v>
      </c>
      <c r="I917" s="14" t="inlineStr">
        <is>
          <t>0.54 ct</t>
        </is>
      </c>
      <c r="J917" s="16" t="inlineStr">
        <is>
          <t>6 75 / 0.54Ct D Vs1</t>
        </is>
      </c>
      <c r="K917" s="18" t="n">
        <v>1222.09</v>
      </c>
      <c r="L917" s="19">
        <f>K917*(1-Pricing!$B$4)</f>
        <v/>
      </c>
      <c r="M917" s="20">
        <f>L917*Pricing!$B$9*(1+Pricing!$B$6+Pricing!$B$7)+Pricing!$B$5</f>
        <v/>
      </c>
      <c r="N917" s="11">
        <f>M917*(1+Pricing!$B$8)</f>
        <v/>
      </c>
      <c r="O917" s="21">
        <f>N917-M917</f>
        <v/>
      </c>
      <c r="P917" s="22" t="inlineStr">
        <is>
          <t>View Product</t>
        </is>
      </c>
      <c r="Q917" s="14" t="inlineStr">
        <is>
          <t>Provence Gems</t>
        </is>
      </c>
      <c r="R917" s="22" t="inlineStr">
        <is>
          <t>Open Image</t>
        </is>
      </c>
      <c r="S917" s="14" t="n">
        <v>1</v>
      </c>
    </row>
    <row r="918" ht="95" customHeight="1">
      <c r="A918" s="4" t="n">
        <v>915</v>
      </c>
      <c r="B918" s="5" t="n"/>
      <c r="C918" s="6" t="inlineStr">
        <is>
          <t>Luxury 0.5ct Round Lab Diamond Halo Cluster Engagement Ring</t>
        </is>
      </c>
      <c r="D918" s="4" t="inlineStr">
        <is>
          <t>Engagement Ring</t>
        </is>
      </c>
      <c r="E918" s="6" t="inlineStr">
        <is>
          <t>Indulge in timeless luxury with our 0.5ct Round Lab Diamond Halo Cluster Engagement Ring. This exquisite piece features a brilliant 0.5ct round lab diamond at its center, surrounded by a halo of sparkling diamonds that amplify its radiant brilliance. The cluster design adds an extra layer of sophistication, making this ring a dazzling symbol of your everlasting love. Perfect for the modern bride who appreciates elegance and style, this engagement ring combines classic beauty with contemporary flair. 5-7 days to ship; Main Stone Weight:? 0.5ct Diamond Size and Quantity: Round 5mm-1pcs,…</t>
        </is>
      </c>
      <c r="F918" s="4" t="inlineStr">
        <is>
          <t>18K Gold</t>
        </is>
      </c>
      <c r="G918" s="4" t="inlineStr">
        <is>
          <t>Lab Grown Diamond</t>
        </is>
      </c>
      <c r="H918" s="7" t="n">
        <v>0.5</v>
      </c>
      <c r="I918" s="4" t="inlineStr">
        <is>
          <t>0.5 ct</t>
        </is>
      </c>
      <c r="J918" s="6" t="inlineStr">
        <is>
          <t>6 5</t>
        </is>
      </c>
      <c r="K918" s="8" t="n">
        <v>1223.28</v>
      </c>
      <c r="L918" s="9">
        <f>K918*(1-Pricing!$B$4)</f>
        <v/>
      </c>
      <c r="M918" s="10">
        <f>L918*Pricing!$B$9*(1+Pricing!$B$6+Pricing!$B$7)+Pricing!$B$5</f>
        <v/>
      </c>
      <c r="N918" s="11">
        <f>M918*(1+Pricing!$B$8)</f>
        <v/>
      </c>
      <c r="O918" s="12">
        <f>N918-M918</f>
        <v/>
      </c>
      <c r="P918" s="13" t="inlineStr">
        <is>
          <t>View Product</t>
        </is>
      </c>
      <c r="Q918" s="4" t="inlineStr">
        <is>
          <t>Provence Gems</t>
        </is>
      </c>
      <c r="R918" s="13" t="inlineStr">
        <is>
          <t>Open Image</t>
        </is>
      </c>
      <c r="S918" s="4" t="n">
        <v>1</v>
      </c>
    </row>
    <row r="919" ht="95" customHeight="1">
      <c r="A919" s="14" t="n">
        <v>916</v>
      </c>
      <c r="B919" s="15" t="n"/>
      <c r="C919" s="16" t="inlineStr">
        <is>
          <t>White Gold 0.5CT Round Cut Lab Diamond Floral Inspired Engagement Ring</t>
        </is>
      </c>
      <c r="D919" s="14" t="inlineStr">
        <is>
          <t>Engagement Ring</t>
        </is>
      </c>
      <c r="E919" s="16" t="inlineStr">
        <is>
          <t>This alluring engagement ring is artfully crafted from 18K white gold. At its center is a dazzling round cut lab diamond, surrounded by smaller lab diamonds arranged in a floral pattern, evoking a sense of natural beauty and elegance. The band is also adorned with additional lab diamonds, enhancing the overall sparkle. A perfect blend of sophistication and charm, this ring is ideal for commemorating a special commitment or as a standout piece in your jewelry collection. Main Stone Size: 5mm*1pcs / round cut Accent Stones: 2.5mm*8pcs , 1mm*40pcs / round cut Stone Color: colorless Band…</t>
        </is>
      </c>
      <c r="F919" s="14" t="inlineStr">
        <is>
          <t>18K Gold</t>
        </is>
      </c>
      <c r="G919" s="14" t="inlineStr">
        <is>
          <t>Lab Grown Diamond</t>
        </is>
      </c>
      <c r="H919" s="17" t="n">
        <v>0.5</v>
      </c>
      <c r="I919" s="14" t="inlineStr">
        <is>
          <t>0.5 ct</t>
        </is>
      </c>
      <c r="J919" s="16" t="inlineStr">
        <is>
          <t>Lab Diamond / 6 5</t>
        </is>
      </c>
      <c r="K919" s="18" t="n">
        <v>1262.43</v>
      </c>
      <c r="L919" s="19">
        <f>K919*(1-Pricing!$B$4)</f>
        <v/>
      </c>
      <c r="M919" s="20">
        <f>L919*Pricing!$B$9*(1+Pricing!$B$6+Pricing!$B$7)+Pricing!$B$5</f>
        <v/>
      </c>
      <c r="N919" s="11">
        <f>M919*(1+Pricing!$B$8)</f>
        <v/>
      </c>
      <c r="O919" s="21">
        <f>N919-M919</f>
        <v/>
      </c>
      <c r="P919" s="22" t="inlineStr">
        <is>
          <t>View Product</t>
        </is>
      </c>
      <c r="Q919" s="14" t="inlineStr">
        <is>
          <t>Provence Gems</t>
        </is>
      </c>
      <c r="R919" s="22" t="inlineStr">
        <is>
          <t>Open Image</t>
        </is>
      </c>
      <c r="S919" s="14" t="n">
        <v>1</v>
      </c>
    </row>
    <row r="920" ht="95" customHeight="1">
      <c r="A920" s="4" t="n">
        <v>917</v>
      </c>
      <c r="B920" s="5" t="n"/>
      <c r="C920" s="6" t="inlineStr">
        <is>
          <t>Princess Cut Lab Diamond Pavé Engagement Ring in 18k White Gold</t>
        </is>
      </c>
      <c r="D920" s="4" t="inlineStr">
        <is>
          <t>Engagement Ring</t>
        </is>
      </c>
      <c r="E920" s="6" t="inlineStr">
        <is>
          <t>A perfect blend of modern lines and classic sparkle, this princess cut lab diamond engagement ring in 18k white gold is breathtaking. A stunning, brilliant princess-cut lab diamond is the star, its geometric fire held aloft by classic prongs. The elegance continues onto the band, which is meticulously pavé-set with sparkling round diamonds for a continuous river of light. Crafted in lustrous 18k white gold, this ethical and timeless piece is the perfect symbol of your unique love story. Main Stone Size: 5.5*5.5 mm/princess cut，lab diamond Accent Stones: 1.7mm*16/round，lab diamond Stone…</t>
        </is>
      </c>
      <c r="F920" s="4" t="inlineStr">
        <is>
          <t>18K Gold</t>
        </is>
      </c>
      <c r="G920" s="4" t="inlineStr">
        <is>
          <t>Lab Grown Diamond</t>
        </is>
      </c>
      <c r="H920" s="7" t="n"/>
      <c r="I920" s="4" t="inlineStr">
        <is>
          <t>5.5×5.5mm (per stone)</t>
        </is>
      </c>
      <c r="J920" s="6" t="inlineStr">
        <is>
          <t>6 25</t>
        </is>
      </c>
      <c r="K920" s="8" t="n">
        <v>1263.62</v>
      </c>
      <c r="L920" s="9">
        <f>K920*(1-Pricing!$B$4)</f>
        <v/>
      </c>
      <c r="M920" s="10">
        <f>L920*Pricing!$B$9*(1+Pricing!$B$6+Pricing!$B$7)+Pricing!$B$5</f>
        <v/>
      </c>
      <c r="N920" s="11">
        <f>M920*(1+Pricing!$B$8)</f>
        <v/>
      </c>
      <c r="O920" s="12">
        <f>N920-M920</f>
        <v/>
      </c>
      <c r="P920" s="13" t="inlineStr">
        <is>
          <t>View Product</t>
        </is>
      </c>
      <c r="Q920" s="4" t="inlineStr">
        <is>
          <t>Provence Gems</t>
        </is>
      </c>
      <c r="R920" s="13" t="inlineStr">
        <is>
          <t>Open Image</t>
        </is>
      </c>
      <c r="S920" s="4" t="n">
        <v>1</v>
      </c>
    </row>
    <row r="921" ht="95" customHeight="1">
      <c r="A921" s="14" t="n">
        <v>918</v>
      </c>
      <c r="B921" s="15" t="n"/>
      <c r="C921" s="16" t="inlineStr">
        <is>
          <t>0.5ct Round Lab Diamond Halo Engagement Ring with Ruby Accents</t>
        </is>
      </c>
      <c r="D921" s="14" t="inlineStr">
        <is>
          <t>Engagement Ring</t>
        </is>
      </c>
      <c r="E921" s="16" t="inlineStr">
        <is>
          <t>Celebrate your love with our stunning 0.5ct Round Lab Diamond Halo Engagement Ring, featuring two exquisite rubies on the band. The center stone is a brilliant 0.5ct round lab diamond, encircled by a dazzling halo of smaller diamonds that amplify its sparkle and brilliance. Adding a unique touch, two vibrant rubies are set into the band, symbolizing passion and commitment. This exquisite ring combines classic elegance with a touch of vibrant color, making it a perfect symbol of your everlasting love. 5-7 days to ship; Main Stone Weight: 0.5ct; Diamond Size and Quantity: round 5mm-1pcs,…</t>
        </is>
      </c>
      <c r="F921" s="14" t="inlineStr">
        <is>
          <t>18K Gold</t>
        </is>
      </c>
      <c r="G921" s="14" t="inlineStr">
        <is>
          <t>Lab Grown Diamond</t>
        </is>
      </c>
      <c r="H921" s="17" t="n">
        <v>0.5</v>
      </c>
      <c r="I921" s="14" t="inlineStr">
        <is>
          <t>0.5 ct</t>
        </is>
      </c>
      <c r="J921" s="16" t="inlineStr">
        <is>
          <t>18K White Gold, 7</t>
        </is>
      </c>
      <c r="K921" s="18" t="n">
        <v>1309.89</v>
      </c>
      <c r="L921" s="19">
        <f>K921*(1-Pricing!$B$4)</f>
        <v/>
      </c>
      <c r="M921" s="20">
        <f>L921*Pricing!$B$9*(1+Pricing!$B$6+Pricing!$B$7)+Pricing!$B$5</f>
        <v/>
      </c>
      <c r="N921" s="11">
        <f>M921*(1+Pricing!$B$8)</f>
        <v/>
      </c>
      <c r="O921" s="21">
        <f>N921-M921</f>
        <v/>
      </c>
      <c r="P921" s="22" t="inlineStr">
        <is>
          <t>View Product</t>
        </is>
      </c>
      <c r="Q921" s="14" t="inlineStr">
        <is>
          <t>Provence Gems</t>
        </is>
      </c>
      <c r="R921" s="22" t="inlineStr">
        <is>
          <t>Open Image</t>
        </is>
      </c>
      <c r="S921" s="14" t="n">
        <v>1</v>
      </c>
    </row>
    <row r="922" ht="95" customHeight="1">
      <c r="A922" s="4" t="n">
        <v>919</v>
      </c>
      <c r="B922" s="5" t="n"/>
      <c r="C922" s="6" t="inlineStr">
        <is>
          <t>Round Lab Diamond Halo Engagement Ring with Twisted Infinity Band</t>
        </is>
      </c>
      <c r="D922" s="4" t="inlineStr">
        <is>
          <t>Engagement Ring</t>
        </is>
      </c>
      <c r="E922" s="6" t="inlineStr">
        <is>
          <t>Symbolize your eternal love with this romantic round lab diamond halo ring. The brilliant round center stone is encircled by a sparkling pavé halo, enhancing its size and fire. The design is completed by a graceful twisted infinity band, where strands of polished metal and glittering diamonds intertwine. This ethical and sophisticated ring is a perfect representation of two lives becoming one forever. Main Stone Size: 5.5 mm*1/round cut，lab diamond Accent Stones: 1.5mm*2,0.8mm*24/ round,lab diamond Stone Color: colorless Band Thickness: 1.2mm Band Width: 1.8mm （The above data and content are…</t>
        </is>
      </c>
      <c r="F922" s="4" t="inlineStr">
        <is>
          <t>18K Gold</t>
        </is>
      </c>
      <c r="G922" s="4" t="inlineStr">
        <is>
          <t>Lab Grown Diamond</t>
        </is>
      </c>
      <c r="H922" s="7" t="n"/>
      <c r="I922" s="4" t="inlineStr">
        <is>
          <t>5.5mm (per stone)</t>
        </is>
      </c>
      <c r="J922" s="6" t="inlineStr">
        <is>
          <t>5 5</t>
        </is>
      </c>
      <c r="K922" s="8" t="n">
        <v>1376.34</v>
      </c>
      <c r="L922" s="9">
        <f>K922*(1-Pricing!$B$4)</f>
        <v/>
      </c>
      <c r="M922" s="10">
        <f>L922*Pricing!$B$9*(1+Pricing!$B$6+Pricing!$B$7)+Pricing!$B$5</f>
        <v/>
      </c>
      <c r="N922" s="11">
        <f>M922*(1+Pricing!$B$8)</f>
        <v/>
      </c>
      <c r="O922" s="12">
        <f>N922-M922</f>
        <v/>
      </c>
      <c r="P922" s="13" t="inlineStr">
        <is>
          <t>View Product</t>
        </is>
      </c>
      <c r="Q922" s="4" t="inlineStr">
        <is>
          <t>Provence Gems</t>
        </is>
      </c>
      <c r="R922" s="13" t="inlineStr">
        <is>
          <t>Open Image</t>
        </is>
      </c>
      <c r="S922" s="4" t="n">
        <v>1</v>
      </c>
    </row>
    <row r="923" ht="95" customHeight="1">
      <c r="A923" s="14" t="n">
        <v>920</v>
      </c>
      <c r="B923" s="15" t="n"/>
      <c r="C923" s="16" t="inlineStr">
        <is>
          <t>Round Lab Diamond Floral Halo Pavé Engagement Ring in 18k White Gold</t>
        </is>
      </c>
      <c r="D923" s="14" t="inlineStr">
        <is>
          <t>Engagement Ring</t>
        </is>
      </c>
      <c r="E923" s="1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23" s="14" t="inlineStr">
        <is>
          <t>18K Gold</t>
        </is>
      </c>
      <c r="G923" s="14" t="inlineStr">
        <is>
          <t>Lab Grown Diamond</t>
        </is>
      </c>
      <c r="H923" s="17" t="n">
        <v>0.54</v>
      </c>
      <c r="I923" s="14" t="inlineStr">
        <is>
          <t>0.54 ct</t>
        </is>
      </c>
      <c r="J923" s="16" t="inlineStr">
        <is>
          <t>0.54Ct D Vs1</t>
        </is>
      </c>
      <c r="K923" s="18" t="n">
        <v>1383.45</v>
      </c>
      <c r="L923" s="19">
        <f>K923*(1-Pricing!$B$4)</f>
        <v/>
      </c>
      <c r="M923" s="20">
        <f>L923*Pricing!$B$9*(1+Pricing!$B$6+Pricing!$B$7)+Pricing!$B$5</f>
        <v/>
      </c>
      <c r="N923" s="11">
        <f>M923*(1+Pricing!$B$8)</f>
        <v/>
      </c>
      <c r="O923" s="21">
        <f>N923-M923</f>
        <v/>
      </c>
      <c r="P923" s="22" t="inlineStr">
        <is>
          <t>View Product</t>
        </is>
      </c>
      <c r="Q923" s="14" t="inlineStr">
        <is>
          <t>Provence Gems</t>
        </is>
      </c>
      <c r="R923" s="22" t="inlineStr">
        <is>
          <t>Open Image</t>
        </is>
      </c>
      <c r="S923" s="14" t="n">
        <v>3</v>
      </c>
    </row>
    <row r="924" ht="95" customHeight="1">
      <c r="A924" s="4" t="n">
        <v>921</v>
      </c>
      <c r="B924" s="5" t="n"/>
      <c r="C924" s="6" t="inlineStr">
        <is>
          <t>Classic Round Cut Lab Diamond Solitaire Engagement Ring with Four Prong Setting</t>
        </is>
      </c>
      <c r="D924" s="4" t="inlineStr">
        <is>
          <t>Engagement Ring</t>
        </is>
      </c>
      <c r="E924" s="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24" s="4" t="inlineStr">
        <is>
          <t>18K Gold</t>
        </is>
      </c>
      <c r="G924" s="4" t="inlineStr">
        <is>
          <t>Lab Grown Diamond</t>
        </is>
      </c>
      <c r="H924" s="7" t="n">
        <v>1.08</v>
      </c>
      <c r="I924" s="4" t="inlineStr">
        <is>
          <t>1.08 ct</t>
        </is>
      </c>
      <c r="J924" s="6" t="inlineStr">
        <is>
          <t>6 75 / 1.08Ct E Vs1</t>
        </is>
      </c>
      <c r="K924" s="8" t="n">
        <v>1383.45</v>
      </c>
      <c r="L924" s="9">
        <f>K924*(1-Pricing!$B$4)</f>
        <v/>
      </c>
      <c r="M924" s="10">
        <f>L924*Pricing!$B$9*(1+Pricing!$B$6+Pricing!$B$7)+Pricing!$B$5</f>
        <v/>
      </c>
      <c r="N924" s="11">
        <f>M924*(1+Pricing!$B$8)</f>
        <v/>
      </c>
      <c r="O924" s="12">
        <f>N924-M924</f>
        <v/>
      </c>
      <c r="P924" s="13" t="inlineStr">
        <is>
          <t>View Product</t>
        </is>
      </c>
      <c r="Q924" s="4" t="inlineStr">
        <is>
          <t>Provence Gems</t>
        </is>
      </c>
      <c r="R924" s="13" t="inlineStr">
        <is>
          <t>Open Image</t>
        </is>
      </c>
      <c r="S924" s="4" t="n">
        <v>1</v>
      </c>
    </row>
    <row r="925" ht="95" customHeight="1">
      <c r="A925" s="14" t="n">
        <v>922</v>
      </c>
      <c r="B925" s="15" t="n"/>
      <c r="C925" s="16" t="inlineStr">
        <is>
          <t>Round Lab Diamond Floral Halo Pavé Engagement Ring in 18k White Gold</t>
        </is>
      </c>
      <c r="D925" s="14" t="inlineStr">
        <is>
          <t>Engagement Ring</t>
        </is>
      </c>
      <c r="E925" s="1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25" s="14" t="inlineStr">
        <is>
          <t>18K Gold</t>
        </is>
      </c>
      <c r="G925" s="14" t="inlineStr">
        <is>
          <t>Lab Grown Diamond</t>
        </is>
      </c>
      <c r="H925" s="17" t="n">
        <v>0.51</v>
      </c>
      <c r="I925" s="14" t="inlineStr">
        <is>
          <t>0.51 ct</t>
        </is>
      </c>
      <c r="J925" s="16" t="inlineStr">
        <is>
          <t>6 25 / 0.51Ct D Vvs1</t>
        </is>
      </c>
      <c r="K925" s="18" t="n">
        <v>1411.93</v>
      </c>
      <c r="L925" s="19">
        <f>K925*(1-Pricing!$B$4)</f>
        <v/>
      </c>
      <c r="M925" s="20">
        <f>L925*Pricing!$B$9*(1+Pricing!$B$6+Pricing!$B$7)+Pricing!$B$5</f>
        <v/>
      </c>
      <c r="N925" s="11">
        <f>M925*(1+Pricing!$B$8)</f>
        <v/>
      </c>
      <c r="O925" s="21">
        <f>N925-M925</f>
        <v/>
      </c>
      <c r="P925" s="22" t="inlineStr">
        <is>
          <t>View Product</t>
        </is>
      </c>
      <c r="Q925" s="14" t="inlineStr">
        <is>
          <t>Provence Gems</t>
        </is>
      </c>
      <c r="R925" s="22" t="inlineStr">
        <is>
          <t>Open Image</t>
        </is>
      </c>
      <c r="S925" s="14" t="n">
        <v>1</v>
      </c>
    </row>
    <row r="926" ht="95" customHeight="1">
      <c r="A926" s="4" t="n">
        <v>923</v>
      </c>
      <c r="B926" s="5" t="n"/>
      <c r="C926" s="6" t="inlineStr">
        <is>
          <t>Elegant Round Cut Lab Diamond Engagement Ring with Side Stone Accents</t>
        </is>
      </c>
      <c r="D926" s="4" t="inlineStr">
        <is>
          <t>Engagement Ring</t>
        </is>
      </c>
      <c r="E926" s="6" t="inlineStr">
        <is>
          <t>This exquisite engagement ring features a stunning round cut lab diamond center stone secured in a classic four-prong setting. The band is elegantly detailed with sparkling side stones on the shoulders, adding a touch of modern luxury and extra brilliance. Expertly crafted for a comfortable fit, this sophisticated design balances timeless beauty with contemporary style. It creates a breathtaking display of fire and light, making it the perfect symbol of your enduring love. Main Stone Size: 6.5mm*1/round cut，lab diamond Accent Stones: 1.0mm*4/round cut，lab diamond Stone Color: colorless Band…</t>
        </is>
      </c>
      <c r="F926" s="4" t="inlineStr">
        <is>
          <t>18K Gold</t>
        </is>
      </c>
      <c r="G926" s="4" t="inlineStr">
        <is>
          <t>Lab Grown Diamond</t>
        </is>
      </c>
      <c r="H926" s="7" t="n"/>
      <c r="I926" s="4" t="inlineStr">
        <is>
          <t>6.5mm (per stone)</t>
        </is>
      </c>
      <c r="J926" s="6" t="inlineStr">
        <is>
          <t>7 5</t>
        </is>
      </c>
      <c r="K926" s="8" t="n">
        <v>1429.73</v>
      </c>
      <c r="L926" s="9">
        <f>K926*(1-Pricing!$B$4)</f>
        <v/>
      </c>
      <c r="M926" s="10">
        <f>L926*Pricing!$B$9*(1+Pricing!$B$6+Pricing!$B$7)+Pricing!$B$5</f>
        <v/>
      </c>
      <c r="N926" s="11">
        <f>M926*(1+Pricing!$B$8)</f>
        <v/>
      </c>
      <c r="O926" s="12">
        <f>N926-M926</f>
        <v/>
      </c>
      <c r="P926" s="13" t="inlineStr">
        <is>
          <t>View Product</t>
        </is>
      </c>
      <c r="Q926" s="4" t="inlineStr">
        <is>
          <t>Provence Gems</t>
        </is>
      </c>
      <c r="R926" s="13" t="inlineStr">
        <is>
          <t>Open Image</t>
        </is>
      </c>
      <c r="S926" s="4" t="n">
        <v>1</v>
      </c>
    </row>
    <row r="927" ht="95" customHeight="1">
      <c r="A927" s="14" t="n">
        <v>924</v>
      </c>
      <c r="B927" s="15" t="n"/>
      <c r="C927" s="16" t="inlineStr">
        <is>
          <t>Classic Round Cut Lab Diamond Solitaire Engagement Ring with Four Prong Setting</t>
        </is>
      </c>
      <c r="D927" s="14" t="inlineStr">
        <is>
          <t>Engagement Ring</t>
        </is>
      </c>
      <c r="E927"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27" s="14" t="inlineStr">
        <is>
          <t>18K Gold</t>
        </is>
      </c>
      <c r="G927" s="14" t="inlineStr">
        <is>
          <t>Lab Grown Diamond</t>
        </is>
      </c>
      <c r="H927" s="17" t="n">
        <v>1.04</v>
      </c>
      <c r="I927" s="14" t="inlineStr">
        <is>
          <t>1.04 ct</t>
        </is>
      </c>
      <c r="J927" s="16" t="inlineStr">
        <is>
          <t>5 5 / 1.04Ct E Vs1</t>
        </is>
      </c>
      <c r="K927" s="18" t="n">
        <v>1429.73</v>
      </c>
      <c r="L927" s="19">
        <f>K927*(1-Pricing!$B$4)</f>
        <v/>
      </c>
      <c r="M927" s="20">
        <f>L927*Pricing!$B$9*(1+Pricing!$B$6+Pricing!$B$7)+Pricing!$B$5</f>
        <v/>
      </c>
      <c r="N927" s="11">
        <f>M927*(1+Pricing!$B$8)</f>
        <v/>
      </c>
      <c r="O927" s="21">
        <f>N927-M927</f>
        <v/>
      </c>
      <c r="P927" s="22" t="inlineStr">
        <is>
          <t>View Product</t>
        </is>
      </c>
      <c r="Q927" s="14" t="inlineStr">
        <is>
          <t>Provence Gems</t>
        </is>
      </c>
      <c r="R927" s="22" t="inlineStr">
        <is>
          <t>Open Image</t>
        </is>
      </c>
      <c r="S927" s="14" t="n">
        <v>1</v>
      </c>
    </row>
    <row r="928" ht="95" customHeight="1">
      <c r="A928" s="4" t="n">
        <v>925</v>
      </c>
      <c r="B928" s="5" t="n"/>
      <c r="C928" s="6" t="inlineStr">
        <is>
          <t>Emerald Cut Lab Diamond Engagement Ring with Pavé Shoulders in 18k White Gold</t>
        </is>
      </c>
      <c r="D928" s="4" t="inlineStr">
        <is>
          <t>Engagement Ring</t>
        </is>
      </c>
      <c r="E928" s="6" t="inlineStr">
        <is>
          <t>A stunning example of timeless elegance, this emerald cut lab diamond engagement ring is crafted in lustrous 18k white gold. The magnificent center stone is celebrated for its “hall of mirrors” clarity and sophisticated lines. The elegant band tapers gracefully, featuring a delicate row of sparkling pavé diamonds set into the shoulders that add a subtle, extra touch of brilliance. This ethical and beautifully balanced design is the perfect symbol of a modern, everlasting love story. Main Stone Size: 1.5ct/emerald cut，lab diamond Accent Stones: 1.3mm*2，1.1mm*2 / round，lab diamond Stone Color:…</t>
        </is>
      </c>
      <c r="F928" s="4" t="inlineStr">
        <is>
          <t>18K Gold</t>
        </is>
      </c>
      <c r="G928" s="4" t="inlineStr">
        <is>
          <t>Lab Grown Diamond</t>
        </is>
      </c>
      <c r="H928" s="7" t="n">
        <v>1.5</v>
      </c>
      <c r="I928" s="4" t="inlineStr">
        <is>
          <t>1.5 ct</t>
        </is>
      </c>
      <c r="J928" s="6" t="inlineStr">
        <is>
          <t>18K White Gold, 6</t>
        </is>
      </c>
      <c r="K928" s="8" t="n">
        <v>1434.47</v>
      </c>
      <c r="L928" s="9">
        <f>K928*(1-Pricing!$B$4)</f>
        <v/>
      </c>
      <c r="M928" s="10">
        <f>L928*Pricing!$B$9*(1+Pricing!$B$6+Pricing!$B$7)+Pricing!$B$5</f>
        <v/>
      </c>
      <c r="N928" s="11">
        <f>M928*(1+Pricing!$B$8)</f>
        <v/>
      </c>
      <c r="O928" s="12">
        <f>N928-M928</f>
        <v/>
      </c>
      <c r="P928" s="13" t="inlineStr">
        <is>
          <t>View Product</t>
        </is>
      </c>
      <c r="Q928" s="4" t="inlineStr">
        <is>
          <t>Provence Gems</t>
        </is>
      </c>
      <c r="R928" s="13" t="inlineStr">
        <is>
          <t>Open Image</t>
        </is>
      </c>
      <c r="S928" s="4" t="n">
        <v>1</v>
      </c>
    </row>
    <row r="929" ht="95" customHeight="1">
      <c r="A929" s="14" t="n">
        <v>926</v>
      </c>
      <c r="B929" s="15" t="n"/>
      <c r="C929" s="16" t="inlineStr">
        <is>
          <t>White Gold 1CT Round Cut Lab Diamond Pave Engagement Ring</t>
        </is>
      </c>
      <c r="D929" s="14" t="inlineStr">
        <is>
          <t>Engagement Ring</t>
        </is>
      </c>
      <c r="E929" s="16" t="inlineStr">
        <is>
          <t>This white gold engagement ring is a true marvel of craftsmanship and beauty. At its center is a large, resplendent round cut lab diamond, expertly faceted to capture and reflect light, resulting in a dazzling display of brilliance. Surrounding the central diamond, the band is adorned with a row of smaller lab diamonds, adding extra sparkle and a touch of luxury. The sleek white gold setting provides a sophisticated backdrop, enhancing the overall allure of the ring. Ideal for those looking to mark a special occasion with a piece of jewelry that combines modern elegance and timeless charm.…</t>
        </is>
      </c>
      <c r="F929" s="14" t="inlineStr">
        <is>
          <t>18K Gold</t>
        </is>
      </c>
      <c r="G929" s="14" t="inlineStr">
        <is>
          <t>Lab Grown Diamond</t>
        </is>
      </c>
      <c r="H929" s="17" t="n">
        <v>1</v>
      </c>
      <c r="I929" s="14" t="inlineStr">
        <is>
          <t>1 ct</t>
        </is>
      </c>
      <c r="J929" s="16" t="inlineStr">
        <is>
          <t>Lab Diamond</t>
        </is>
      </c>
      <c r="K929" s="18" t="n">
        <v>1434.47</v>
      </c>
      <c r="L929" s="19">
        <f>K929*(1-Pricing!$B$4)</f>
        <v/>
      </c>
      <c r="M929" s="20">
        <f>L929*Pricing!$B$9*(1+Pricing!$B$6+Pricing!$B$7)+Pricing!$B$5</f>
        <v/>
      </c>
      <c r="N929" s="11">
        <f>M929*(1+Pricing!$B$8)</f>
        <v/>
      </c>
      <c r="O929" s="21">
        <f>N929-M929</f>
        <v/>
      </c>
      <c r="P929" s="22" t="inlineStr">
        <is>
          <t>View Product</t>
        </is>
      </c>
      <c r="Q929" s="14" t="inlineStr">
        <is>
          <t>Provence Gems</t>
        </is>
      </c>
      <c r="R929" s="22" t="inlineStr">
        <is>
          <t>Open Image</t>
        </is>
      </c>
      <c r="S929" s="14" t="n">
        <v>1</v>
      </c>
    </row>
    <row r="930" ht="95" customHeight="1">
      <c r="A930" s="4" t="n">
        <v>927</v>
      </c>
      <c r="B930" s="5" t="n"/>
      <c r="C930" s="6" t="inlineStr">
        <is>
          <t>1.1ct Lab Grown Diamond Engagement Ring with Pave Band</t>
        </is>
      </c>
      <c r="D930" s="4" t="inlineStr">
        <is>
          <t>Engagement Ring</t>
        </is>
      </c>
      <c r="E930" s="6" t="inlineStr">
        <is>
          <t>Capture her heart with this enchanting engagement ring. A dazzling 1.1 carat round lab grown diamond takes center stage, boasting exceptional brilliance with its E color grade? and VS1 clarity. Sparkling pave diamonds adorn the band, adding a touch of elegance and creating a mesmerizing halo effect. Crafted in gleaming platinum or 18K white gold, this ring is a timeless symbol of your love and commitment. 5-7 days to ship; Main Stone Weight:? 1.07ct Diamond Size and Quantity:? Round 6.5mm-1pcs, 0.9mm-98pcs Color: E; Clarity:? VS1;</t>
        </is>
      </c>
      <c r="F930" s="4" t="inlineStr">
        <is>
          <t>18K Gold</t>
        </is>
      </c>
      <c r="G930" s="4" t="inlineStr">
        <is>
          <t>Lab Grown Diamond</t>
        </is>
      </c>
      <c r="H930" s="7" t="n">
        <v>1.1</v>
      </c>
      <c r="I930" s="4" t="inlineStr">
        <is>
          <t>1.1 ct</t>
        </is>
      </c>
      <c r="J930" s="6" t="inlineStr">
        <is>
          <t>6 5 / 1.05Ct Vs1</t>
        </is>
      </c>
      <c r="K930" s="8" t="n">
        <v>1465.32</v>
      </c>
      <c r="L930" s="9">
        <f>K930*(1-Pricing!$B$4)</f>
        <v/>
      </c>
      <c r="M930" s="10">
        <f>L930*Pricing!$B$9*(1+Pricing!$B$6+Pricing!$B$7)+Pricing!$B$5</f>
        <v/>
      </c>
      <c r="N930" s="11">
        <f>M930*(1+Pricing!$B$8)</f>
        <v/>
      </c>
      <c r="O930" s="12">
        <f>N930-M930</f>
        <v/>
      </c>
      <c r="P930" s="13" t="inlineStr">
        <is>
          <t>View Product</t>
        </is>
      </c>
      <c r="Q930" s="4" t="inlineStr">
        <is>
          <t>Provence Gems</t>
        </is>
      </c>
      <c r="R930" s="13" t="inlineStr">
        <is>
          <t>Open Image</t>
        </is>
      </c>
      <c r="S930" s="4" t="n">
        <v>2</v>
      </c>
    </row>
    <row r="931" ht="95" customHeight="1">
      <c r="A931" s="14" t="n">
        <v>928</v>
      </c>
      <c r="B931" s="15" t="n"/>
      <c r="C931" s="16" t="inlineStr">
        <is>
          <t>Classic Round Cut Lab Diamond Solitaire Engagement Ring with Four Prong Setting</t>
        </is>
      </c>
      <c r="D931" s="14" t="inlineStr">
        <is>
          <t>Engagement Ring</t>
        </is>
      </c>
      <c r="E931"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31" s="14" t="inlineStr">
        <is>
          <t>18K Gold</t>
        </is>
      </c>
      <c r="G931" s="14" t="inlineStr">
        <is>
          <t>Lab Grown Diamond</t>
        </is>
      </c>
      <c r="H931" s="17" t="n">
        <v>1</v>
      </c>
      <c r="I931" s="14" t="inlineStr">
        <is>
          <t>1 ct</t>
        </is>
      </c>
      <c r="J931" s="16" t="inlineStr">
        <is>
          <t>1.00Ct E Vs1</t>
        </is>
      </c>
      <c r="K931" s="18" t="n">
        <v>1508.04</v>
      </c>
      <c r="L931" s="19">
        <f>K931*(1-Pricing!$B$4)</f>
        <v/>
      </c>
      <c r="M931" s="20">
        <f>L931*Pricing!$B$9*(1+Pricing!$B$6+Pricing!$B$7)+Pricing!$B$5</f>
        <v/>
      </c>
      <c r="N931" s="11">
        <f>M931*(1+Pricing!$B$8)</f>
        <v/>
      </c>
      <c r="O931" s="21">
        <f>N931-M931</f>
        <v/>
      </c>
      <c r="P931" s="22" t="inlineStr">
        <is>
          <t>View Product</t>
        </is>
      </c>
      <c r="Q931" s="14" t="inlineStr">
        <is>
          <t>Provence Gems</t>
        </is>
      </c>
      <c r="R931" s="22" t="inlineStr">
        <is>
          <t>Open Image</t>
        </is>
      </c>
      <c r="S931" s="14" t="n">
        <v>1</v>
      </c>
    </row>
    <row r="932" ht="95" customHeight="1">
      <c r="A932" s="4" t="n">
        <v>929</v>
      </c>
      <c r="B932" s="5" t="n"/>
      <c r="C932" s="6" t="inlineStr">
        <is>
          <t>Vintage Style Round Lab Diamond Engagement Ring in 18k White Gold</t>
        </is>
      </c>
      <c r="D932" s="4" t="inlineStr">
        <is>
          <t>Engagement Ring</t>
        </is>
      </c>
      <c r="E932" s="6" t="inlineStr">
        <is>
          <t>A masterpiece of antique charm, this vintage style round lab diamond engagement ring in 18k white gold is designed for a timeless romance. A brilliant, round-cut lab diamond is held securely in a classic four-prong setting, drawing all focus to its fire. The true artistry lies in the band, which features intricate milgrain edging and a delicate row of sparkling pavé diamonds that create an exquisite, heirloom feel. This ethical and intricately detailed ring is a perfect symbol of an everlasting love story. Main Stone Size: 6.5mm*1/round cut，lab diamond Accent Stones:…</t>
        </is>
      </c>
      <c r="F932" s="4" t="inlineStr">
        <is>
          <t>18K Gold</t>
        </is>
      </c>
      <c r="G932" s="4" t="inlineStr">
        <is>
          <t>Lab Grown Diamond</t>
        </is>
      </c>
      <c r="H932" s="7" t="n"/>
      <c r="I932" s="4" t="inlineStr">
        <is>
          <t>6.5mm (per stone)</t>
        </is>
      </c>
      <c r="J932" s="6" t="inlineStr">
        <is>
          <t>18K White Gold, 6</t>
        </is>
      </c>
      <c r="K932" s="8" t="n">
        <v>1518.72</v>
      </c>
      <c r="L932" s="9">
        <f>K932*(1-Pricing!$B$4)</f>
        <v/>
      </c>
      <c r="M932" s="10">
        <f>L932*Pricing!$B$9*(1+Pricing!$B$6+Pricing!$B$7)+Pricing!$B$5</f>
        <v/>
      </c>
      <c r="N932" s="11">
        <f>M932*(1+Pricing!$B$8)</f>
        <v/>
      </c>
      <c r="O932" s="12">
        <f>N932-M932</f>
        <v/>
      </c>
      <c r="P932" s="13" t="inlineStr">
        <is>
          <t>View Product</t>
        </is>
      </c>
      <c r="Q932" s="4" t="inlineStr">
        <is>
          <t>Provence Gems</t>
        </is>
      </c>
      <c r="R932" s="13" t="inlineStr">
        <is>
          <t>Open Image</t>
        </is>
      </c>
      <c r="S932" s="4" t="n">
        <v>1</v>
      </c>
    </row>
    <row r="933" ht="95" customHeight="1">
      <c r="A933" s="14" t="n">
        <v>930</v>
      </c>
      <c r="B933" s="15" t="n"/>
      <c r="C933" s="16" t="inlineStr">
        <is>
          <t>*White Gold 1.03CT Round Cut Lab Diamond Halo Engagement Ring</t>
        </is>
      </c>
      <c r="D933" s="14" t="inlineStr">
        <is>
          <t>Engagement Ring</t>
        </is>
      </c>
      <c r="E933" s="16" t="inlineStr">
        <is>
          <t>This captivating engagement ring is expertly crafted from 18K white gold. The centerpiece is a magnificent round cut lab diamond, surrounded by a halo of smaller lab diamonds that enhance its brilliance and create a dazzling effect. The band is also embellished with a row of lab diamonds, adding to the overall sparkle. With its elegant and timeless design, this ring is a perfect symbol of love and commitment, ideal for proposals or as a treasured addition to your jewelry collection. It seamlessly combines the charm of lab created diamonds with high quality craftsmanship. Main Stone Size:…</t>
        </is>
      </c>
      <c r="F933" s="14" t="inlineStr">
        <is>
          <t>18K Gold</t>
        </is>
      </c>
      <c r="G933" s="14" t="inlineStr">
        <is>
          <t>Lab Grown Diamond</t>
        </is>
      </c>
      <c r="H933" s="17" t="n">
        <v>1.03</v>
      </c>
      <c r="I933" s="14" t="inlineStr">
        <is>
          <t>1.03 ct</t>
        </is>
      </c>
      <c r="J933" s="16" t="inlineStr">
        <is>
          <t>Lab Diamond / 5 5 / 1.02Ct F Vs1</t>
        </is>
      </c>
      <c r="K933" s="18" t="n">
        <v>1591.09</v>
      </c>
      <c r="L933" s="19">
        <f>K933*(1-Pricing!$B$4)</f>
        <v/>
      </c>
      <c r="M933" s="20">
        <f>L933*Pricing!$B$9*(1+Pricing!$B$6+Pricing!$B$7)+Pricing!$B$5</f>
        <v/>
      </c>
      <c r="N933" s="11">
        <f>M933*(1+Pricing!$B$8)</f>
        <v/>
      </c>
      <c r="O933" s="21">
        <f>N933-M933</f>
        <v/>
      </c>
      <c r="P933" s="22" t="inlineStr">
        <is>
          <t>View Product</t>
        </is>
      </c>
      <c r="Q933" s="14" t="inlineStr">
        <is>
          <t>Provence Gems</t>
        </is>
      </c>
      <c r="R933" s="22" t="inlineStr">
        <is>
          <t>Open Image</t>
        </is>
      </c>
      <c r="S933" s="14" t="n">
        <v>7</v>
      </c>
    </row>
    <row r="934" ht="95" customHeight="1">
      <c r="A934" s="4" t="n">
        <v>931</v>
      </c>
      <c r="B934" s="5" t="n"/>
      <c r="C934" s="6" t="inlineStr">
        <is>
          <t>Classic Round Lab Diamond Bridal Set with Pavé Wedding Band</t>
        </is>
      </c>
      <c r="D934" s="4" t="inlineStr">
        <is>
          <t>Engagement Ring</t>
        </is>
      </c>
      <c r="E934" s="6" t="inlineStr">
        <is>
          <t>A beautiful symbol of your union, this classic round lab diamond bridal set is a stunning blend of elegance and sparkle. The engagement ring features a brilliant round-cut lab diamond, held in a timeless prong setting. It pairs perfectly with the included wedding band, which sparkles with a continuous row of pavé-set lab diamonds. Worn together or separately, this ethical and sophisticated set offers timeless elegance. Main Stone Size: 5mm/Round lab diamond Accent Stones: 1.6mm*11/round lab diamond Stone Color: colorless Band Thickness: 1.2mm Band Width: 1.9mm （The above data and content are…</t>
        </is>
      </c>
      <c r="F934" s="4" t="inlineStr">
        <is>
          <t>18K Gold</t>
        </is>
      </c>
      <c r="G934" s="4" t="inlineStr">
        <is>
          <t>Lab Grown Diamond</t>
        </is>
      </c>
      <c r="H934" s="7" t="n"/>
      <c r="I934" s="4" t="inlineStr">
        <is>
          <t>5mm (per stone)</t>
        </is>
      </c>
      <c r="J934" s="6" t="inlineStr">
        <is>
          <t>6 25</t>
        </is>
      </c>
      <c r="K934" s="8" t="n">
        <v>1640.92</v>
      </c>
      <c r="L934" s="9">
        <f>K934*(1-Pricing!$B$4)</f>
        <v/>
      </c>
      <c r="M934" s="10">
        <f>L934*Pricing!$B$9*(1+Pricing!$B$6+Pricing!$B$7)+Pricing!$B$5</f>
        <v/>
      </c>
      <c r="N934" s="11">
        <f>M934*(1+Pricing!$B$8)</f>
        <v/>
      </c>
      <c r="O934" s="12">
        <f>N934-M934</f>
        <v/>
      </c>
      <c r="P934" s="13" t="inlineStr">
        <is>
          <t>View Product</t>
        </is>
      </c>
      <c r="Q934" s="4" t="inlineStr">
        <is>
          <t>Provence Gems</t>
        </is>
      </c>
      <c r="R934" s="13" t="inlineStr">
        <is>
          <t>Open Image</t>
        </is>
      </c>
      <c r="S934" s="4" t="n">
        <v>1</v>
      </c>
    </row>
    <row r="935" ht="95" customHeight="1">
      <c r="A935" s="14" t="n">
        <v>932</v>
      </c>
      <c r="B935" s="15" t="n"/>
      <c r="C935" s="16" t="inlineStr">
        <is>
          <t>Round Lab Diamond Floral Halo Pavé Engagement Ring in 18k White Gold</t>
        </is>
      </c>
      <c r="D935" s="14" t="inlineStr">
        <is>
          <t>Engagement Ring</t>
        </is>
      </c>
      <c r="E935" s="1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35" s="14" t="inlineStr">
        <is>
          <t>18K Gold</t>
        </is>
      </c>
      <c r="G935" s="14" t="inlineStr">
        <is>
          <t>Lab Grown Diamond</t>
        </is>
      </c>
      <c r="H935" s="17" t="n">
        <v>1</v>
      </c>
      <c r="I935" s="14" t="inlineStr">
        <is>
          <t>1 ct</t>
        </is>
      </c>
      <c r="J935" s="16" t="inlineStr">
        <is>
          <t>9 75 / 1Ct D E Vs</t>
        </is>
      </c>
      <c r="K935" s="18" t="n">
        <v>1689.57</v>
      </c>
      <c r="L935" s="19">
        <f>K935*(1-Pricing!$B$4)</f>
        <v/>
      </c>
      <c r="M935" s="20">
        <f>L935*Pricing!$B$9*(1+Pricing!$B$6+Pricing!$B$7)+Pricing!$B$5</f>
        <v/>
      </c>
      <c r="N935" s="11">
        <f>M935*(1+Pricing!$B$8)</f>
        <v/>
      </c>
      <c r="O935" s="21">
        <f>N935-M935</f>
        <v/>
      </c>
      <c r="P935" s="22" t="inlineStr">
        <is>
          <t>View Product</t>
        </is>
      </c>
      <c r="Q935" s="14" t="inlineStr">
        <is>
          <t>Provence Gems</t>
        </is>
      </c>
      <c r="R935" s="22" t="inlineStr">
        <is>
          <t>Open Image</t>
        </is>
      </c>
      <c r="S935" s="14" t="n">
        <v>1</v>
      </c>
    </row>
    <row r="936" ht="95" customHeight="1">
      <c r="A936" s="4" t="n">
        <v>933</v>
      </c>
      <c r="B936" s="5" t="n"/>
      <c r="C936" s="6" t="inlineStr">
        <is>
          <t>Round Lab Diamond Floral Halo Two-Tone Engagement Ring in 18k Gold</t>
        </is>
      </c>
      <c r="D936" s="4" t="inlineStr">
        <is>
          <t>Engagement Ring</t>
        </is>
      </c>
      <c r="E936" s="6" t="inlineStr">
        <is>
          <t>A stunning fusion of modern romance and classic design, this round lab diamond floral halo ring is captivating. A brilliant round-cut lab diamond is encircled by a scalloped, flower-like halo set in 18k white gold. This brilliant centerpiece rests atop a unique two-tone band, combining a sleek 18k rose gold shank with glittering pavé diamond split bands in white gold. This ethical and sophisticated piece offers a beautiful contrast and depth, symbolizing a truly unique love story. Main Stone Size: 6.5 mm/round cut，lab diamond Accent Stones: 1mm*22，1.3mm*2，1.8mm*12/round cut，lab diamond Stone…</t>
        </is>
      </c>
      <c r="F936" s="4" t="inlineStr">
        <is>
          <t>18K Gold</t>
        </is>
      </c>
      <c r="G936" s="4" t="inlineStr">
        <is>
          <t>Lab Grown Diamond</t>
        </is>
      </c>
      <c r="H936" s="7" t="n"/>
      <c r="I936" s="4" t="inlineStr">
        <is>
          <t>6.5mm (per stone)</t>
        </is>
      </c>
      <c r="J936" s="6" t="inlineStr">
        <is>
          <t>6 25</t>
        </is>
      </c>
      <c r="K936" s="8" t="n">
        <v>1768.44</v>
      </c>
      <c r="L936" s="9">
        <f>K936*(1-Pricing!$B$4)</f>
        <v/>
      </c>
      <c r="M936" s="10">
        <f>L936*Pricing!$B$9*(1+Pricing!$B$6+Pricing!$B$7)+Pricing!$B$5</f>
        <v/>
      </c>
      <c r="N936" s="11">
        <f>M936*(1+Pricing!$B$8)</f>
        <v/>
      </c>
      <c r="O936" s="12">
        <f>N936-M936</f>
        <v/>
      </c>
      <c r="P936" s="13" t="inlineStr">
        <is>
          <t>View Product</t>
        </is>
      </c>
      <c r="Q936" s="4" t="inlineStr">
        <is>
          <t>Provence Gems</t>
        </is>
      </c>
      <c r="R936" s="13" t="inlineStr">
        <is>
          <t>Open Image</t>
        </is>
      </c>
      <c r="S936" s="4" t="n">
        <v>1</v>
      </c>
    </row>
    <row r="937" ht="95" customHeight="1">
      <c r="A937" s="14" t="n">
        <v>934</v>
      </c>
      <c r="B937" s="15" t="n"/>
      <c r="C937" s="16" t="inlineStr">
        <is>
          <t>Six Prong Round Cut Lab Diamond Engagement Ring with Micro Accents</t>
        </is>
      </c>
      <c r="D937" s="14" t="inlineStr">
        <is>
          <t>Engagement Ring</t>
        </is>
      </c>
      <c r="E937" s="16" t="inlineStr">
        <is>
          <t>Experience breathtaking sparkle with this ring featuring a magnificent round cut lab diamond. The timeless six-prong setting elevates the stone to maximize light reflection. Complemented by shimmering micro-lab diamond accents along the band, this design offers a luxurious paved look that catches light from every angle. It sits elegantly on the finger, combining classic sophistication with dazzling radiance to create a truly unforgettable appearance that enhances your hand’s natural beauty. Main Stone Size: 6.3 mm*1/round cut，lab diamond Accent Stones: 0.7mm*12，0.8mm*106/round，lab diamond…</t>
        </is>
      </c>
      <c r="F937" s="14" t="inlineStr">
        <is>
          <t>18K Gold</t>
        </is>
      </c>
      <c r="G937" s="14" t="inlineStr">
        <is>
          <t>Lab Grown Diamond</t>
        </is>
      </c>
      <c r="H937" s="17" t="n"/>
      <c r="I937" s="14" t="inlineStr">
        <is>
          <t>6.3mm (per stone)</t>
        </is>
      </c>
      <c r="J937" s="16" t="inlineStr">
        <is>
          <t>5 5</t>
        </is>
      </c>
      <c r="K937" s="18" t="n">
        <v>1769.07</v>
      </c>
      <c r="L937" s="19">
        <f>K937*(1-Pricing!$B$4)</f>
        <v/>
      </c>
      <c r="M937" s="20">
        <f>L937*Pricing!$B$9*(1+Pricing!$B$6+Pricing!$B$7)+Pricing!$B$5</f>
        <v/>
      </c>
      <c r="N937" s="11">
        <f>M937*(1+Pricing!$B$8)</f>
        <v/>
      </c>
      <c r="O937" s="21">
        <f>N937-M937</f>
        <v/>
      </c>
      <c r="P937" s="22" t="inlineStr">
        <is>
          <t>View Product</t>
        </is>
      </c>
      <c r="Q937" s="14" t="inlineStr">
        <is>
          <t>Provence Gems</t>
        </is>
      </c>
      <c r="R937" s="22" t="inlineStr">
        <is>
          <t>Open Image</t>
        </is>
      </c>
      <c r="S937" s="14" t="n">
        <v>1</v>
      </c>
    </row>
    <row r="938" ht="95" customHeight="1">
      <c r="A938" s="4" t="n">
        <v>935</v>
      </c>
      <c r="B938" s="5" t="n"/>
      <c r="C938" s="6" t="inlineStr">
        <is>
          <t>Round Lab Diamond Floral Halo Pavé Engagement Ring in 18k White Gold</t>
        </is>
      </c>
      <c r="D938" s="4" t="inlineStr">
        <is>
          <t>Engagement Ring</t>
        </is>
      </c>
      <c r="E938" s="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38" s="4" t="inlineStr">
        <is>
          <t>18K Gold</t>
        </is>
      </c>
      <c r="G938" s="4" t="inlineStr">
        <is>
          <t>Lab Grown Diamond</t>
        </is>
      </c>
      <c r="H938" s="7" t="n">
        <v>1.01</v>
      </c>
      <c r="I938" s="4" t="inlineStr">
        <is>
          <t>1.01 ct</t>
        </is>
      </c>
      <c r="J938" s="6" t="inlineStr">
        <is>
          <t>1.01Ct E Vvs2</t>
        </is>
      </c>
      <c r="K938" s="8" t="n">
        <v>1793.98</v>
      </c>
      <c r="L938" s="9">
        <f>K938*(1-Pricing!$B$4)</f>
        <v/>
      </c>
      <c r="M938" s="10">
        <f>L938*Pricing!$B$9*(1+Pricing!$B$6+Pricing!$B$7)+Pricing!$B$5</f>
        <v/>
      </c>
      <c r="N938" s="11">
        <f>M938*(1+Pricing!$B$8)</f>
        <v/>
      </c>
      <c r="O938" s="12">
        <f>N938-M938</f>
        <v/>
      </c>
      <c r="P938" s="13" t="inlineStr">
        <is>
          <t>View Product</t>
        </is>
      </c>
      <c r="Q938" s="4" t="inlineStr">
        <is>
          <t>Provence Gems</t>
        </is>
      </c>
      <c r="R938" s="13" t="inlineStr">
        <is>
          <t>Open Image</t>
        </is>
      </c>
      <c r="S938" s="4" t="n">
        <v>1</v>
      </c>
    </row>
    <row r="939" ht="95" customHeight="1">
      <c r="A939" s="14" t="n">
        <v>936</v>
      </c>
      <c r="B939" s="15" t="n"/>
      <c r="C939" s="16" t="inlineStr">
        <is>
          <t>Round Lab Diamond Floral Halo Pavé Engagement Ring in 18k White Gold</t>
        </is>
      </c>
      <c r="D939" s="14" t="inlineStr">
        <is>
          <t>Engagement Ring</t>
        </is>
      </c>
      <c r="E939" s="1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39" s="14" t="inlineStr">
        <is>
          <t>18K Gold</t>
        </is>
      </c>
      <c r="G939" s="14" t="inlineStr">
        <is>
          <t>Lab Grown Diamond</t>
        </is>
      </c>
      <c r="H939" s="17" t="n">
        <v>1.1</v>
      </c>
      <c r="I939" s="14" t="inlineStr">
        <is>
          <t>1.1 ct</t>
        </is>
      </c>
      <c r="J939" s="16" t="inlineStr">
        <is>
          <t>1.1Ct E Vvs2</t>
        </is>
      </c>
      <c r="K939" s="18" t="n">
        <v>1803.48</v>
      </c>
      <c r="L939" s="19">
        <f>K939*(1-Pricing!$B$4)</f>
        <v/>
      </c>
      <c r="M939" s="20">
        <f>L939*Pricing!$B$9*(1+Pricing!$B$6+Pricing!$B$7)+Pricing!$B$5</f>
        <v/>
      </c>
      <c r="N939" s="11">
        <f>M939*(1+Pricing!$B$8)</f>
        <v/>
      </c>
      <c r="O939" s="21">
        <f>N939-M939</f>
        <v/>
      </c>
      <c r="P939" s="22" t="inlineStr">
        <is>
          <t>View Product</t>
        </is>
      </c>
      <c r="Q939" s="14" t="inlineStr">
        <is>
          <t>Provence Gems</t>
        </is>
      </c>
      <c r="R939" s="22" t="inlineStr">
        <is>
          <t>Open Image</t>
        </is>
      </c>
      <c r="S939" s="14" t="n">
        <v>2</v>
      </c>
    </row>
    <row r="940" ht="95" customHeight="1">
      <c r="A940" s="4" t="n">
        <v>937</v>
      </c>
      <c r="B940" s="5" t="n"/>
      <c r="C940" s="6" t="inlineStr">
        <is>
          <t>Round Lab Diamond Floral Halo Pavé Engagement Ring in 18k White Gold</t>
        </is>
      </c>
      <c r="D940" s="4" t="inlineStr">
        <is>
          <t>Engagement Ring</t>
        </is>
      </c>
      <c r="E940" s="6" t="inlineStr">
        <is>
          <t>A stunning bloom of brilliance, this round lab diamond floral halo pavé engagement ring in 18k white gold is pure romance. A magnificent, brilliant round-cut lab diamond is showcased at the center, encircled by a graceful, scalloped halo of smaller diamonds that form a delicate flower silhouette. The sparkle continues onto the elegant pavé-set band. Crafted in lustrous 18k white gold, this ethical and timeless piece is a captivating symbol of your love story. Main Stone Size: 5 mm*1/round，lab diamond Accent Stones: 0.8mm*2，0.9mm*2，1mm*2，1.1mm*2/round，lab diamond Stone Color: colorless Band…</t>
        </is>
      </c>
      <c r="F940" s="4" t="inlineStr">
        <is>
          <t>18K Gold</t>
        </is>
      </c>
      <c r="G940" s="4" t="inlineStr">
        <is>
          <t>Lab Grown Diamond</t>
        </is>
      </c>
      <c r="H940" s="7" t="n">
        <v>1.08</v>
      </c>
      <c r="I940" s="4" t="inlineStr">
        <is>
          <t>1.08 ct</t>
        </is>
      </c>
      <c r="J940" s="6" t="inlineStr">
        <is>
          <t>6 75 / 1.08Ct E Vs1</t>
        </is>
      </c>
      <c r="K940" s="8" t="n">
        <v>1828.39</v>
      </c>
      <c r="L940" s="9">
        <f>K940*(1-Pricing!$B$4)</f>
        <v/>
      </c>
      <c r="M940" s="10">
        <f>L940*Pricing!$B$9*(1+Pricing!$B$6+Pricing!$B$7)+Pricing!$B$5</f>
        <v/>
      </c>
      <c r="N940" s="11">
        <f>M940*(1+Pricing!$B$8)</f>
        <v/>
      </c>
      <c r="O940" s="12">
        <f>N940-M940</f>
        <v/>
      </c>
      <c r="P940" s="13" t="inlineStr">
        <is>
          <t>View Product</t>
        </is>
      </c>
      <c r="Q940" s="4" t="inlineStr">
        <is>
          <t>Provence Gems</t>
        </is>
      </c>
      <c r="R940" s="13" t="inlineStr">
        <is>
          <t>Open Image</t>
        </is>
      </c>
      <c r="S940" s="4" t="n">
        <v>2</v>
      </c>
    </row>
    <row r="941" ht="95" customHeight="1">
      <c r="A941" s="14" t="n">
        <v>938</v>
      </c>
      <c r="B941" s="15" t="n"/>
      <c r="C941" s="16" t="inlineStr">
        <is>
          <t>Classic Round Cut Lab Diamond Solitaire Engagement Ring with Four Prong Setting</t>
        </is>
      </c>
      <c r="D941" s="14" t="inlineStr">
        <is>
          <t>Engagement Ring</t>
        </is>
      </c>
      <c r="E941" s="16" t="inlineStr">
        <is>
          <t>Experience unmatched brilliance with this classic solitaire ring featuring a stunning round cut lab diamond. The elevated four-prong setting maximizes light performance, creating a breathtaking display of fire on your finger. Designed with a sleek, tapered band, this ring offers a comfortable fit while visually enhancing the center stone’s size. Whether as a timeless engagement ring or a statement of daily elegance, its minimalist silhouette complements every style and hand shape perfectly. Main Stone Size: round cut，lab diamond Stone Color: colorless Band Thickness: 1.2mm Band Width: 1.8mm…</t>
        </is>
      </c>
      <c r="F941" s="14" t="inlineStr">
        <is>
          <t>18K Gold</t>
        </is>
      </c>
      <c r="G941" s="14" t="inlineStr">
        <is>
          <t>Lab Grown Diamond</t>
        </is>
      </c>
      <c r="H941" s="17" t="n">
        <v>1.5</v>
      </c>
      <c r="I941" s="14" t="inlineStr">
        <is>
          <t>1.5 ct</t>
        </is>
      </c>
      <c r="J941" s="16" t="inlineStr">
        <is>
          <t>6 75 / 1.50Ct E Vs1</t>
        </is>
      </c>
      <c r="K941" s="18" t="n">
        <v>1868.73</v>
      </c>
      <c r="L941" s="19">
        <f>K941*(1-Pricing!$B$4)</f>
        <v/>
      </c>
      <c r="M941" s="20">
        <f>L941*Pricing!$B$9*(1+Pricing!$B$6+Pricing!$B$7)+Pricing!$B$5</f>
        <v/>
      </c>
      <c r="N941" s="11">
        <f>M941*(1+Pricing!$B$8)</f>
        <v/>
      </c>
      <c r="O941" s="21">
        <f>N941-M941</f>
        <v/>
      </c>
      <c r="P941" s="22" t="inlineStr">
        <is>
          <t>View Product</t>
        </is>
      </c>
      <c r="Q941" s="14" t="inlineStr">
        <is>
          <t>Provence Gems</t>
        </is>
      </c>
      <c r="R941" s="22" t="inlineStr">
        <is>
          <t>Open Image</t>
        </is>
      </c>
      <c r="S941" s="14" t="n">
        <v>1</v>
      </c>
    </row>
    <row r="942" ht="95" customHeight="1">
      <c r="A942" s="4" t="n">
        <v>939</v>
      </c>
      <c r="B942" s="5" t="n"/>
      <c r="C942" s="6" t="inlineStr">
        <is>
          <t>1.2mm Pave Setting Hoop Earrings – 10K / 14K / 18K Gold (Yellow / White / Rose) lab diamond/moissanite</t>
        </is>
      </c>
      <c r="D942" s="4" t="inlineStr">
        <is>
          <t>Hoop Earrings</t>
        </is>
      </c>
      <c r="E942" s="6" t="inlineStr">
        <is>
          <t>Group Buy Details for Internal Reference: Style: Pave Setting Hoop Earrings (TE0010W041) Custom Options: Available in 10K / 14K / 18K Gold (Yellow / White / Rose). Stone configurations feature a 1.2mm Round Cut centerpiece (22pcs, 1.5mm width and 10mm inner diameter) equipped with standard latch backs. Available in DEF-VVS Moissanite, Lab Gemstones, or DEF-VVS-VS Lab Diamonds (No IGI) as per Event Timeline: June 25th - July 5th, 2026</t>
        </is>
      </c>
      <c r="F942" s="4" t="inlineStr">
        <is>
          <t>18K Gold</t>
        </is>
      </c>
      <c r="G942" s="4" t="inlineStr">
        <is>
          <t>Lab Grown Diamond</t>
        </is>
      </c>
      <c r="H942" s="7" t="n"/>
      <c r="I942" s="4" t="inlineStr">
        <is>
          <t>1.2mm (per stone)</t>
        </is>
      </c>
      <c r="J942" s="6" t="inlineStr">
        <is>
          <t>Lab Diamond</t>
        </is>
      </c>
      <c r="K942" s="8" t="n">
        <v>556</v>
      </c>
      <c r="L942" s="9">
        <f>K942*(1-Pricing!$B$4)</f>
        <v/>
      </c>
      <c r="M942" s="10">
        <f>L942*Pricing!$B$9*(1+Pricing!$B$6+Pricing!$B$7)+Pricing!$B$5</f>
        <v/>
      </c>
      <c r="N942" s="11">
        <f>M942*(1+Pricing!$B$8)</f>
        <v/>
      </c>
      <c r="O942" s="12">
        <f>N942-M942</f>
        <v/>
      </c>
      <c r="P942" s="13" t="inlineStr">
        <is>
          <t>View Product</t>
        </is>
      </c>
      <c r="Q942" s="4" t="inlineStr">
        <is>
          <t>Provence Gems</t>
        </is>
      </c>
      <c r="R942" s="13" t="inlineStr">
        <is>
          <t>Open Image</t>
        </is>
      </c>
      <c r="S942" s="4" t="n">
        <v>1</v>
      </c>
    </row>
    <row r="943" ht="95" customHeight="1">
      <c r="A943" s="14" t="n">
        <v>940</v>
      </c>
      <c r="B943" s="15" t="n"/>
      <c r="C943" s="16" t="inlineStr">
        <is>
          <t>1.2ctw Princess Cut Huggie Earrings – 10K / 14K / 18K Gold (Yellow / White / Rose) / Platinum lab diamond/moissanite/lab gemstone</t>
        </is>
      </c>
      <c r="D943" s="14" t="inlineStr">
        <is>
          <t>Hoop Earrings</t>
        </is>
      </c>
      <c r="E943" s="16" t="inlineStr">
        <is>
          <t>Group Buy Details for Internal Reference: Style: Princess Cut Huggie Earrings Custom Options: Available in 10K / 14K / 18K Gold (Yellow / White / Rose) and Platinum. Stone configurations feature a 3x3mm Princess Cut centerpiece (0.2ct each, 1.2ctw for lab diamonds, 6 pieces) equipped with huggie hoop hinged clasps. Available in Colored Moissanite, Lab Gemstone, or DEF-VS Lab Diamond (no cert) as per Event Timeline: September 4th‑September 14th</t>
        </is>
      </c>
      <c r="F943" s="14" t="inlineStr">
        <is>
          <t>18K Gold</t>
        </is>
      </c>
      <c r="G943" s="14" t="inlineStr">
        <is>
          <t>Lab Grown Diamond</t>
        </is>
      </c>
      <c r="H943" s="17" t="n">
        <v>1.2</v>
      </c>
      <c r="I943" s="14" t="inlineStr">
        <is>
          <t>1.2 ct</t>
        </is>
      </c>
      <c r="J943" s="16" t="inlineStr">
        <is>
          <t>Lab Diamond</t>
        </is>
      </c>
      <c r="K943" s="18" t="n">
        <v>677</v>
      </c>
      <c r="L943" s="19">
        <f>K943*(1-Pricing!$B$4)</f>
        <v/>
      </c>
      <c r="M943" s="20">
        <f>L943*Pricing!$B$9*(1+Pricing!$B$6+Pricing!$B$7)+Pricing!$B$5</f>
        <v/>
      </c>
      <c r="N943" s="11">
        <f>M943*(1+Pricing!$B$8)</f>
        <v/>
      </c>
      <c r="O943" s="21">
        <f>N943-M943</f>
        <v/>
      </c>
      <c r="P943" s="22" t="inlineStr">
        <is>
          <t>View Product</t>
        </is>
      </c>
      <c r="Q943" s="14" t="inlineStr">
        <is>
          <t>Provence Gems</t>
        </is>
      </c>
      <c r="R943" s="22" t="inlineStr">
        <is>
          <t>Open Image</t>
        </is>
      </c>
      <c r="S943" s="14" t="n">
        <v>1</v>
      </c>
    </row>
    <row r="944" ht="95" customHeight="1">
      <c r="A944" s="4" t="n">
        <v>941</v>
      </c>
      <c r="B944" s="5" t="n"/>
      <c r="C944" s="6" t="inlineStr">
        <is>
          <t>Starburst Lab Diamond Huggie Earrings – 10K / 14K / 18K Gold (Yellow / White / Rose) / Platinum lab diamond</t>
        </is>
      </c>
      <c r="D944" s="4" t="inlineStr">
        <is>
          <t>Hoop Earrings</t>
        </is>
      </c>
      <c r="E944" s="6" t="inlineStr">
        <is>
          <t>Group Buy Details for Internal Reference: Style: Starburst Lab Diamond Huggie Earrings Custom Options: Available in 10K / 14K / 18K Gold (Yellow / White / Rose) and Platinum. Stone configurations feature a 2.0mm Round Cut stone equipped with huggie hoop hinged clasps. Available in DEF VVS-VS Lab Diamonds (No IGI) as per Event Timeline: August 31 to September 11</t>
        </is>
      </c>
      <c r="F944" s="4" t="inlineStr">
        <is>
          <t>18K Gold</t>
        </is>
      </c>
      <c r="G944" s="4" t="inlineStr">
        <is>
          <t>Lab Grown Diamond</t>
        </is>
      </c>
      <c r="H944" s="7" t="n"/>
      <c r="I944" s="4" t="inlineStr">
        <is>
          <t>2.0mm (per stone)</t>
        </is>
      </c>
      <c r="J944" s="6" t="inlineStr">
        <is>
          <t>Lab Diamond</t>
        </is>
      </c>
      <c r="K944" s="8" t="n">
        <v>685</v>
      </c>
      <c r="L944" s="9">
        <f>K944*(1-Pricing!$B$4)</f>
        <v/>
      </c>
      <c r="M944" s="10">
        <f>L944*Pricing!$B$9*(1+Pricing!$B$6+Pricing!$B$7)+Pricing!$B$5</f>
        <v/>
      </c>
      <c r="N944" s="11">
        <f>M944*(1+Pricing!$B$8)</f>
        <v/>
      </c>
      <c r="O944" s="12">
        <f>N944-M944</f>
        <v/>
      </c>
      <c r="P944" s="13" t="inlineStr">
        <is>
          <t>View Product</t>
        </is>
      </c>
      <c r="Q944" s="4" t="inlineStr">
        <is>
          <t>Provence Gems</t>
        </is>
      </c>
      <c r="R944" s="13" t="inlineStr">
        <is>
          <t>Open Image</t>
        </is>
      </c>
      <c r="S944" s="4" t="n">
        <v>1</v>
      </c>
    </row>
    <row r="945" ht="95" customHeight="1">
      <c r="A945" s="14" t="n">
        <v>942</v>
      </c>
      <c r="B945" s="15" t="n"/>
      <c r="C945" s="16" t="inlineStr">
        <is>
          <t>Lab Diamond Hoops Ring | 18K Yellow Gold Earrings with Princess &amp; Round Lab Diamonds</t>
        </is>
      </c>
      <c r="D945" s="14" t="inlineStr">
        <is>
          <t>Hoop Earrings</t>
        </is>
      </c>
      <c r="E945" s="16" t="inlineStr">
        <is>
          <t>Lab Diamond Hoops Ring feature a seamless 18K yellow gold continuous hoop design, with each earring elegantly set with two lab-grown diamonds—one stunning princess-cut and the other a classic round brilliant. The round-cut lab diamond maximizes light return, while the princess cut enhances refraction for layered brilliance. The minimalist hoop structure makes it a versatile everyday accessory, yet the contrasting dual-cut design instantly elevates evening gowns for formal occasions. Main Stone Size（single）: lab diamond princess cut Accent Stones（single）: lab diamond round cut Stone Color:…</t>
        </is>
      </c>
      <c r="F945" s="14" t="inlineStr">
        <is>
          <t>18K Gold</t>
        </is>
      </c>
      <c r="G945" s="14" t="inlineStr">
        <is>
          <t>Lab Grown Diamond</t>
        </is>
      </c>
      <c r="H945" s="17" t="n"/>
      <c r="I945" s="14" t="inlineStr">
        <is>
          <t>18K Yellow Gold</t>
        </is>
      </c>
      <c r="J945" s="16" t="inlineStr">
        <is>
          <t>18K Yellow Gold</t>
        </is>
      </c>
      <c r="K945" s="18" t="n">
        <v>723</v>
      </c>
      <c r="L945" s="19">
        <f>K945*(1-Pricing!$B$4)</f>
        <v/>
      </c>
      <c r="M945" s="20">
        <f>L945*Pricing!$B$9*(1+Pricing!$B$6+Pricing!$B$7)+Pricing!$B$5</f>
        <v/>
      </c>
      <c r="N945" s="11">
        <f>M945*(1+Pricing!$B$8)</f>
        <v/>
      </c>
      <c r="O945" s="21">
        <f>N945-M945</f>
        <v/>
      </c>
      <c r="P945" s="22" t="inlineStr">
        <is>
          <t>View Product</t>
        </is>
      </c>
      <c r="Q945" s="14" t="inlineStr">
        <is>
          <t>Provence Gems</t>
        </is>
      </c>
      <c r="R945" s="22" t="inlineStr">
        <is>
          <t>Open Image</t>
        </is>
      </c>
      <c r="S945" s="14" t="n">
        <v>1</v>
      </c>
    </row>
    <row r="946" ht="95" customHeight="1">
      <c r="A946" s="4" t="n">
        <v>943</v>
      </c>
      <c r="B946" s="5" t="n"/>
      <c r="C946" s="6" t="inlineStr">
        <is>
          <t>Pear Bezel Huggie Earrings – 10K / 14K / 18K Gold (Yellow / White / Rose) lab diamond/moissanite/color gemstones</t>
        </is>
      </c>
      <c r="D946" s="4" t="inlineStr">
        <is>
          <t>Hoop Earrings</t>
        </is>
      </c>
      <c r="E946" s="6" t="inlineStr">
        <is>
          <t>Group Buy Details for Internal Reference: Style: Pear Bezel Huggie Earrings (TGW046 ) Custom Options: Available in 10K / 14K / 18K Gold (Yellow / White / Rose). Stone configurations feature 2.5x4mm Pear Cut stones (6pcs total, 3pcs each earring) equipped with huggie hoops. Available in DEF VVS Moissanite, Color Gemstones, or DEF VVS-VS Lab Diamonds (No IGI) as per Event Timeline: June 22nd - July 1st, 2026</t>
        </is>
      </c>
      <c r="F946" s="4" t="inlineStr">
        <is>
          <t>18K Gold</t>
        </is>
      </c>
      <c r="G946" s="4" t="inlineStr">
        <is>
          <t>Lab Grown Diamond</t>
        </is>
      </c>
      <c r="H946" s="7" t="n"/>
      <c r="I946" s="4" t="inlineStr">
        <is>
          <t>2.5×4mm (per stone)</t>
        </is>
      </c>
      <c r="J946" s="6" t="inlineStr">
        <is>
          <t>Lab Diamond</t>
        </is>
      </c>
      <c r="K946" s="8" t="n">
        <v>738</v>
      </c>
      <c r="L946" s="9">
        <f>K946*(1-Pricing!$B$4)</f>
        <v/>
      </c>
      <c r="M946" s="10">
        <f>L946*Pricing!$B$9*(1+Pricing!$B$6+Pricing!$B$7)+Pricing!$B$5</f>
        <v/>
      </c>
      <c r="N946" s="11">
        <f>M946*(1+Pricing!$B$8)</f>
        <v/>
      </c>
      <c r="O946" s="12">
        <f>N946-M946</f>
        <v/>
      </c>
      <c r="P946" s="13" t="inlineStr">
        <is>
          <t>View Product</t>
        </is>
      </c>
      <c r="Q946" s="4" t="inlineStr">
        <is>
          <t>Provence Gems</t>
        </is>
      </c>
      <c r="R946" s="13" t="inlineStr">
        <is>
          <t>Open Image</t>
        </is>
      </c>
      <c r="S946" s="4" t="n">
        <v>1</v>
      </c>
    </row>
    <row r="947" ht="95" customHeight="1">
      <c r="A947" s="14" t="n">
        <v>944</v>
      </c>
      <c r="B947" s="15" t="n"/>
      <c r="C947" s="16" t="inlineStr">
        <is>
          <t>Multi-Shape Lab Diamond Cluster Huggie Earrings in 18k White Gold</t>
        </is>
      </c>
      <c r="D947" s="14" t="inlineStr">
        <is>
          <t>Hoop Earrings</t>
        </is>
      </c>
      <c r="E947" s="16" t="inlineStr">
        <is>
          <t>Redefine modern elegance with these multi-shape lab diamond cluster huggie earrings in 18k white gold. This chic design pairs a classic huggie hoop, brilliantly lined with pavé round-cut diamonds, with an artful cluster of scintillating pear and round lab diamonds that create a sophisticated climber effect. This dynamic composition offers exceptional brilliance and a unique, asymmetrical look. Perfect for elevating a curated ear stack or as a standalone statement, these earrings are a versatile, ethical, and fashion-forward choice in fine jewelry. Main Stone Size（single）: 3*5mm*4 /…</t>
        </is>
      </c>
      <c r="F947" s="14" t="inlineStr">
        <is>
          <t>18K Gold</t>
        </is>
      </c>
      <c r="G947" s="14" t="inlineStr">
        <is>
          <t>Lab Grown Diamond</t>
        </is>
      </c>
      <c r="H947" s="17" t="n"/>
      <c r="I947" s="14" t="inlineStr">
        <is>
          <t>3×5mm (per stone)</t>
        </is>
      </c>
      <c r="J947" s="16" t="inlineStr">
        <is>
          <t>18K White Gold</t>
        </is>
      </c>
      <c r="K947" s="18" t="n">
        <v>739</v>
      </c>
      <c r="L947" s="19">
        <f>K947*(1-Pricing!$B$4)</f>
        <v/>
      </c>
      <c r="M947" s="20">
        <f>L947*Pricing!$B$9*(1+Pricing!$B$6+Pricing!$B$7)+Pricing!$B$5</f>
        <v/>
      </c>
      <c r="N947" s="11">
        <f>M947*(1+Pricing!$B$8)</f>
        <v/>
      </c>
      <c r="O947" s="21">
        <f>N947-M947</f>
        <v/>
      </c>
      <c r="P947" s="22" t="inlineStr">
        <is>
          <t>View Product</t>
        </is>
      </c>
      <c r="Q947" s="14" t="inlineStr">
        <is>
          <t>Provence Gems</t>
        </is>
      </c>
      <c r="R947" s="22" t="inlineStr">
        <is>
          <t>Open Image</t>
        </is>
      </c>
      <c r="S947" s="14" t="n">
        <v>1</v>
      </c>
    </row>
    <row r="948" ht="95" customHeight="1">
      <c r="A948" s="4" t="n">
        <v>945</v>
      </c>
      <c r="B948" s="5" t="n"/>
      <c r="C948" s="6" t="inlineStr">
        <is>
          <t>Oval &amp; Round Cut Huggie Earrings – 10K / 14K / 18K Gold (Yellow / White / Rose) lab diamond/moissanite</t>
        </is>
      </c>
      <c r="D948" s="4" t="inlineStr">
        <is>
          <t>Hoop Earrings</t>
        </is>
      </c>
      <c r="E948" s="6" t="inlineStr">
        <is>
          <t>Group Buy Details for Internal Reference: Style: Oval &amp; Round Cut Huggie Earrings (TE0002W058) Custom Options: Available in 10K / 14K / 18K Gold (Yellow / White / Rose). Features a 5x7mm Oval Cut and 3.5mm Round Cut stone configuration available in DEF VVS Moissanite, Lab Gemstones, or DEF VVS VS Lab Diamonds (with IGI Certificate). Dimensions: 10mm Inner Diameter, 15mm Outer Diameter, 12.3mm Front Drop Height. Event Timeline: June 1 to June 10, 2026</t>
        </is>
      </c>
      <c r="F948" s="4" t="inlineStr">
        <is>
          <t>18K Gold</t>
        </is>
      </c>
      <c r="G948" s="4" t="inlineStr">
        <is>
          <t>Lab Grown Diamond</t>
        </is>
      </c>
      <c r="H948" s="7" t="n"/>
      <c r="I948" s="4" t="inlineStr">
        <is>
          <t>5×7mm (per stone)</t>
        </is>
      </c>
      <c r="J948" s="6" t="inlineStr">
        <is>
          <t>Lab Diamond</t>
        </is>
      </c>
      <c r="K948" s="8" t="n">
        <v>772</v>
      </c>
      <c r="L948" s="9">
        <f>K948*(1-Pricing!$B$4)</f>
        <v/>
      </c>
      <c r="M948" s="10">
        <f>L948*Pricing!$B$9*(1+Pricing!$B$6+Pricing!$B$7)+Pricing!$B$5</f>
        <v/>
      </c>
      <c r="N948" s="11">
        <f>M948*(1+Pricing!$B$8)</f>
        <v/>
      </c>
      <c r="O948" s="12">
        <f>N948-M948</f>
        <v/>
      </c>
      <c r="P948" s="13" t="inlineStr">
        <is>
          <t>View Product</t>
        </is>
      </c>
      <c r="Q948" s="4" t="inlineStr">
        <is>
          <t>Provence Gems</t>
        </is>
      </c>
      <c r="R948" s="13" t="inlineStr">
        <is>
          <t>Open Image</t>
        </is>
      </c>
      <c r="S948" s="4" t="n">
        <v>1</v>
      </c>
    </row>
    <row r="949" ht="95" customHeight="1">
      <c r="A949" s="14" t="n">
        <v>946</v>
      </c>
      <c r="B949" s="15" t="n"/>
      <c r="C949" s="16" t="inlineStr">
        <is>
          <t>Asscher Cut Lab Diamond Hoop Earrings Geometric Trilogy Design</t>
        </is>
      </c>
      <c r="D949" s="14" t="inlineStr">
        <is>
          <t>Hoop Earrings</t>
        </is>
      </c>
      <c r="E949" s="16" t="inlineStr">
        <is>
          <t>Channel Art Deco sophistication with these stunning earrings. The design highlights a captivating asscher cut lab diamond, flanked by brilliant round stones in a balanced trilogy arrangement. The distinct step-cut facets of the square center stone create a mesmerizing “hall of mirrors” depth, beautifully contrasted by the sparkle of the side accents. Set on a comfortable hinged hoop with polished bead prongs, this piece offers a refined, geometric statement. Main Stone Size（single）: 4*4mm / asscher cut，lab diamond Accent Stones（single）: 2.9mm / round cut，lab diamond Stone Color: colorless…</t>
        </is>
      </c>
      <c r="F949" s="14" t="inlineStr">
        <is>
          <t>18K Gold</t>
        </is>
      </c>
      <c r="G949" s="14" t="inlineStr">
        <is>
          <t>Lab Grown Diamond</t>
        </is>
      </c>
      <c r="H949" s="17" t="n"/>
      <c r="I949" s="14" t="inlineStr">
        <is>
          <t>4×4mm (per stone)</t>
        </is>
      </c>
      <c r="J949" s="16" t="inlineStr">
        <is>
          <t>18K Yellow Gold</t>
        </is>
      </c>
      <c r="K949" s="18" t="n">
        <v>803</v>
      </c>
      <c r="L949" s="19">
        <f>K949*(1-Pricing!$B$4)</f>
        <v/>
      </c>
      <c r="M949" s="20">
        <f>L949*Pricing!$B$9*(1+Pricing!$B$6+Pricing!$B$7)+Pricing!$B$5</f>
        <v/>
      </c>
      <c r="N949" s="11">
        <f>M949*(1+Pricing!$B$8)</f>
        <v/>
      </c>
      <c r="O949" s="21">
        <f>N949-M949</f>
        <v/>
      </c>
      <c r="P949" s="22" t="inlineStr">
        <is>
          <t>View Product</t>
        </is>
      </c>
      <c r="Q949" s="14" t="inlineStr">
        <is>
          <t>Provence Gems</t>
        </is>
      </c>
      <c r="R949" s="22" t="inlineStr">
        <is>
          <t>Open Image</t>
        </is>
      </c>
      <c r="S949" s="14" t="n">
        <v>1</v>
      </c>
    </row>
    <row r="950" ht="95" customHeight="1">
      <c r="A950" s="4" t="n">
        <v>947</v>
      </c>
      <c r="B950" s="5" t="n"/>
      <c r="C950" s="6" t="inlineStr">
        <is>
          <t>Pear-shaped Tassel Earrings | Pear-Cut Lab Diamond Tassel Hoops in 18K Yellow Gold</t>
        </is>
      </c>
      <c r="D950" s="4" t="inlineStr">
        <is>
          <t>Hoop Earrings</t>
        </is>
      </c>
      <c r="E950" s="6" t="inlineStr">
        <is>
          <t>These ​ ​18K yellow gold Pear-shaped Tassel Earrings​ ​ feature a modern design with ​ ​five pear-cut lab diamonds​ ​ channel-set symmetrically along each hoop. The diamonds are arranged to create a ​ ​ continuous sparkle effect ​ ​ as the hoops curve gently around the earlobe. The ​​polished gold surface​​ contrasts with the ​​geometric precision​​ of the diamond settings. Lightweight and versatile, this Tassel Earrings blend minimalist elegance with ethical luxury, making them ideal for both day and night styling. Main Stone Size（single）: 3*5mm*5 / pear cut Stone Color: colorless （The…</t>
        </is>
      </c>
      <c r="F950" s="4" t="inlineStr">
        <is>
          <t>18K Gold</t>
        </is>
      </c>
      <c r="G950" s="4" t="inlineStr">
        <is>
          <t>Lab Grown Diamond</t>
        </is>
      </c>
      <c r="H950" s="7" t="n"/>
      <c r="I950" s="4" t="inlineStr">
        <is>
          <t>3×5mm (per stone)</t>
        </is>
      </c>
      <c r="J950" s="6" t="inlineStr">
        <is>
          <t>18K Yellow Gold</t>
        </is>
      </c>
      <c r="K950" s="8" t="n">
        <v>815</v>
      </c>
      <c r="L950" s="9">
        <f>K950*(1-Pricing!$B$4)</f>
        <v/>
      </c>
      <c r="M950" s="10">
        <f>L950*Pricing!$B$9*(1+Pricing!$B$6+Pricing!$B$7)+Pricing!$B$5</f>
        <v/>
      </c>
      <c r="N950" s="11">
        <f>M950*(1+Pricing!$B$8)</f>
        <v/>
      </c>
      <c r="O950" s="12">
        <f>N950-M950</f>
        <v/>
      </c>
      <c r="P950" s="13" t="inlineStr">
        <is>
          <t>View Product</t>
        </is>
      </c>
      <c r="Q950" s="4" t="inlineStr">
        <is>
          <t>Provence Gems</t>
        </is>
      </c>
      <c r="R950" s="13" t="inlineStr">
        <is>
          <t>Open Image</t>
        </is>
      </c>
      <c r="S950" s="4" t="n">
        <v>1</v>
      </c>
    </row>
    <row r="951" ht="95" customHeight="1">
      <c r="A951" s="14" t="n">
        <v>948</v>
      </c>
      <c r="B951" s="15" t="n"/>
      <c r="C951" s="16" t="inlineStr">
        <is>
          <t>2ctw Marquise Cut Hoop Earrings – 10K / 14K / 18K Gold (Yellow / White / Rose) lab diamond/moissanite/color lab gemstone</t>
        </is>
      </c>
      <c r="D951" s="14" t="inlineStr">
        <is>
          <t>Hoop Earrings</t>
        </is>
      </c>
      <c r="E951" s="16" t="inlineStr">
        <is>
          <t>Group Buy Details for Internal Reference: Style: Marquise Cut Hoop Earrings Custom Options: Available in 10K / 14K / 18K Gold (Yellow / White / Rose). Stone configurations feature a 5x10mm Marquise Cut centerpiece (1ct each, 2ctw for lab diamonds) equipped with hinged snap clasps. Available in DEF Moissanite, Color Lab Gemstones, or DEF VVS Lab Diamonds (With IGI certificate) as per Event Timeline: August 6th - August 15th, 2026</t>
        </is>
      </c>
      <c r="F951" s="14" t="inlineStr">
        <is>
          <t>18K Gold</t>
        </is>
      </c>
      <c r="G951" s="14" t="inlineStr">
        <is>
          <t>Lab Grown Diamond</t>
        </is>
      </c>
      <c r="H951" s="17" t="n">
        <v>2</v>
      </c>
      <c r="I951" s="14" t="inlineStr">
        <is>
          <t>2 ct</t>
        </is>
      </c>
      <c r="J951" s="16" t="inlineStr">
        <is>
          <t>Lab Diamond</t>
        </is>
      </c>
      <c r="K951" s="18" t="n">
        <v>855</v>
      </c>
      <c r="L951" s="19">
        <f>K951*(1-Pricing!$B$4)</f>
        <v/>
      </c>
      <c r="M951" s="20">
        <f>L951*Pricing!$B$9*(1+Pricing!$B$6+Pricing!$B$7)+Pricing!$B$5</f>
        <v/>
      </c>
      <c r="N951" s="11">
        <f>M951*(1+Pricing!$B$8)</f>
        <v/>
      </c>
      <c r="O951" s="21">
        <f>N951-M951</f>
        <v/>
      </c>
      <c r="P951" s="22" t="inlineStr">
        <is>
          <t>View Product</t>
        </is>
      </c>
      <c r="Q951" s="14" t="inlineStr">
        <is>
          <t>Provence Gems</t>
        </is>
      </c>
      <c r="R951" s="22" t="inlineStr">
        <is>
          <t>Open Image</t>
        </is>
      </c>
      <c r="S951" s="14" t="n">
        <v>1</v>
      </c>
    </row>
    <row r="952" ht="95" customHeight="1">
      <c r="A952" s="4" t="n">
        <v>949</v>
      </c>
      <c r="B952" s="5" t="n"/>
      <c r="C952" s="6" t="inlineStr">
        <is>
          <t>Round Cut Lab Diamond Earrings Bezel Set Huggie Hoop Style</t>
        </is>
      </c>
      <c r="D952" s="4" t="inlineStr">
        <is>
          <t>Hoop Earrings</t>
        </is>
      </c>
      <c r="E952" s="6" t="inlineStr">
        <is>
          <t>Elevate your daily essentials with these sleek, snag-free earrings. Each hoop features a brilliant round cut lab diamond, securely encased in a polished bezel setting that amplifies its size and shine. The smooth, warm-toned metal rim creates a modern, domed profile, while the compact huggie design sits close to the earlobe for a seamless, comfortable fit. This minimalist accessory is the ultimate definition of practical, effortless luxury. Main Stone Size（single）: 5mm / round cut,lab diamond Stone Color: colorless earring’s length and width: 13*16.8mm （The above data and content are for…</t>
        </is>
      </c>
      <c r="F952" s="4" t="inlineStr">
        <is>
          <t>18K Gold</t>
        </is>
      </c>
      <c r="G952" s="4" t="inlineStr">
        <is>
          <t>Lab Grown Diamond</t>
        </is>
      </c>
      <c r="H952" s="7" t="n"/>
      <c r="I952" s="4" t="inlineStr">
        <is>
          <t>13×16.8mm (per stone)</t>
        </is>
      </c>
      <c r="J952" s="6" t="inlineStr">
        <is>
          <t>18K Yellow Gold</t>
        </is>
      </c>
      <c r="K952" s="8" t="n">
        <v>906</v>
      </c>
      <c r="L952" s="9">
        <f>K952*(1-Pricing!$B$4)</f>
        <v/>
      </c>
      <c r="M952" s="10">
        <f>L952*Pricing!$B$9*(1+Pricing!$B$6+Pricing!$B$7)+Pricing!$B$5</f>
        <v/>
      </c>
      <c r="N952" s="11">
        <f>M952*(1+Pricing!$B$8)</f>
        <v/>
      </c>
      <c r="O952" s="12">
        <f>N952-M952</f>
        <v/>
      </c>
      <c r="P952" s="13" t="inlineStr">
        <is>
          <t>View Product</t>
        </is>
      </c>
      <c r="Q952" s="4" t="inlineStr">
        <is>
          <t>Provence Gems</t>
        </is>
      </c>
      <c r="R952" s="13" t="inlineStr">
        <is>
          <t>Open Image</t>
        </is>
      </c>
      <c r="S952" s="4" t="n">
        <v>1</v>
      </c>
    </row>
    <row r="953" ht="95" customHeight="1">
      <c r="A953" s="14" t="n">
        <v>950</v>
      </c>
      <c r="B953" s="15" t="n"/>
      <c r="C953" s="16" t="inlineStr">
        <is>
          <t>Black Rhodium Double Huggie Earrings – 10K / 14K / 18K Gold (Yellow / White / Rose) lab diamond/moissanite/color gemstones</t>
        </is>
      </c>
      <c r="D953" s="14" t="inlineStr">
        <is>
          <t>Hoop Earrings</t>
        </is>
      </c>
      <c r="E953" s="16" t="inlineStr">
        <is>
          <t>Group Buy Details for Internal Reference: Style: Black Rhodium Double Huggie Earrings (GD430459818 ) Custom Options: Available in 10K / 14K / 18K Gold (Yellow / White / Rose). Stone configurations feature a 5x3.5mm Emerald Cut centerpiece and 1.8mm Round Cut side stones equipped with hinged snap clasps. Available in DEF VVS Moissanite, Color Gemstones, or DEF VVS-VS Lab Diamonds (No IGI) as per Event Timeline: July 31st - August 9th, 2026</t>
        </is>
      </c>
      <c r="F953" s="14" t="inlineStr">
        <is>
          <t>18K Gold</t>
        </is>
      </c>
      <c r="G953" s="14" t="inlineStr">
        <is>
          <t>Lab Grown Diamond</t>
        </is>
      </c>
      <c r="H953" s="17" t="n"/>
      <c r="I953" s="14" t="inlineStr">
        <is>
          <t>5×3.5mm (per stone)</t>
        </is>
      </c>
      <c r="J953" s="16" t="inlineStr">
        <is>
          <t>Lab Diamond</t>
        </is>
      </c>
      <c r="K953" s="18" t="n">
        <v>1014</v>
      </c>
      <c r="L953" s="19">
        <f>K953*(1-Pricing!$B$4)</f>
        <v/>
      </c>
      <c r="M953" s="20">
        <f>L953*Pricing!$B$9*(1+Pricing!$B$6+Pricing!$B$7)+Pricing!$B$5</f>
        <v/>
      </c>
      <c r="N953" s="11">
        <f>M953*(1+Pricing!$B$8)</f>
        <v/>
      </c>
      <c r="O953" s="21">
        <f>N953-M953</f>
        <v/>
      </c>
      <c r="P953" s="22" t="inlineStr">
        <is>
          <t>View Product</t>
        </is>
      </c>
      <c r="Q953" s="14" t="inlineStr">
        <is>
          <t>Provence Gems</t>
        </is>
      </c>
      <c r="R953" s="22" t="inlineStr">
        <is>
          <t>Open Image</t>
        </is>
      </c>
      <c r="S953" s="14" t="n">
        <v>1</v>
      </c>
    </row>
    <row r="954" ht="95" customHeight="1">
      <c r="A954" s="4" t="n">
        <v>951</v>
      </c>
      <c r="B954" s="5" t="n"/>
      <c r="C954" s="6" t="inlineStr">
        <is>
          <t>Round Cut Lab Diamond Hoop Earrings Minimalist Bezel Dangle Style</t>
        </is>
      </c>
      <c r="D954" s="4" t="inlineStr">
        <is>
          <t>Hoop Earrings</t>
        </is>
      </c>
      <c r="E954" s="6" t="inlineStr">
        <is>
          <t>Add dynamic movement to your style with these versatile earrings. The design features a brilliant round cut lab diamond, encased in a sleek, protective bezel setting that visually amplifies the stone’s size. Suspended from a classic polished hoop, the solitaire drop sways gently with every turn of the head, catching light from all angles. This modern, snag-free design offers a sophisticated update to the traditional stud, perfect for daily wear. Main Stone Size（single）: 7.5mm / round cut，lab diamond Stone Color: colorless （The above data and content are for reference only. Final details are…</t>
        </is>
      </c>
      <c r="F954" s="4" t="inlineStr">
        <is>
          <t>18K Gold</t>
        </is>
      </c>
      <c r="G954" s="4" t="inlineStr">
        <is>
          <t>Lab Grown Diamond</t>
        </is>
      </c>
      <c r="H954" s="7" t="n"/>
      <c r="I954" s="4" t="inlineStr">
        <is>
          <t>7.5mm (per stone)</t>
        </is>
      </c>
      <c r="J954" s="6" t="inlineStr">
        <is>
          <t>18K Yellow Gold</t>
        </is>
      </c>
      <c r="K954" s="8" t="n">
        <v>1099</v>
      </c>
      <c r="L954" s="9">
        <f>K954*(1-Pricing!$B$4)</f>
        <v/>
      </c>
      <c r="M954" s="10">
        <f>L954*Pricing!$B$9*(1+Pricing!$B$6+Pricing!$B$7)+Pricing!$B$5</f>
        <v/>
      </c>
      <c r="N954" s="11">
        <f>M954*(1+Pricing!$B$8)</f>
        <v/>
      </c>
      <c r="O954" s="12">
        <f>N954-M954</f>
        <v/>
      </c>
      <c r="P954" s="13" t="inlineStr">
        <is>
          <t>View Product</t>
        </is>
      </c>
      <c r="Q954" s="4" t="inlineStr">
        <is>
          <t>Provence Gems</t>
        </is>
      </c>
      <c r="R954" s="13" t="inlineStr">
        <is>
          <t>Open Image</t>
        </is>
      </c>
      <c r="S954" s="4" t="n">
        <v>1</v>
      </c>
    </row>
    <row r="955" ht="95" customHeight="1">
      <c r="A955" s="14" t="n">
        <v>952</v>
      </c>
      <c r="B955" s="15" t="n"/>
      <c r="C955" s="16" t="inlineStr">
        <is>
          <t>2cts Bezel Setting Pear Shaped Huggie Earrings – 10K / 14K / 18K Gold (Yellow / White / Rose) moissanite / lab gemstone / lab diamond</t>
        </is>
      </c>
      <c r="D955" s="14" t="inlineStr">
        <is>
          <t>Hoop Earrings</t>
        </is>
      </c>
      <c r="E955" s="16" t="inlineStr">
        <is>
          <t>Group Buy Details for Internal Reference: Style: Bezel Setting Pear Shaped Huggie Earrings (GD236699908 ) Custom Options: Available in 10K / 14K / 18K Gold (Yellow / White / Rose). Stone configurations feature a 5x8mm Pear Cut centerpiece (1ct each, 2cts total for lab diamonds) equipped with huggie closures. Available in DEF-VVS Moissanite, Lab Gemstones, or DEF-VS1 Lab Diamonds (IGI) as per Event Timeline: une 14th - June 24th, 2026</t>
        </is>
      </c>
      <c r="F955" s="14" t="inlineStr">
        <is>
          <t>18K Gold</t>
        </is>
      </c>
      <c r="G955" s="14" t="inlineStr">
        <is>
          <t>Lab Grown Diamond</t>
        </is>
      </c>
      <c r="H955" s="17" t="n">
        <v>2</v>
      </c>
      <c r="I955" s="14" t="inlineStr">
        <is>
          <t>2 ct</t>
        </is>
      </c>
      <c r="J955" s="16" t="inlineStr">
        <is>
          <t>Lab Diamond</t>
        </is>
      </c>
      <c r="K955" s="18" t="n">
        <v>1112</v>
      </c>
      <c r="L955" s="19">
        <f>K955*(1-Pricing!$B$4)</f>
        <v/>
      </c>
      <c r="M955" s="20">
        <f>L955*Pricing!$B$9*(1+Pricing!$B$6+Pricing!$B$7)+Pricing!$B$5</f>
        <v/>
      </c>
      <c r="N955" s="11">
        <f>M955*(1+Pricing!$B$8)</f>
        <v/>
      </c>
      <c r="O955" s="21">
        <f>N955-M955</f>
        <v/>
      </c>
      <c r="P955" s="22" t="inlineStr">
        <is>
          <t>View Product</t>
        </is>
      </c>
      <c r="Q955" s="14" t="inlineStr">
        <is>
          <t>Provence Gems</t>
        </is>
      </c>
      <c r="R955" s="22" t="inlineStr">
        <is>
          <t>Open Image</t>
        </is>
      </c>
      <c r="S955" s="14" t="n">
        <v>1</v>
      </c>
    </row>
    <row r="956" ht="95" customHeight="1">
      <c r="A956" s="4" t="n">
        <v>953</v>
      </c>
      <c r="B956" s="5" t="n"/>
      <c r="C956" s="6" t="inlineStr">
        <is>
          <t>Heart Cut Lab Diamond Hoop Earrings Romantic Huggie Style</t>
        </is>
      </c>
      <c r="D956" s="4" t="inlineStr">
        <is>
          <t>Hoop Earrings</t>
        </is>
      </c>
      <c r="E956" s="6" t="inlineStr">
        <is>
          <t>Infuse your everyday style with romance using these adorable hoop earrings. Each piece features a sparkling heart cut lab diamond, securely nestled in a polished frame with three delicate prongs to define its sweet silhouette. Designed as classic huggies, they feature a smooth, hinged mechanism that snaps comfortably close to the earlobe for a seamless, snag-free fit. This warm-toned accessory offers the perfect blend of playful symbolism and modern elegance. Main Stone Size（single）: 7*7mm / heart cut,lab diamond Stone Color: colorless （The above data and content are for reference only.…</t>
        </is>
      </c>
      <c r="F956" s="4" t="inlineStr">
        <is>
          <t>18K Gold</t>
        </is>
      </c>
      <c r="G956" s="4" t="inlineStr">
        <is>
          <t>Lab Grown Diamond</t>
        </is>
      </c>
      <c r="H956" s="7" t="n"/>
      <c r="I956" s="4" t="inlineStr">
        <is>
          <t>7×7mm (per stone)</t>
        </is>
      </c>
      <c r="J956" s="6" t="inlineStr">
        <is>
          <t>18K Yellow Gold</t>
        </is>
      </c>
      <c r="K956" s="8" t="n">
        <v>1136</v>
      </c>
      <c r="L956" s="9">
        <f>K956*(1-Pricing!$B$4)</f>
        <v/>
      </c>
      <c r="M956" s="10">
        <f>L956*Pricing!$B$9*(1+Pricing!$B$6+Pricing!$B$7)+Pricing!$B$5</f>
        <v/>
      </c>
      <c r="N956" s="11">
        <f>M956*(1+Pricing!$B$8)</f>
        <v/>
      </c>
      <c r="O956" s="12">
        <f>N956-M956</f>
        <v/>
      </c>
      <c r="P956" s="13" t="inlineStr">
        <is>
          <t>View Product</t>
        </is>
      </c>
      <c r="Q956" s="4" t="inlineStr">
        <is>
          <t>Provence Gems</t>
        </is>
      </c>
      <c r="R956" s="13" t="inlineStr">
        <is>
          <t>Open Image</t>
        </is>
      </c>
      <c r="S956" s="4" t="n">
        <v>1</v>
      </c>
    </row>
    <row r="957" ht="95" customHeight="1">
      <c r="A957" s="14" t="n">
        <v>954</v>
      </c>
      <c r="B957" s="15" t="n"/>
      <c r="C957" s="16" t="inlineStr">
        <is>
          <t>Round Cut Lab Diamond Earrings Geometric V-Shape Hoop Style</t>
        </is>
      </c>
      <c r="D957" s="14" t="inlineStr">
        <is>
          <t>Hoop Earrings</t>
        </is>
      </c>
      <c r="E957" s="16" t="inlineStr">
        <is>
          <t>Redefine modern minimalism with these sculptural earrings. The avant-garde design features a sleek, angular V-shaped silhouette that tapers dramatically to a precise point. Nestled securely at the base is a brilliant round cut lab diamond, which appears to float within the polished warm-toned architectural frame. This sharp, structured accessory offers a bold departure from traditional curves, adding a sophisticated edge to your profile. Main Stone Size（single）: 6*4mm / round cut，lab diamond Stone Color: colorless earring’s length and width: 14.3*15.3mm （The above data and content are for…</t>
        </is>
      </c>
      <c r="F957" s="14" t="inlineStr">
        <is>
          <t>18K Gold</t>
        </is>
      </c>
      <c r="G957" s="14" t="inlineStr">
        <is>
          <t>Lab Grown Diamond</t>
        </is>
      </c>
      <c r="H957" s="17" t="n"/>
      <c r="I957" s="14" t="inlineStr">
        <is>
          <t>6×4mm (per stone)</t>
        </is>
      </c>
      <c r="J957" s="16" t="inlineStr">
        <is>
          <t>18K Yellow Gold</t>
        </is>
      </c>
      <c r="K957" s="18" t="n">
        <v>1151</v>
      </c>
      <c r="L957" s="19">
        <f>K957*(1-Pricing!$B$4)</f>
        <v/>
      </c>
      <c r="M957" s="20">
        <f>L957*Pricing!$B$9*(1+Pricing!$B$6+Pricing!$B$7)+Pricing!$B$5</f>
        <v/>
      </c>
      <c r="N957" s="11">
        <f>M957*(1+Pricing!$B$8)</f>
        <v/>
      </c>
      <c r="O957" s="21">
        <f>N957-M957</f>
        <v/>
      </c>
      <c r="P957" s="22" t="inlineStr">
        <is>
          <t>View Product</t>
        </is>
      </c>
      <c r="Q957" s="14" t="inlineStr">
        <is>
          <t>Provence Gems</t>
        </is>
      </c>
      <c r="R957" s="22" t="inlineStr">
        <is>
          <t>Open Image</t>
        </is>
      </c>
      <c r="S957" s="14" t="n">
        <v>1</v>
      </c>
    </row>
    <row r="958" ht="95" customHeight="1">
      <c r="A958" s="4" t="n">
        <v>955</v>
      </c>
      <c r="B958" s="5" t="n"/>
      <c r="C958" s="6" t="inlineStr">
        <is>
          <t>Round Cut Lab Diamond Hoop Earrings Sculptural Tapered Huggie Style</t>
        </is>
      </c>
      <c r="D958" s="4" t="inlineStr">
        <is>
          <t>Hoop Earrings</t>
        </is>
      </c>
      <c r="E958" s="6" t="inlineStr">
        <is>
          <t>Redefine modern minimalism with these sculptural hoop earrings. The design features a brilliant round cut lab diamond, seamlessly flush-set into the center of a bold, tapered band. This sleek, domed silhouette curves gently around the earlobe, offering substantial visual volume with a smooth, snag-free profile that eliminates protruding prongs. Finished with a secure hinged snap closure, this polished accessory creates a sophisticated statement of “less is more.” Main Stone Size（single）: 6.5mm / round cut，lab diamond Stone Color: colorless （The above data and content are for reference only.…</t>
        </is>
      </c>
      <c r="F958" s="4" t="inlineStr">
        <is>
          <t>18K Gold</t>
        </is>
      </c>
      <c r="G958" s="4" t="inlineStr">
        <is>
          <t>Lab Grown Diamond</t>
        </is>
      </c>
      <c r="H958" s="7" t="n"/>
      <c r="I958" s="4" t="inlineStr">
        <is>
          <t>6.5mm (per stone)</t>
        </is>
      </c>
      <c r="J958" s="6" t="inlineStr">
        <is>
          <t>18K Yellow Gold</t>
        </is>
      </c>
      <c r="K958" s="8" t="n">
        <v>1181</v>
      </c>
      <c r="L958" s="9">
        <f>K958*(1-Pricing!$B$4)</f>
        <v/>
      </c>
      <c r="M958" s="10">
        <f>L958*Pricing!$B$9*(1+Pricing!$B$6+Pricing!$B$7)+Pricing!$B$5</f>
        <v/>
      </c>
      <c r="N958" s="11">
        <f>M958*(1+Pricing!$B$8)</f>
        <v/>
      </c>
      <c r="O958" s="12">
        <f>N958-M958</f>
        <v/>
      </c>
      <c r="P958" s="13" t="inlineStr">
        <is>
          <t>View Product</t>
        </is>
      </c>
      <c r="Q958" s="4" t="inlineStr">
        <is>
          <t>Provence Gems</t>
        </is>
      </c>
      <c r="R958" s="13" t="inlineStr">
        <is>
          <t>Open Image</t>
        </is>
      </c>
      <c r="S958" s="4" t="n">
        <v>1</v>
      </c>
    </row>
    <row r="959" ht="95" customHeight="1">
      <c r="A959" s="14" t="n">
        <v>956</v>
      </c>
      <c r="B959" s="15" t="n"/>
      <c r="C959" s="16" t="inlineStr">
        <is>
          <t>Custom Charm Enhancer Clasp – Personalized Gemstone Lock</t>
        </is>
      </c>
      <c r="D959" s="14" t="inlineStr">
        <is>
          <t>Jewelry</t>
        </is>
      </c>
      <c r="E959" s="16" t="inlineStr">
        <is>
          <t>Group Buy Details for Internal Reference: Product Form: Connecting buckle / Charm lock enhancer (TG0116W045). Custom Options: Available in 10K/14K/18K Gold (Yellow/White/Rose). Stone options feature an emerald-cut 3×5mm centerpiece: White Moissanite DEF, various Lab Gemstones, or White Lab Diamond (DEF VVS-VS, No IGI)</t>
        </is>
      </c>
      <c r="F959" s="14" t="inlineStr">
        <is>
          <t>18K Gold</t>
        </is>
      </c>
      <c r="G959" s="14" t="inlineStr">
        <is>
          <t>Lab Grown Diamond</t>
        </is>
      </c>
      <c r="H959" s="17" t="n"/>
      <c r="I959" s="14" t="inlineStr">
        <is>
          <t>3×5mm (per stone)</t>
        </is>
      </c>
      <c r="J959" s="16" t="inlineStr">
        <is>
          <t>Lab Diamond</t>
        </is>
      </c>
      <c r="K959" s="18" t="n">
        <v>456</v>
      </c>
      <c r="L959" s="19">
        <f>K959*(1-Pricing!$B$4)</f>
        <v/>
      </c>
      <c r="M959" s="20">
        <f>L959*Pricing!$B$9*(1+Pricing!$B$6+Pricing!$B$7)+Pricing!$B$5</f>
        <v/>
      </c>
      <c r="N959" s="11">
        <f>M959*(1+Pricing!$B$8)</f>
        <v/>
      </c>
      <c r="O959" s="21">
        <f>N959-M959</f>
        <v/>
      </c>
      <c r="P959" s="22" t="inlineStr">
        <is>
          <t>View Product</t>
        </is>
      </c>
      <c r="Q959" s="14" t="inlineStr">
        <is>
          <t>Provence Gems</t>
        </is>
      </c>
      <c r="R959" s="22" t="inlineStr">
        <is>
          <t>Open Image</t>
        </is>
      </c>
      <c r="S959" s="14" t="n">
        <v>1</v>
      </c>
    </row>
    <row r="960" ht="95" customHeight="1">
      <c r="A960" s="4" t="n">
        <v>957</v>
      </c>
      <c r="B960" s="5" t="n"/>
      <c r="C960" s="6" t="inlineStr">
        <is>
          <t>2ct Pear Cut Charm – 10K / 14K / 18K Gold (Yellow / White / Rose) / Platinum lab diamond/moissanite/lab gemstone</t>
        </is>
      </c>
      <c r="D960" s="4" t="inlineStr">
        <is>
          <t>Jewelry</t>
        </is>
      </c>
      <c r="E960" s="6" t="inlineStr">
        <is>
          <t>Group Buy Details for Internal Reference: Style: Pear Cut Charm (W014 ) Custom Options: Available in 10K / 14K / 18K Gold (Yellow / White / Rose) and Platinum. Stone configurations feature a 7x10mm Pear Cut centerpiece (2ct for lab diamonds) equipped with a 2x3.8mm bail. Available in Moissanite, Lab Gemstones, or DEF VVS-VS Lab Diamonds (With IGI) as per Event Timeline: August 16th - August 26th, 2026</t>
        </is>
      </c>
      <c r="F960" s="4" t="inlineStr">
        <is>
          <t>18K Gold</t>
        </is>
      </c>
      <c r="G960" s="4" t="inlineStr">
        <is>
          <t>Lab Grown Diamond</t>
        </is>
      </c>
      <c r="H960" s="7" t="n">
        <v>2</v>
      </c>
      <c r="I960" s="4" t="inlineStr">
        <is>
          <t>2 ct</t>
        </is>
      </c>
      <c r="J960" s="6" t="inlineStr">
        <is>
          <t>Lab Diamond</t>
        </is>
      </c>
      <c r="K960" s="8" t="n">
        <v>516</v>
      </c>
      <c r="L960" s="9">
        <f>K960*(1-Pricing!$B$4)</f>
        <v/>
      </c>
      <c r="M960" s="10">
        <f>L960*Pricing!$B$9*(1+Pricing!$B$6+Pricing!$B$7)+Pricing!$B$5</f>
        <v/>
      </c>
      <c r="N960" s="11">
        <f>M960*(1+Pricing!$B$8)</f>
        <v/>
      </c>
      <c r="O960" s="12">
        <f>N960-M960</f>
        <v/>
      </c>
      <c r="P960" s="13" t="inlineStr">
        <is>
          <t>View Product</t>
        </is>
      </c>
      <c r="Q960" s="4" t="inlineStr">
        <is>
          <t>Provence Gems</t>
        </is>
      </c>
      <c r="R960" s="13" t="inlineStr">
        <is>
          <t>Open Image</t>
        </is>
      </c>
      <c r="S960" s="4" t="n">
        <v>1</v>
      </c>
    </row>
    <row r="961" ht="95" customHeight="1">
      <c r="A961" s="14" t="n">
        <v>958</v>
      </c>
      <c r="B961" s="15" t="n"/>
      <c r="C961" s="16" t="inlineStr">
        <is>
          <t>Bubble Band – 10K / 14K / 18K Gold (Yellow / White / Rose) lab diamond/lab gemstones</t>
        </is>
      </c>
      <c r="D961" s="14" t="inlineStr">
        <is>
          <t>Jewelry</t>
        </is>
      </c>
      <c r="E961" s="16" t="inlineStr">
        <is>
          <t>Group Buy Details for Internal Reference: Style: Bubble Band (GD348700230 ) Custom Options: Available in 10K / 14K / 18K Gold (Yellow / White / Rose). Stone configurations feature 2.0mm Round Cut stones (0.03ct each, 0.63ctw for lab diamonds based on 21pcs/US6). Available in Lab Gemstones, or DEF VVS-VS Lab Diamonds (No IGI) as per Event Timeline: August 30th - September 8th, 2026</t>
        </is>
      </c>
      <c r="F961" s="14" t="inlineStr">
        <is>
          <t>18K Gold</t>
        </is>
      </c>
      <c r="G961" s="14" t="inlineStr">
        <is>
          <t>Lab Grown Diamond</t>
        </is>
      </c>
      <c r="H961" s="17" t="n">
        <v>0.03</v>
      </c>
      <c r="I961" s="14" t="inlineStr">
        <is>
          <t>0.03 ct</t>
        </is>
      </c>
      <c r="J961" s="16" t="inlineStr">
        <is>
          <t>Lab Diamond / Us2 Us6</t>
        </is>
      </c>
      <c r="K961" s="18" t="n">
        <v>541</v>
      </c>
      <c r="L961" s="19">
        <f>K961*(1-Pricing!$B$4)</f>
        <v/>
      </c>
      <c r="M961" s="20">
        <f>L961*Pricing!$B$9*(1+Pricing!$B$6+Pricing!$B$7)+Pricing!$B$5</f>
        <v/>
      </c>
      <c r="N961" s="11">
        <f>M961*(1+Pricing!$B$8)</f>
        <v/>
      </c>
      <c r="O961" s="21">
        <f>N961-M961</f>
        <v/>
      </c>
      <c r="P961" s="22" t="inlineStr">
        <is>
          <t>View Product</t>
        </is>
      </c>
      <c r="Q961" s="14" t="inlineStr">
        <is>
          <t>Provence Gems</t>
        </is>
      </c>
      <c r="R961" s="22" t="inlineStr">
        <is>
          <t>Open Image</t>
        </is>
      </c>
      <c r="S961" s="14" t="n">
        <v>2</v>
      </c>
    </row>
    <row r="962" ht="95" customHeight="1">
      <c r="A962" s="4" t="n">
        <v>959</v>
      </c>
      <c r="B962" s="5" t="n"/>
      <c r="C962" s="6" t="inlineStr">
        <is>
          <t>0.35CTW Round Cut Lab Diamond V Shaped White Gold Band</t>
        </is>
      </c>
      <c r="D962" s="4" t="inlineStr">
        <is>
          <t>Jewelry</t>
        </is>
      </c>
      <c r="E962" s="6" t="inlineStr">
        <is>
          <t>This elegant White Gold Band is skillfully crafted from 18K white gold. It showcases a distinctive V shaped design, adorned with a continuous line of round cut lab diamonds. These diamonds are carefully set, allowing them to radiate maximum sparkle and brilliance. The unique V shape gives the ring a modern and stylish edge, making it suitable for both casual and formal occasions. Whether you’re looking for a statement piece or a refined addition to your jewelry collection, this ring combines the allure of lab – created diamonds with high quality craftsmanship. Main Stone Size: 1.8mm*15pcs /…</t>
        </is>
      </c>
      <c r="F962" s="4" t="inlineStr">
        <is>
          <t>18K Gold</t>
        </is>
      </c>
      <c r="G962" s="4" t="inlineStr">
        <is>
          <t>Lab Grown Diamond</t>
        </is>
      </c>
      <c r="H962" s="7" t="n">
        <v>0.35</v>
      </c>
      <c r="I962" s="4" t="inlineStr">
        <is>
          <t>0.35 ct</t>
        </is>
      </c>
      <c r="J962" s="6" t="inlineStr">
        <is>
          <t>Lab Diamond / 5 5 / 1.6Mm*19Pcs</t>
        </is>
      </c>
      <c r="K962" s="8" t="n">
        <v>939.7</v>
      </c>
      <c r="L962" s="9">
        <f>K962*(1-Pricing!$B$4)</f>
        <v/>
      </c>
      <c r="M962" s="10">
        <f>L962*Pricing!$B$9*(1+Pricing!$B$6+Pricing!$B$7)+Pricing!$B$5</f>
        <v/>
      </c>
      <c r="N962" s="11">
        <f>M962*(1+Pricing!$B$8)</f>
        <v/>
      </c>
      <c r="O962" s="12">
        <f>N962-M962</f>
        <v/>
      </c>
      <c r="P962" s="13" t="inlineStr">
        <is>
          <t>View Product</t>
        </is>
      </c>
      <c r="Q962" s="4" t="inlineStr">
        <is>
          <t>Provence Gems</t>
        </is>
      </c>
      <c r="R962" s="13" t="inlineStr">
        <is>
          <t>Open Image</t>
        </is>
      </c>
      <c r="S962" s="4" t="n">
        <v>3</v>
      </c>
    </row>
    <row r="963" ht="95" customHeight="1">
      <c r="A963" s="14" t="n">
        <v>960</v>
      </c>
      <c r="B963" s="15" t="n"/>
      <c r="C963" s="16" t="inlineStr">
        <is>
          <t>Round Cut Lab Diamond Pendant Necklace Paved Feather Plume Style（pendant only）</t>
        </is>
      </c>
      <c r="D963" s="14" t="inlineStr">
        <is>
          <t>Necklace</t>
        </is>
      </c>
      <c r="E963" s="16" t="inlineStr">
        <is>
          <t>Embrace a sense of lightness and freedom with this graceful pendant necklace charm (sold as pendant only). The design features a sculpted feather silhouette, elegantly curved to mimic the gentle drift of a plume in the wind. Nestled within the graduating vanes are sparkling round cut lab diamonds, adding a trail of brilliance to the polished warm-toned form. This nature-inspired accessory symbolizes hope, spiritual connection, and new heights. Main Stones: 2mm /round cut，lab diamond Accent Stones: 0.12ct/round cut，lab diamond Stone Color: Colorless （The above data and content are for…</t>
        </is>
      </c>
      <c r="F963" s="14" t="inlineStr">
        <is>
          <t>18K Gold</t>
        </is>
      </c>
      <c r="G963" s="14" t="inlineStr">
        <is>
          <t>Lab Grown Diamond</t>
        </is>
      </c>
      <c r="H963" s="17" t="n">
        <v>0.12</v>
      </c>
      <c r="I963" s="14" t="inlineStr">
        <is>
          <t>0.12 ct</t>
        </is>
      </c>
      <c r="J963" s="16" t="inlineStr">
        <is>
          <t>18K Yellow Gold</t>
        </is>
      </c>
      <c r="K963" s="18" t="n">
        <v>326</v>
      </c>
      <c r="L963" s="19">
        <f>K963*(1-Pricing!$B$4)</f>
        <v/>
      </c>
      <c r="M963" s="20">
        <f>L963*Pricing!$B$9*(1+Pricing!$B$6+Pricing!$B$7)+Pricing!$B$5</f>
        <v/>
      </c>
      <c r="N963" s="11">
        <f>M963*(1+Pricing!$B$8)</f>
        <v/>
      </c>
      <c r="O963" s="21">
        <f>N963-M963</f>
        <v/>
      </c>
      <c r="P963" s="22" t="inlineStr">
        <is>
          <t>View Product</t>
        </is>
      </c>
      <c r="Q963" s="14" t="inlineStr">
        <is>
          <t>Provence Gems</t>
        </is>
      </c>
      <c r="R963" s="22" t="inlineStr">
        <is>
          <t>Open Image</t>
        </is>
      </c>
      <c r="S963" s="14" t="n">
        <v>1</v>
      </c>
    </row>
    <row r="964" ht="95" customHeight="1">
      <c r="A964" s="4" t="n">
        <v>961</v>
      </c>
      <c r="B964" s="5" t="n"/>
      <c r="C964" s="6" t="inlineStr">
        <is>
          <t>Adjustable Pear Diamond Dangle Chain Ring in 18k Yellow Gold</t>
        </is>
      </c>
      <c r="D964" s="4" t="inlineStr">
        <is>
          <t>Necklace</t>
        </is>
      </c>
      <c r="E964" s="6" t="inlineStr">
        <is>
          <t>A playful dance of light for your finger, this adjustable pear diamond dangle chain ring is the epitome of modern chic. A delicate 18k yellow gold ball chain forms the band, from which a fringe of five brilliant, pear-cut lab diamonds dangle with captivating movement and fire. Its innovative slider clasp, finished with polished gold beads, ensures a perfect and comfortable fit for any finger. This ethical and fashion-forward piece is a true conversation starter, offering a unique and luxurious way to express your individual style. Main Stone Size: 3*5 mm*3/pear cut，lab diamond Accent Stones:…</t>
        </is>
      </c>
      <c r="F964" s="4" t="inlineStr">
        <is>
          <t>18K Gold</t>
        </is>
      </c>
      <c r="G964" s="4" t="inlineStr">
        <is>
          <t>Lab Grown Diamond</t>
        </is>
      </c>
      <c r="H964" s="7" t="n"/>
      <c r="I964" s="4" t="inlineStr">
        <is>
          <t>3×5mm (per stone)</t>
        </is>
      </c>
      <c r="J964" s="6" t="inlineStr">
        <is>
          <t>18K Yellow Gold</t>
        </is>
      </c>
      <c r="K964" s="8" t="n">
        <v>383</v>
      </c>
      <c r="L964" s="9">
        <f>K964*(1-Pricing!$B$4)</f>
        <v/>
      </c>
      <c r="M964" s="10">
        <f>L964*Pricing!$B$9*(1+Pricing!$B$6+Pricing!$B$7)+Pricing!$B$5</f>
        <v/>
      </c>
      <c r="N964" s="11">
        <f>M964*(1+Pricing!$B$8)</f>
        <v/>
      </c>
      <c r="O964" s="12">
        <f>N964-M964</f>
        <v/>
      </c>
      <c r="P964" s="13" t="inlineStr">
        <is>
          <t>View Product</t>
        </is>
      </c>
      <c r="Q964" s="4" t="inlineStr">
        <is>
          <t>Provence Gems</t>
        </is>
      </c>
      <c r="R964" s="13" t="inlineStr">
        <is>
          <t>Open Image</t>
        </is>
      </c>
      <c r="S964" s="4" t="n">
        <v>1</v>
      </c>
    </row>
    <row r="965" ht="95" customHeight="1">
      <c r="A965" s="14" t="n">
        <v>962</v>
      </c>
      <c r="B965" s="15" t="n"/>
      <c r="C965" s="16" t="inlineStr">
        <is>
          <t>Round Cut Lab Diamond Pendant Necklace Mini Padlock Charm Style (Pendant Only)</t>
        </is>
      </c>
      <c r="D965" s="14" t="inlineStr">
        <is>
          <t>Necklace</t>
        </is>
      </c>
      <c r="E965" s="16" t="inlineStr">
        <is>
          <t>Lock in a look of modern luxury with this charming pendant necklace (sold as pendant only). The design features a classic miniature padlock silhouette, with the front face densely paved in glittering round cut lab diamonds for maximum sparkle. Detailed with a polished shackle and subtle ridged accents at the base, this symbolic charm represents security and affection. Its petite size makes it an ideal addition to a charm cluster or a subtle statement piece. Main Stones: round cut,lab diamond Stone Color: Colorless pendant’s length and width: 7.6*8.7mm （The above data and content are for…</t>
        </is>
      </c>
      <c r="F965" s="14" t="inlineStr">
        <is>
          <t>18K Gold</t>
        </is>
      </c>
      <c r="G965" s="14" t="inlineStr">
        <is>
          <t>Lab Grown Diamond</t>
        </is>
      </c>
      <c r="H965" s="17" t="n"/>
      <c r="I965" s="14" t="inlineStr">
        <is>
          <t>7.6×8.7mm (per stone)</t>
        </is>
      </c>
      <c r="J965" s="16" t="inlineStr">
        <is>
          <t>18K Yellow Gold</t>
        </is>
      </c>
      <c r="K965" s="18" t="n">
        <v>426</v>
      </c>
      <c r="L965" s="19">
        <f>K965*(1-Pricing!$B$4)</f>
        <v/>
      </c>
      <c r="M965" s="20">
        <f>L965*Pricing!$B$9*(1+Pricing!$B$6+Pricing!$B$7)+Pricing!$B$5</f>
        <v/>
      </c>
      <c r="N965" s="11">
        <f>M965*(1+Pricing!$B$8)</f>
        <v/>
      </c>
      <c r="O965" s="21">
        <f>N965-M965</f>
        <v/>
      </c>
      <c r="P965" s="22" t="inlineStr">
        <is>
          <t>View Product</t>
        </is>
      </c>
      <c r="Q965" s="14" t="inlineStr">
        <is>
          <t>Provence Gems</t>
        </is>
      </c>
      <c r="R965" s="22" t="inlineStr">
        <is>
          <t>Open Image</t>
        </is>
      </c>
      <c r="S965" s="14" t="n">
        <v>1</v>
      </c>
    </row>
    <row r="966" ht="95" customHeight="1">
      <c r="A966" s="4" t="n">
        <v>963</v>
      </c>
      <c r="B966" s="5" t="n"/>
      <c r="C966" s="6" t="inlineStr">
        <is>
          <t>16+2inch Clover Necklace – 10K / 14K / 18K Gold (Yellow / White / Rose) lab diamond/moissanite/lab gemstone</t>
        </is>
      </c>
      <c r="D966" s="4" t="inlineStr">
        <is>
          <t>Necklace</t>
        </is>
      </c>
      <c r="E966" s="6" t="inlineStr">
        <is>
          <t>Group Buy Details for Internal Reference: Style: Clover Necklace Custom Options: Available in 10K / 14K / 18K Gold (Yellow / White / Rose). Stone configurations feature 2.5mm Round Cut stones equipped with a 16+2 inch chain. Available in Moissanite, Lab Gemstones, or Lab Diamonds (No IGI) as per Event Timeline: July 21st - July 30th, 2026</t>
        </is>
      </c>
      <c r="F966" s="4" t="inlineStr">
        <is>
          <t>18K Gold</t>
        </is>
      </c>
      <c r="G966" s="4" t="inlineStr">
        <is>
          <t>Lab Grown Diamond</t>
        </is>
      </c>
      <c r="H966" s="7" t="n"/>
      <c r="I966" s="4" t="inlineStr">
        <is>
          <t>2.5mm (per stone)</t>
        </is>
      </c>
      <c r="J966" s="6" t="inlineStr">
        <is>
          <t>Lab Diamond</t>
        </is>
      </c>
      <c r="K966" s="8" t="n">
        <v>445</v>
      </c>
      <c r="L966" s="9">
        <f>K966*(1-Pricing!$B$4)</f>
        <v/>
      </c>
      <c r="M966" s="10">
        <f>L966*Pricing!$B$9*(1+Pricing!$B$6+Pricing!$B$7)+Pricing!$B$5</f>
        <v/>
      </c>
      <c r="N966" s="11">
        <f>M966*(1+Pricing!$B$8)</f>
        <v/>
      </c>
      <c r="O966" s="12">
        <f>N966-M966</f>
        <v/>
      </c>
      <c r="P966" s="13" t="inlineStr">
        <is>
          <t>View Product</t>
        </is>
      </c>
      <c r="Q966" s="4" t="inlineStr">
        <is>
          <t>Provence Gems</t>
        </is>
      </c>
      <c r="R966" s="13" t="inlineStr">
        <is>
          <t>Open Image</t>
        </is>
      </c>
      <c r="S966" s="4" t="n">
        <v>1</v>
      </c>
    </row>
    <row r="967" ht="95" customHeight="1">
      <c r="A967" s="14" t="n">
        <v>964</v>
      </c>
      <c r="B967" s="15" t="n"/>
      <c r="C967" s="16" t="inlineStr">
        <is>
          <t>Round Cut Lab Diamond Pendant Necklace Classic Disc Cluster Style（pendant only）</t>
        </is>
      </c>
      <c r="D967" s="14" t="inlineStr">
        <is>
          <t>Necklace</t>
        </is>
      </c>
      <c r="E967" s="16" t="inlineStr">
        <is>
          <t>Discover timeless sophistication with this elegant pendant necklace. The focal point is a petite, polished disc charm, centering a radiant cluster of round cut lab diamonds arranged to maximize collective brilliance. Suspended from an articulated bail featuring a delicate, diamond-set crossbar, the pendant sways with graceful movement to catch the light from every angle. This refined accessory offers a classic silhouette with a touch of modern detail. Main Stones: 0.52ctw /round cut，lab diamond Stone Color: Colorless （The above data and content are for reference only. Final details are…</t>
        </is>
      </c>
      <c r="F967" s="14" t="inlineStr">
        <is>
          <t>18K Gold</t>
        </is>
      </c>
      <c r="G967" s="14" t="inlineStr">
        <is>
          <t>Lab Grown Diamond</t>
        </is>
      </c>
      <c r="H967" s="17" t="n">
        <v>0.52</v>
      </c>
      <c r="I967" s="14" t="inlineStr">
        <is>
          <t>0.52 ct</t>
        </is>
      </c>
      <c r="J967" s="16" t="inlineStr">
        <is>
          <t>18K Yellow Gold</t>
        </is>
      </c>
      <c r="K967" s="18" t="n">
        <v>507</v>
      </c>
      <c r="L967" s="19">
        <f>K967*(1-Pricing!$B$4)</f>
        <v/>
      </c>
      <c r="M967" s="20">
        <f>L967*Pricing!$B$9*(1+Pricing!$B$6+Pricing!$B$7)+Pricing!$B$5</f>
        <v/>
      </c>
      <c r="N967" s="11">
        <f>M967*(1+Pricing!$B$8)</f>
        <v/>
      </c>
      <c r="O967" s="21">
        <f>N967-M967</f>
        <v/>
      </c>
      <c r="P967" s="22" t="inlineStr">
        <is>
          <t>View Product</t>
        </is>
      </c>
      <c r="Q967" s="14" t="inlineStr">
        <is>
          <t>Provence Gems</t>
        </is>
      </c>
      <c r="R967" s="22" t="inlineStr">
        <is>
          <t>Open Image</t>
        </is>
      </c>
      <c r="S967" s="14" t="n">
        <v>1</v>
      </c>
    </row>
    <row r="968" ht="95" customHeight="1">
      <c r="A968" s="4" t="n">
        <v>965</v>
      </c>
      <c r="B968" s="5" t="n"/>
      <c r="C968" s="6" t="inlineStr">
        <is>
          <t>Round Cut Lab Diamond Pendant Necklace Retractable Fortune Bar Style（pendant only）</t>
        </is>
      </c>
      <c r="D968" s="4" t="inlineStr">
        <is>
          <t>Necklace</t>
        </is>
      </c>
      <c r="E968" s="6" t="inlineStr">
        <is>
          <t>Carry a hidden blessing with this interactive pendant necklace. The design features a sleek, rectangular silhouette, with the outer casing densely paved in brilliant round cut lab diamonds for a modern, geometric look. A unique sliding mechanism allows the inner bar to extend, revealing the engraved characters for “Top Fortune” (上上签), or retract to keep your luck private. This kinetic accessory combines playful movement with meaningful symbolism. Main Stones（single）: 1.3mm /round cut，lab diamond Stone Color: Colorless （The above data and content are for reference only. Final details are…</t>
        </is>
      </c>
      <c r="F968" s="4" t="inlineStr">
        <is>
          <t>18K Gold</t>
        </is>
      </c>
      <c r="G968" s="4" t="inlineStr">
        <is>
          <t>Lab Grown Diamond</t>
        </is>
      </c>
      <c r="H968" s="7" t="n"/>
      <c r="I968" s="4" t="inlineStr">
        <is>
          <t>1.3mm (per stone)</t>
        </is>
      </c>
      <c r="J968" s="6" t="inlineStr">
        <is>
          <t>18K Yellow Gold</t>
        </is>
      </c>
      <c r="K968" s="8" t="n">
        <v>524</v>
      </c>
      <c r="L968" s="9">
        <f>K968*(1-Pricing!$B$4)</f>
        <v/>
      </c>
      <c r="M968" s="10">
        <f>L968*Pricing!$B$9*(1+Pricing!$B$6+Pricing!$B$7)+Pricing!$B$5</f>
        <v/>
      </c>
      <c r="N968" s="11">
        <f>M968*(1+Pricing!$B$8)</f>
        <v/>
      </c>
      <c r="O968" s="12">
        <f>N968-M968</f>
        <v/>
      </c>
      <c r="P968" s="13" t="inlineStr">
        <is>
          <t>View Product</t>
        </is>
      </c>
      <c r="Q968" s="4" t="inlineStr">
        <is>
          <t>Provence Gems</t>
        </is>
      </c>
      <c r="R968" s="13" t="inlineStr">
        <is>
          <t>Open Image</t>
        </is>
      </c>
      <c r="S968" s="4" t="n">
        <v>1</v>
      </c>
    </row>
    <row r="969" ht="95" customHeight="1">
      <c r="A969" s="14" t="n">
        <v>966</v>
      </c>
      <c r="B969" s="15" t="n"/>
      <c r="C969" s="16" t="inlineStr">
        <is>
          <t>Round Cut Lab Diamond Pendant Necklace Unique Shovel Motif（pendant only）</t>
        </is>
      </c>
      <c r="D969" s="14" t="inlineStr">
        <is>
          <t>Necklace</t>
        </is>
      </c>
      <c r="E969" s="16" t="inlineStr">
        <is>
          <t>Unearth a sense of whimsy with this distinctive pendant necklace. The design features a playful shovel silhouette, showcasing a handle paved with shimmering stones that leads down to a polished scoop. Resting within the basin is a cluster of brilliant round cut lab diamonds, artfully arranged to resemble a scoop of sparkling treasure. This creative accessory combines a fun, conversational motif with high-end brilliance. Main Stones: 0.23ctw，round cut，lab diamond Stone Color: Colorless length and width : 8*20mm （The above data and content are for reference only. Final details are subject to…</t>
        </is>
      </c>
      <c r="F969" s="14" t="inlineStr">
        <is>
          <t>18K Gold</t>
        </is>
      </c>
      <c r="G969" s="14" t="inlineStr">
        <is>
          <t>Lab Grown Diamond</t>
        </is>
      </c>
      <c r="H969" s="17" t="n">
        <v>0.23</v>
      </c>
      <c r="I969" s="14" t="inlineStr">
        <is>
          <t>0.23 ct</t>
        </is>
      </c>
      <c r="J969" s="16" t="inlineStr">
        <is>
          <t>18K Yellow Gold</t>
        </is>
      </c>
      <c r="K969" s="18" t="n">
        <v>527</v>
      </c>
      <c r="L969" s="19">
        <f>K969*(1-Pricing!$B$4)</f>
        <v/>
      </c>
      <c r="M969" s="20">
        <f>L969*Pricing!$B$9*(1+Pricing!$B$6+Pricing!$B$7)+Pricing!$B$5</f>
        <v/>
      </c>
      <c r="N969" s="11">
        <f>M969*(1+Pricing!$B$8)</f>
        <v/>
      </c>
      <c r="O969" s="21">
        <f>N969-M969</f>
        <v/>
      </c>
      <c r="P969" s="22" t="inlineStr">
        <is>
          <t>View Product</t>
        </is>
      </c>
      <c r="Q969" s="14" t="inlineStr">
        <is>
          <t>Provence Gems</t>
        </is>
      </c>
      <c r="R969" s="22" t="inlineStr">
        <is>
          <t>Open Image</t>
        </is>
      </c>
      <c r="S969" s="14" t="n">
        <v>1</v>
      </c>
    </row>
    <row r="970" ht="95" customHeight="1">
      <c r="A970" s="4" t="n">
        <v>967</v>
      </c>
      <c r="B970" s="5" t="n"/>
      <c r="C970" s="6" t="inlineStr">
        <is>
          <t>Pear and Oval Cut Lab Diamond Pendant Necklace Duo Drop Style（pendant only）</t>
        </is>
      </c>
      <c r="D970" s="4" t="inlineStr">
        <is>
          <t>Necklace</t>
        </is>
      </c>
      <c r="E970" s="6" t="inlineStr">
        <is>
          <t>Celebrate the harmony of distinct shapes with this sophisticated pendant necklace charm (sold as pendant only). The vertical design highlights a duo of pristine lab diamonds: a delicate pear cut stone sits atop a magnificent oval cut gem, creating a seamless cascade of brilliance. Secured in a minimal warm-toned setting, the stones interact to offer maximum light performance and a modern, elongated silhouette. This “Toi et Moi” inspired piece is a timeless symbol of connection. Main Stones: 6*9mm /oval cut，lab diamond Accent Stones: 0.45ct /lab diamond，pear cut Stone Color: Colorless…</t>
        </is>
      </c>
      <c r="F970" s="4" t="inlineStr">
        <is>
          <t>18K Gold</t>
        </is>
      </c>
      <c r="G970" s="4" t="inlineStr">
        <is>
          <t>Lab Grown Diamond</t>
        </is>
      </c>
      <c r="H970" s="7" t="n">
        <v>0.45</v>
      </c>
      <c r="I970" s="4" t="inlineStr">
        <is>
          <t>0.45 ct</t>
        </is>
      </c>
      <c r="J970" s="6" t="inlineStr">
        <is>
          <t>18K Yellow Gold</t>
        </is>
      </c>
      <c r="K970" s="8" t="n">
        <v>531</v>
      </c>
      <c r="L970" s="9">
        <f>K970*(1-Pricing!$B$4)</f>
        <v/>
      </c>
      <c r="M970" s="10">
        <f>L970*Pricing!$B$9*(1+Pricing!$B$6+Pricing!$B$7)+Pricing!$B$5</f>
        <v/>
      </c>
      <c r="N970" s="11">
        <f>M970*(1+Pricing!$B$8)</f>
        <v/>
      </c>
      <c r="O970" s="12">
        <f>N970-M970</f>
        <v/>
      </c>
      <c r="P970" s="13" t="inlineStr">
        <is>
          <t>View Product</t>
        </is>
      </c>
      <c r="Q970" s="4" t="inlineStr">
        <is>
          <t>Provence Gems</t>
        </is>
      </c>
      <c r="R970" s="13" t="inlineStr">
        <is>
          <t>Open Image</t>
        </is>
      </c>
      <c r="S970" s="4" t="n">
        <v>1</v>
      </c>
    </row>
    <row r="971" ht="95" customHeight="1">
      <c r="A971" s="14" t="n">
        <v>968</v>
      </c>
      <c r="B971" s="15" t="n"/>
      <c r="C971" s="16" t="inlineStr">
        <is>
          <t>Round Cut Lab Diamond Pendant Necklace Linear Four Stone Drop</t>
        </is>
      </c>
      <c r="D971" s="14" t="inlineStr">
        <is>
          <t>Necklace</t>
        </is>
      </c>
      <c r="E971" s="16" t="inlineStr">
        <is>
          <t>Elevate your neckline with this sophisticated pendant necklace. The design features a vertical cascade of four brilliant round cut lab diamonds, arranged in a graceful linear drop that draws the eye downward. Each shimmering stone is separated by a delicate, polished metal bead, creating a structured yet fluid silhouette that moves with you. This timeless accessory offers a refined touch of sparkle, perfect for both day and evening wear. Main Stones: 2.4mm*1,2.8mm*1,3.3mm*1,3.8mm*1/round cut，lab diamond pendant’s length: 17.5mm Length: 40+2+3 cm （The above data and content are for reference…</t>
        </is>
      </c>
      <c r="F971" s="14" t="inlineStr">
        <is>
          <t>18K Gold</t>
        </is>
      </c>
      <c r="G971" s="14" t="inlineStr">
        <is>
          <t>Lab Grown Diamond</t>
        </is>
      </c>
      <c r="H971" s="17" t="n"/>
      <c r="I971" s="14" t="inlineStr">
        <is>
          <t>2.4mm (per stone)</t>
        </is>
      </c>
      <c r="J971" s="16" t="inlineStr">
        <is>
          <t>18K Yellow Gold</t>
        </is>
      </c>
      <c r="K971" s="18" t="n">
        <v>551</v>
      </c>
      <c r="L971" s="19">
        <f>K971*(1-Pricing!$B$4)</f>
        <v/>
      </c>
      <c r="M971" s="20">
        <f>L971*Pricing!$B$9*(1+Pricing!$B$6+Pricing!$B$7)+Pricing!$B$5</f>
        <v/>
      </c>
      <c r="N971" s="11">
        <f>M971*(1+Pricing!$B$8)</f>
        <v/>
      </c>
      <c r="O971" s="21">
        <f>N971-M971</f>
        <v/>
      </c>
      <c r="P971" s="22" t="inlineStr">
        <is>
          <t>View Product</t>
        </is>
      </c>
      <c r="Q971" s="14" t="inlineStr">
        <is>
          <t>Provence Gems</t>
        </is>
      </c>
      <c r="R971" s="22" t="inlineStr">
        <is>
          <t>Open Image</t>
        </is>
      </c>
      <c r="S971" s="14" t="n">
        <v>1</v>
      </c>
    </row>
    <row r="972" ht="95" customHeight="1">
      <c r="A972" s="4" t="n">
        <v>969</v>
      </c>
      <c r="B972" s="5" t="n"/>
      <c r="C972" s="6" t="inlineStr">
        <is>
          <t>Round Cut Lab Diamond Pendant Necklace Paved Barrel Charm Style (Pendant Only)</t>
        </is>
      </c>
      <c r="D972" s="4" t="inlineStr">
        <is>
          <t>Necklace</t>
        </is>
      </c>
      <c r="E972" s="6" t="inlineStr">
        <is>
          <t>Elevate your everyday stack with this exquisite pendant necklace charm (sold as pendant only). The design showcases a cylindrical barrel silhouette, densely paved with brilliant round cut lab diamonds that catch light from every angle. Framed by rows of polished metal beads at each rim, this textural slider offers a sophisticated blend of modern sparkle and artisan detail. Its open center allows it to glide smoothly on your favorite chain. Main Stones: round cut,lab diamond Stone Color: Colorless pendant’s length and width: 7.4*8.7mm （The above data and content are for reference only. Final…</t>
        </is>
      </c>
      <c r="F972" s="4" t="inlineStr">
        <is>
          <t>18K Gold</t>
        </is>
      </c>
      <c r="G972" s="4" t="inlineStr">
        <is>
          <t>Lab Grown Diamond</t>
        </is>
      </c>
      <c r="H972" s="7" t="n"/>
      <c r="I972" s="4" t="inlineStr">
        <is>
          <t>7.4×8.7mm (per stone)</t>
        </is>
      </c>
      <c r="J972" s="6" t="inlineStr">
        <is>
          <t>18K Yellow Gold</t>
        </is>
      </c>
      <c r="K972" s="8" t="n">
        <v>561</v>
      </c>
      <c r="L972" s="9">
        <f>K972*(1-Pricing!$B$4)</f>
        <v/>
      </c>
      <c r="M972" s="10">
        <f>L972*Pricing!$B$9*(1+Pricing!$B$6+Pricing!$B$7)+Pricing!$B$5</f>
        <v/>
      </c>
      <c r="N972" s="11">
        <f>M972*(1+Pricing!$B$8)</f>
        <v/>
      </c>
      <c r="O972" s="12">
        <f>N972-M972</f>
        <v/>
      </c>
      <c r="P972" s="13" t="inlineStr">
        <is>
          <t>View Product</t>
        </is>
      </c>
      <c r="Q972" s="4" t="inlineStr">
        <is>
          <t>Provence Gems</t>
        </is>
      </c>
      <c r="R972" s="13" t="inlineStr">
        <is>
          <t>Open Image</t>
        </is>
      </c>
      <c r="S972" s="4" t="n">
        <v>1</v>
      </c>
    </row>
    <row r="973" ht="95" customHeight="1">
      <c r="A973" s="14" t="n">
        <v>970</v>
      </c>
      <c r="B973" s="15" t="n"/>
      <c r="C973" s="16" t="inlineStr">
        <is>
          <t>Custom Heart Solitaire Necklace – Personalized Pendant Gift</t>
        </is>
      </c>
      <c r="D973" s="14" t="inlineStr">
        <is>
          <t>Necklace</t>
        </is>
      </c>
      <c r="E973" s="16" t="inlineStr">
        <is>
          <t>Group Buy Details for Internal Reference: Style: Heart Solitaire Necklace (TN0001W042 / GD429354453) Custom Options: Available in 10K / 14K / 18K Gold (Yellow / White / Rose). Features a 7x7mm Heart Cut centerpiece available in DEF VVS Moissanite, Lab-Grown Gemstones, or a 1.5CT DEF VVS-VS IGI-Certified Lab Diamond. Chain Length: Adjustable 16+1+1 inches. Inquiries: Contact Liya via WhatsApp (+86 19577414227) for orders and custom requests</t>
        </is>
      </c>
      <c r="F973" s="14" t="inlineStr">
        <is>
          <t>18K Gold</t>
        </is>
      </c>
      <c r="G973" s="14" t="inlineStr">
        <is>
          <t>Lab Grown Diamond</t>
        </is>
      </c>
      <c r="H973" s="17" t="n">
        <v>1.5</v>
      </c>
      <c r="I973" s="14" t="inlineStr">
        <is>
          <t>1.5 ct</t>
        </is>
      </c>
      <c r="J973" s="16" t="inlineStr">
        <is>
          <t>Lab Diamond</t>
        </is>
      </c>
      <c r="K973" s="18" t="n">
        <v>590</v>
      </c>
      <c r="L973" s="19">
        <f>K973*(1-Pricing!$B$4)</f>
        <v/>
      </c>
      <c r="M973" s="20">
        <f>L973*Pricing!$B$9*(1+Pricing!$B$6+Pricing!$B$7)+Pricing!$B$5</f>
        <v/>
      </c>
      <c r="N973" s="11">
        <f>M973*(1+Pricing!$B$8)</f>
        <v/>
      </c>
      <c r="O973" s="21">
        <f>N973-M973</f>
        <v/>
      </c>
      <c r="P973" s="22" t="inlineStr">
        <is>
          <t>View Product</t>
        </is>
      </c>
      <c r="Q973" s="14" t="inlineStr">
        <is>
          <t>Provence Gems</t>
        </is>
      </c>
      <c r="R973" s="22" t="inlineStr">
        <is>
          <t>Open Image</t>
        </is>
      </c>
      <c r="S973" s="14" t="n">
        <v>1</v>
      </c>
    </row>
    <row r="974" ht="95" customHeight="1">
      <c r="A974" s="4" t="n">
        <v>971</v>
      </c>
      <c r="B974" s="5" t="n"/>
      <c r="C974" s="6" t="inlineStr">
        <is>
          <t>Abstract Bezel Oval Necklace – 10K / 14K / 18K Gold (Yellow / White / Rose) lab diamond/moissanite</t>
        </is>
      </c>
      <c r="D974" s="4" t="inlineStr">
        <is>
          <t>Necklace</t>
        </is>
      </c>
      <c r="E974" s="6" t="inlineStr">
        <is>
          <t>Group Buy Details for Internal Reference: Style: Abstract Bezel Oval Necklace (TN0002W051) Custom Options: Available in 10K / 14K / 18K Gold (Yellow / White / Rose). Features a 6x8mm Oval Cut centerpiece available in DEF VVS Moissanite, Lab Gemstones, or a 1CT DEF VVS-VS Oval Lab Diamond (with IGI Certificate). Chain Length: Adjustable 16+2 inches</t>
        </is>
      </c>
      <c r="F974" s="4" t="inlineStr">
        <is>
          <t>18K Gold</t>
        </is>
      </c>
      <c r="G974" s="4" t="inlineStr">
        <is>
          <t>Lab Grown Diamond</t>
        </is>
      </c>
      <c r="H974" s="7" t="n">
        <v>1</v>
      </c>
      <c r="I974" s="4" t="inlineStr">
        <is>
          <t>1 ct</t>
        </is>
      </c>
      <c r="J974" s="6" t="inlineStr">
        <is>
          <t>Lab Diamond</t>
        </is>
      </c>
      <c r="K974" s="8" t="n">
        <v>592</v>
      </c>
      <c r="L974" s="9">
        <f>K974*(1-Pricing!$B$4)</f>
        <v/>
      </c>
      <c r="M974" s="10">
        <f>L974*Pricing!$B$9*(1+Pricing!$B$6+Pricing!$B$7)+Pricing!$B$5</f>
        <v/>
      </c>
      <c r="N974" s="11">
        <f>M974*(1+Pricing!$B$8)</f>
        <v/>
      </c>
      <c r="O974" s="12">
        <f>N974-M974</f>
        <v/>
      </c>
      <c r="P974" s="13" t="inlineStr">
        <is>
          <t>View Product</t>
        </is>
      </c>
      <c r="Q974" s="4" t="inlineStr">
        <is>
          <t>Provence Gems</t>
        </is>
      </c>
      <c r="R974" s="13" t="inlineStr">
        <is>
          <t>Open Image</t>
        </is>
      </c>
      <c r="S974" s="4" t="n">
        <v>1</v>
      </c>
    </row>
    <row r="975" ht="95" customHeight="1">
      <c r="A975" s="14" t="n">
        <v>972</v>
      </c>
      <c r="B975" s="15" t="n"/>
      <c r="C975" s="16" t="inlineStr">
        <is>
          <t>​​18K Yellow Gold Lab Diamond Choker | 7-Stone Lab Diamond Necklace with Pear-cut Center​</t>
        </is>
      </c>
      <c r="D975" s="14" t="inlineStr">
        <is>
          <t>Necklace</t>
        </is>
      </c>
      <c r="E975" s="16" t="inlineStr">
        <is>
          <t>This 18K Yellow Gold Lab Diamond Choker features six round brilliant lab-created diamonds arranged in a graceful arc, cascading like a shimmering galaxy around a central pear-shaped lab-created diamond—like a miniature cosmos. Whether worn for a glamorous gala or gifted to someone special, its celestial elegance radiates timeless beauty and meaning. It can be layered with other necklaces to create a more stunning layered look. Main Stones: 3.5*5.5mm – 1pcs/lab diamond pear cut /DEF – VS Accent Stones: 3.0mm – 6pcs /lab diamond round cut /DEF – VS Stone Color: Colorless Adjustable length:…</t>
        </is>
      </c>
      <c r="F975" s="14" t="inlineStr">
        <is>
          <t>18K Gold</t>
        </is>
      </c>
      <c r="G975" s="14" t="inlineStr">
        <is>
          <t>Lab Grown Diamond</t>
        </is>
      </c>
      <c r="H975" s="17" t="n"/>
      <c r="I975" s="14" t="inlineStr">
        <is>
          <t>3.5×5.5mm (per stone)</t>
        </is>
      </c>
      <c r="J975" s="16" t="inlineStr">
        <is>
          <t>18K Yellow Gold</t>
        </is>
      </c>
      <c r="K975" s="18" t="n">
        <v>598</v>
      </c>
      <c r="L975" s="19">
        <f>K975*(1-Pricing!$B$4)</f>
        <v/>
      </c>
      <c r="M975" s="20">
        <f>L975*Pricing!$B$9*(1+Pricing!$B$6+Pricing!$B$7)+Pricing!$B$5</f>
        <v/>
      </c>
      <c r="N975" s="11">
        <f>M975*(1+Pricing!$B$8)</f>
        <v/>
      </c>
      <c r="O975" s="21">
        <f>N975-M975</f>
        <v/>
      </c>
      <c r="P975" s="22" t="inlineStr">
        <is>
          <t>View Product</t>
        </is>
      </c>
      <c r="Q975" s="14" t="inlineStr">
        <is>
          <t>Provence Gems</t>
        </is>
      </c>
      <c r="R975" s="22" t="inlineStr">
        <is>
          <t>Open Image</t>
        </is>
      </c>
      <c r="S975" s="14" t="n">
        <v>1</v>
      </c>
    </row>
    <row r="976" ht="95" customHeight="1">
      <c r="A976" s="4" t="n">
        <v>973</v>
      </c>
      <c r="B976" s="5" t="n"/>
      <c r="C976" s="6" t="inlineStr">
        <is>
          <t>2ct Emerald Cut Lab Diamond Pendant Necklace Bezel Solitaire Style （pendant only）</t>
        </is>
      </c>
      <c r="D976" s="4" t="inlineStr">
        <is>
          <t>Necklace</t>
        </is>
      </c>
      <c r="E976" s="6" t="inlineStr">
        <is>
          <t>Exude understated luxury with this sleek pendant necklace charm (sold as pendant only). The focal point is a magnificent 2ct emerald cut lab diamond, renowned for its linear step facets that create a mesmerizing “hall of mirrors” depth. Encased in a modern, polished warm-toned bezel setting, the stone is securely framed to highlight its crisp rectangular geometry and pristine clarity. This architectural solitaire offers a sophisticated, contemporary silhouette. Main Stones: 7*10mm /emerald cut，lab diamond Stone Color: Colorles （The above data and content are for reference only. Final details…</t>
        </is>
      </c>
      <c r="F976" s="4" t="inlineStr">
        <is>
          <t>18K Gold</t>
        </is>
      </c>
      <c r="G976" s="4" t="inlineStr">
        <is>
          <t>Lab Grown Diamond</t>
        </is>
      </c>
      <c r="H976" s="7" t="n">
        <v>2</v>
      </c>
      <c r="I976" s="4" t="inlineStr">
        <is>
          <t>2 ct</t>
        </is>
      </c>
      <c r="J976" s="6" t="inlineStr">
        <is>
          <t>18K Yellow Gold</t>
        </is>
      </c>
      <c r="K976" s="8" t="n">
        <v>613</v>
      </c>
      <c r="L976" s="9">
        <f>K976*(1-Pricing!$B$4)</f>
        <v/>
      </c>
      <c r="M976" s="10">
        <f>L976*Pricing!$B$9*(1+Pricing!$B$6+Pricing!$B$7)+Pricing!$B$5</f>
        <v/>
      </c>
      <c r="N976" s="11">
        <f>M976*(1+Pricing!$B$8)</f>
        <v/>
      </c>
      <c r="O976" s="12">
        <f>N976-M976</f>
        <v/>
      </c>
      <c r="P976" s="13" t="inlineStr">
        <is>
          <t>View Product</t>
        </is>
      </c>
      <c r="Q976" s="4" t="inlineStr">
        <is>
          <t>Provence Gems</t>
        </is>
      </c>
      <c r="R976" s="13" t="inlineStr">
        <is>
          <t>Open Image</t>
        </is>
      </c>
      <c r="S976" s="4" t="n">
        <v>1</v>
      </c>
    </row>
    <row r="977" ht="95" customHeight="1">
      <c r="A977" s="14" t="n">
        <v>974</v>
      </c>
      <c r="B977" s="15" t="n"/>
      <c r="C977" s="16" t="inlineStr">
        <is>
          <t>Round Cut Lab Diamond Pendant Necklace Nature Leaf Motif（pendant only）</t>
        </is>
      </c>
      <c r="D977" s="14" t="inlineStr">
        <is>
          <t>Necklace</t>
        </is>
      </c>
      <c r="E977" s="16" t="inlineStr">
        <is>
          <t>Capture the delicate beauty of nature with this organic pendant necklace. The design features a slender, stylized leaf silhouette, meticulously paved with brilliant round cut lab diamond s that shimmer like morning dew on fresh foliage. A sleek, polished golden spine runs through the center, providing a refined structural contrast to the glittering surface. This botanical-inspired accessory brings a touch of timeless, natural elegance to any neckline. Main Stones: 0.62ct / round cut，lab diamond Stone Color: Colorless （The above data and content are for reference only. Final details are…</t>
        </is>
      </c>
      <c r="F977" s="14" t="inlineStr">
        <is>
          <t>18K Gold</t>
        </is>
      </c>
      <c r="G977" s="14" t="inlineStr">
        <is>
          <t>Lab Grown Diamond</t>
        </is>
      </c>
      <c r="H977" s="17" t="n">
        <v>0.62</v>
      </c>
      <c r="I977" s="14" t="inlineStr">
        <is>
          <t>0.62 ct</t>
        </is>
      </c>
      <c r="J977" s="16" t="inlineStr">
        <is>
          <t>18K Yellow Gold</t>
        </is>
      </c>
      <c r="K977" s="18" t="n">
        <v>636</v>
      </c>
      <c r="L977" s="19">
        <f>K977*(1-Pricing!$B$4)</f>
        <v/>
      </c>
      <c r="M977" s="20">
        <f>L977*Pricing!$B$9*(1+Pricing!$B$6+Pricing!$B$7)+Pricing!$B$5</f>
        <v/>
      </c>
      <c r="N977" s="11">
        <f>M977*(1+Pricing!$B$8)</f>
        <v/>
      </c>
      <c r="O977" s="21">
        <f>N977-M977</f>
        <v/>
      </c>
      <c r="P977" s="22" t="inlineStr">
        <is>
          <t>View Product</t>
        </is>
      </c>
      <c r="Q977" s="14" t="inlineStr">
        <is>
          <t>Provence Gems</t>
        </is>
      </c>
      <c r="R977" s="22" t="inlineStr">
        <is>
          <t>Open Image</t>
        </is>
      </c>
      <c r="S977" s="14" t="n">
        <v>1</v>
      </c>
    </row>
    <row r="978" ht="95" customHeight="1">
      <c r="A978" s="4" t="n">
        <v>975</v>
      </c>
      <c r="B978" s="5" t="n"/>
      <c r="C978" s="6" t="inlineStr">
        <is>
          <t>Princess Cut Lab Diamond Pendant Necklace Geometric Cross Charm Style（pendant only）</t>
        </is>
      </c>
      <c r="D978" s="4" t="inlineStr">
        <is>
          <t>Necklace</t>
        </is>
      </c>
      <c r="E978" s="6" t="inlineStr">
        <is>
          <t>Define your style with the sharp elegance of this pendant necklace charm (sold as pendant only). The design showcases four pristine princess cut lab diamonds, symmetrically arranged around a center stone to form a brilliant geometric cross or stylized clover. Polished warm-toned metal segments intersperse the diamonds, adding rich contrast and definition to the angular silhouette. Suspended from a diamond-accented bail, this structured piece is a masterpiece of light and symmetry. Main Stones: 3.5*3.5mm /princess cut，lab diamond Stone Color: Colorless Pendant’s Length and width: 10*13mm （The…</t>
        </is>
      </c>
      <c r="F978" s="4" t="inlineStr">
        <is>
          <t>18K Gold</t>
        </is>
      </c>
      <c r="G978" s="4" t="inlineStr">
        <is>
          <t>Lab Grown Diamond</t>
        </is>
      </c>
      <c r="H978" s="7" t="n"/>
      <c r="I978" s="4" t="inlineStr">
        <is>
          <t>3.5×3.5mm (per stone)</t>
        </is>
      </c>
      <c r="J978" s="6" t="inlineStr">
        <is>
          <t>18K Yellow Gold</t>
        </is>
      </c>
      <c r="K978" s="8" t="n">
        <v>638</v>
      </c>
      <c r="L978" s="9">
        <f>K978*(1-Pricing!$B$4)</f>
        <v/>
      </c>
      <c r="M978" s="10">
        <f>L978*Pricing!$B$9*(1+Pricing!$B$6+Pricing!$B$7)+Pricing!$B$5</f>
        <v/>
      </c>
      <c r="N978" s="11">
        <f>M978*(1+Pricing!$B$8)</f>
        <v/>
      </c>
      <c r="O978" s="12">
        <f>N978-M978</f>
        <v/>
      </c>
      <c r="P978" s="13" t="inlineStr">
        <is>
          <t>View Product</t>
        </is>
      </c>
      <c r="Q978" s="4" t="inlineStr">
        <is>
          <t>Provence Gems</t>
        </is>
      </c>
      <c r="R978" s="13" t="inlineStr">
        <is>
          <t>Open Image</t>
        </is>
      </c>
      <c r="S978" s="4" t="n">
        <v>1</v>
      </c>
    </row>
    <row r="979" ht="95" customHeight="1">
      <c r="A979" s="14" t="n">
        <v>976</v>
      </c>
      <c r="B979" s="15" t="n"/>
      <c r="C979" s="16" t="inlineStr">
        <is>
          <t>Round Cut Lab Diamond Pendant Necklace Teardrop Cluster Style</t>
        </is>
      </c>
      <c r="D979" s="14" t="inlineStr">
        <is>
          <t>Necklace</t>
        </is>
      </c>
      <c r="E979" s="16" t="inlineStr">
        <is>
          <t>Add a touch of sophisticated sparkle with this radiant pendant necklace. The design features a classic teardrop silhouette, artfully composed of multiple brilliant round cut lab diamonds set in a tight, seamless cluster. This collective arrangement maximizes light reflection, creating the impressive visual impact of a single substantial stone with multifaceted fire. Suspended from a delicate chain, this versatile accessory offers timeless elegance for any neckline. Main Stones: 0.82 ct Stone Color: Colorless length and width ： 9*13mm Length: 45cm</t>
        </is>
      </c>
      <c r="F979" s="14" t="inlineStr">
        <is>
          <t>18K Gold</t>
        </is>
      </c>
      <c r="G979" s="14" t="inlineStr">
        <is>
          <t>Lab Grown Diamond</t>
        </is>
      </c>
      <c r="H979" s="17" t="n">
        <v>0.82</v>
      </c>
      <c r="I979" s="14" t="inlineStr">
        <is>
          <t>0.82 ct</t>
        </is>
      </c>
      <c r="J979" s="16" t="inlineStr">
        <is>
          <t>18K Yellow Gold</t>
        </is>
      </c>
      <c r="K979" s="18" t="n">
        <v>663</v>
      </c>
      <c r="L979" s="19">
        <f>K979*(1-Pricing!$B$4)</f>
        <v/>
      </c>
      <c r="M979" s="20">
        <f>L979*Pricing!$B$9*(1+Pricing!$B$6+Pricing!$B$7)+Pricing!$B$5</f>
        <v/>
      </c>
      <c r="N979" s="11">
        <f>M979*(1+Pricing!$B$8)</f>
        <v/>
      </c>
      <c r="O979" s="21">
        <f>N979-M979</f>
        <v/>
      </c>
      <c r="P979" s="22" t="inlineStr">
        <is>
          <t>View Product</t>
        </is>
      </c>
      <c r="Q979" s="14" t="inlineStr">
        <is>
          <t>Provence Gems</t>
        </is>
      </c>
      <c r="R979" s="22" t="inlineStr">
        <is>
          <t>Open Image</t>
        </is>
      </c>
      <c r="S979" s="14" t="n">
        <v>1</v>
      </c>
    </row>
    <row r="980" ht="95" customHeight="1">
      <c r="A980" s="4" t="n">
        <v>977</v>
      </c>
      <c r="B980" s="5" t="n"/>
      <c r="C980" s="6" t="inlineStr">
        <is>
          <t>15-Stone Lab Diamond Choker | 18K Yellow Gold Lab Diamond Necklace with Round-Cut</t>
        </is>
      </c>
      <c r="D980" s="4" t="inlineStr">
        <is>
          <t>Necklace</t>
        </is>
      </c>
      <c r="E980" s="6" t="inlineStr">
        <is>
          <t>This 15-Stone Lab Diamond Choker features fifteen round brilliant-cut lab diamonds meticulously arranged, elegantly cascading like the trails of shooting stars. Whether worn to a glamorous gala or gifted to someone special, its dreamy halo reminiscent of a pouring galaxy carries eternal beauty and profound meaning. It can also be layered with other necklaces to create a richer, multidimensional effect. Main Stones: 15pcs/lab diamond round cut Stone Color: Colorless Length: 18 inches （The above data and content are for reference only. Final details are subject to the actual product.）</t>
        </is>
      </c>
      <c r="F980" s="4" t="inlineStr">
        <is>
          <t>18K Gold</t>
        </is>
      </c>
      <c r="G980" s="4" t="inlineStr">
        <is>
          <t>Lab Grown Diamond</t>
        </is>
      </c>
      <c r="H980" s="7" t="n"/>
      <c r="I980" s="4" t="inlineStr">
        <is>
          <t>18K Yellow Gold</t>
        </is>
      </c>
      <c r="J980" s="6" t="inlineStr">
        <is>
          <t>18K Yellow Gold</t>
        </is>
      </c>
      <c r="K980" s="8" t="n">
        <v>697</v>
      </c>
      <c r="L980" s="9">
        <f>K980*(1-Pricing!$B$4)</f>
        <v/>
      </c>
      <c r="M980" s="10">
        <f>L980*Pricing!$B$9*(1+Pricing!$B$6+Pricing!$B$7)+Pricing!$B$5</f>
        <v/>
      </c>
      <c r="N980" s="11">
        <f>M980*(1+Pricing!$B$8)</f>
        <v/>
      </c>
      <c r="O980" s="12">
        <f>N980-M980</f>
        <v/>
      </c>
      <c r="P980" s="13" t="inlineStr">
        <is>
          <t>View Product</t>
        </is>
      </c>
      <c r="Q980" s="4" t="inlineStr">
        <is>
          <t>Provence Gems</t>
        </is>
      </c>
      <c r="R980" s="13" t="inlineStr">
        <is>
          <t>Open Image</t>
        </is>
      </c>
      <c r="S980" s="4" t="n">
        <v>1</v>
      </c>
    </row>
    <row r="981" ht="95" customHeight="1">
      <c r="A981" s="14" t="n">
        <v>978</v>
      </c>
      <c r="B981" s="15" t="n"/>
      <c r="C981" s="16" t="inlineStr">
        <is>
          <t>Round Cut Lab Diamond Pendant Necklace Stylized Shell Motif</t>
        </is>
      </c>
      <c r="D981" s="14" t="inlineStr">
        <is>
          <t>Necklace</t>
        </is>
      </c>
      <c r="E981" s="16" t="inlineStr">
        <is>
          <t>Capture the allure of the sea with this exquisite pendant necklace. Modeled after a stylized shell, the design features two curving plates that gently part to reveal a luminous round cut lab diamond nestled within like a hidden treasure. The exterior offers a stunning textural contrast: one side boasts a soft, brushed matte finish, while the other glimmers with a row of paved accents. This artistic interpretation creates a sophisticated, modern silhouette. Main Stones: 0.54ct /round cut，lab diamond Accent Stones: 0.14ct /round cut，lab diamond Stone Color: Colorless Length: 45cm （The above…</t>
        </is>
      </c>
      <c r="F981" s="14" t="inlineStr">
        <is>
          <t>18K Gold</t>
        </is>
      </c>
      <c r="G981" s="14" t="inlineStr">
        <is>
          <t>Lab Grown Diamond</t>
        </is>
      </c>
      <c r="H981" s="17" t="n">
        <v>0.54</v>
      </c>
      <c r="I981" s="14" t="inlineStr">
        <is>
          <t>0.54 ct</t>
        </is>
      </c>
      <c r="J981" s="16" t="inlineStr">
        <is>
          <t>18K Yellow Gold</t>
        </is>
      </c>
      <c r="K981" s="18" t="n">
        <v>727</v>
      </c>
      <c r="L981" s="19">
        <f>K981*(1-Pricing!$B$4)</f>
        <v/>
      </c>
      <c r="M981" s="20">
        <f>L981*Pricing!$B$9*(1+Pricing!$B$6+Pricing!$B$7)+Pricing!$B$5</f>
        <v/>
      </c>
      <c r="N981" s="11">
        <f>M981*(1+Pricing!$B$8)</f>
        <v/>
      </c>
      <c r="O981" s="21">
        <f>N981-M981</f>
        <v/>
      </c>
      <c r="P981" s="22" t="inlineStr">
        <is>
          <t>View Product</t>
        </is>
      </c>
      <c r="Q981" s="14" t="inlineStr">
        <is>
          <t>Provence Gems</t>
        </is>
      </c>
      <c r="R981" s="22" t="inlineStr">
        <is>
          <t>Open Image</t>
        </is>
      </c>
      <c r="S981" s="14" t="n">
        <v>1</v>
      </c>
    </row>
    <row r="982" ht="95" customHeight="1">
      <c r="A982" s="4" t="n">
        <v>979</v>
      </c>
      <c r="B982" s="5" t="n"/>
      <c r="C982" s="6" t="inlineStr">
        <is>
          <t>Round Cut Lab Diamond Pendant Necklace Vintage Key Motif（pendant only）</t>
        </is>
      </c>
      <c r="D982" s="4" t="inlineStr">
        <is>
          <t>Necklace</t>
        </is>
      </c>
      <c r="E982" s="6" t="inlineStr">
        <is>
          <t>Unlock a timeless look with this enchanting pendant necklace. The design features a classic key silhouette, embellished with intricate, swirling scrollwork that evokes a romantic, antique aesthetic. Every curve of the ornate structure is meticulously paved with brilliant round cut lab diamonds, creating a continuous stream of light from the decorative bow down to the detailed bit. This symbolic accessory acts as a radiant keeper of style and secrets. Main Stones: 0.31ct /round cut，lab diamond Stone Color: Colorless （The above data and content are for reference only. Final details are subject…</t>
        </is>
      </c>
      <c r="F982" s="4" t="inlineStr">
        <is>
          <t>18K Gold</t>
        </is>
      </c>
      <c r="G982" s="4" t="inlineStr">
        <is>
          <t>Lab Grown Diamond</t>
        </is>
      </c>
      <c r="H982" s="7" t="n">
        <v>0.31</v>
      </c>
      <c r="I982" s="4" t="inlineStr">
        <is>
          <t>0.31 ct</t>
        </is>
      </c>
      <c r="J982" s="6" t="inlineStr">
        <is>
          <t>18K Yellow Gold</t>
        </is>
      </c>
      <c r="K982" s="8" t="n">
        <v>742</v>
      </c>
      <c r="L982" s="9">
        <f>K982*(1-Pricing!$B$4)</f>
        <v/>
      </c>
      <c r="M982" s="10">
        <f>L982*Pricing!$B$9*(1+Pricing!$B$6+Pricing!$B$7)+Pricing!$B$5</f>
        <v/>
      </c>
      <c r="N982" s="11">
        <f>M982*(1+Pricing!$B$8)</f>
        <v/>
      </c>
      <c r="O982" s="12">
        <f>N982-M982</f>
        <v/>
      </c>
      <c r="P982" s="13" t="inlineStr">
        <is>
          <t>View Product</t>
        </is>
      </c>
      <c r="Q982" s="4" t="inlineStr">
        <is>
          <t>Provence Gems</t>
        </is>
      </c>
      <c r="R982" s="13" t="inlineStr">
        <is>
          <t>Open Image</t>
        </is>
      </c>
      <c r="S982" s="4" t="n">
        <v>1</v>
      </c>
    </row>
    <row r="983" ht="95" customHeight="1">
      <c r="A983" s="14" t="n">
        <v>980</v>
      </c>
      <c r="B983" s="15" t="n"/>
      <c r="C983" s="16" t="inlineStr">
        <is>
          <t>Round Cut Lab Diamond Pendant Necklace Modern Split Heart Style</t>
        </is>
      </c>
      <c r="D983" s="14" t="inlineStr">
        <is>
          <t>Necklace</t>
        </is>
      </c>
      <c r="E983" s="16" t="inlineStr">
        <is>
          <t>Showcase modern affection with this sculptural pendant necklace. The design features a brilliant round cut lab diamond “floating” within a stylized, split-heart shell. This artistic enclosure contrasts a brushed, textured outer surface with a gleaming polished interior, creating a tunnel of light that amplifies the stone’s fire. Suspended on a fine chain, this contemporary accessory offers a unique and sophisticated focal point for any neckline. Main Stones: 4.9mm*1 /round cut，lab diamond Stone Color: Colorless length and width : 11*13mm Length: 45cm （The above data and content are for…</t>
        </is>
      </c>
      <c r="F983" s="14" t="inlineStr">
        <is>
          <t>18K Gold</t>
        </is>
      </c>
      <c r="G983" s="14" t="inlineStr">
        <is>
          <t>Lab Grown Diamond</t>
        </is>
      </c>
      <c r="H983" s="17" t="n"/>
      <c r="I983" s="14" t="inlineStr">
        <is>
          <t>11×13mm (per stone)</t>
        </is>
      </c>
      <c r="J983" s="16" t="inlineStr">
        <is>
          <t>18K Yellow Gold</t>
        </is>
      </c>
      <c r="K983" s="18" t="n">
        <v>744</v>
      </c>
      <c r="L983" s="19">
        <f>K983*(1-Pricing!$B$4)</f>
        <v/>
      </c>
      <c r="M983" s="20">
        <f>L983*Pricing!$B$9*(1+Pricing!$B$6+Pricing!$B$7)+Pricing!$B$5</f>
        <v/>
      </c>
      <c r="N983" s="11">
        <f>M983*(1+Pricing!$B$8)</f>
        <v/>
      </c>
      <c r="O983" s="21">
        <f>N983-M983</f>
        <v/>
      </c>
      <c r="P983" s="22" t="inlineStr">
        <is>
          <t>View Product</t>
        </is>
      </c>
      <c r="Q983" s="14" t="inlineStr">
        <is>
          <t>Provence Gems</t>
        </is>
      </c>
      <c r="R983" s="22" t="inlineStr">
        <is>
          <t>Open Image</t>
        </is>
      </c>
      <c r="S983" s="14" t="n">
        <v>1</v>
      </c>
    </row>
    <row r="984" ht="95" customHeight="1">
      <c r="A984" s="4" t="n">
        <v>981</v>
      </c>
      <c r="B984" s="5" t="n"/>
      <c r="C984" s="6" t="inlineStr">
        <is>
          <t>Adjustable Round Lab Diamond Station Necklace in 18k Yellow Gold</t>
        </is>
      </c>
      <c r="D984" s="4" t="inlineStr">
        <is>
          <t>Necklace</t>
        </is>
      </c>
      <c r="E984" s="6" t="inlineStr">
        <is>
          <t>The epitome of understated luxury, this adjustable round lab diamond station necklace in 18k yellow gold is a true jewelry box essential. Brilliant, round-cut lab diamonds are delicately bezel-set and spaced along a shimmering chain, creating the timeless “diamonds by the yard” effect. Its innovative slider clasp allows you to customize the length for a perfect fit with any neckline or for flawless layering. A must-have for its versatility and elegance, this ethical necklace offers an effortless touch of sparkle for any occasion, from day to night. Main Stones: 3.1mm*20 /round cut，lab…</t>
        </is>
      </c>
      <c r="F984" s="4" t="inlineStr">
        <is>
          <t>18K Gold</t>
        </is>
      </c>
      <c r="G984" s="4" t="inlineStr">
        <is>
          <t>Lab Grown Diamond</t>
        </is>
      </c>
      <c r="H984" s="7" t="n"/>
      <c r="I984" s="4" t="inlineStr">
        <is>
          <t>3.1mm (per stone)</t>
        </is>
      </c>
      <c r="J984" s="6" t="inlineStr">
        <is>
          <t>18K Yellow Gold</t>
        </is>
      </c>
      <c r="K984" s="8" t="n">
        <v>750</v>
      </c>
      <c r="L984" s="9">
        <f>K984*(1-Pricing!$B$4)</f>
        <v/>
      </c>
      <c r="M984" s="10">
        <f>L984*Pricing!$B$9*(1+Pricing!$B$6+Pricing!$B$7)+Pricing!$B$5</f>
        <v/>
      </c>
      <c r="N984" s="11">
        <f>M984*(1+Pricing!$B$8)</f>
        <v/>
      </c>
      <c r="O984" s="12">
        <f>N984-M984</f>
        <v/>
      </c>
      <c r="P984" s="13" t="inlineStr">
        <is>
          <t>View Product</t>
        </is>
      </c>
      <c r="Q984" s="4" t="inlineStr">
        <is>
          <t>Provence Gems</t>
        </is>
      </c>
      <c r="R984" s="13" t="inlineStr">
        <is>
          <t>Open Image</t>
        </is>
      </c>
      <c r="S984" s="4" t="n">
        <v>1</v>
      </c>
    </row>
    <row r="985" ht="95" customHeight="1">
      <c r="A985" s="14" t="n">
        <v>982</v>
      </c>
      <c r="B985" s="15" t="n"/>
      <c r="C985" s="16" t="inlineStr">
        <is>
          <t>1.2ct Lab Diamond Pendant | 18K Yellow Gold Halo Accent Necklace (Pendant Only)​</t>
        </is>
      </c>
      <c r="D985" s="14" t="inlineStr">
        <is>
          <t>Necklace</t>
        </is>
      </c>
      <c r="E985" s="16" t="inlineStr">
        <is>
          <t>1.2ct Lab Diamond Pendant​ ​ centers a ​ ​oval-cut lab diamond​ ​ in 18K yellow gold, encircled by: ​ lab diamonds​ ​ forming a gradient haloand round-cut lab diamond accents​ ​ on the arched bail.The ​​dual-texture finish​​ contrasts a ​​brushed finish halo ​ ​ with ​​high-polish gold surfaces ​ ​, suspending the diamond in a ​ ​ cushion of light​​. Item includes pendant ONLY. Main Stones: 1pcs / lab diamond oval cut Accent Stones: 23pcs /lab diamond round cut Stone Color: Colorless （The above data and content are for reference only. Final details are subject to the actual product.）</t>
        </is>
      </c>
      <c r="F985" s="14" t="inlineStr">
        <is>
          <t>18K Gold</t>
        </is>
      </c>
      <c r="G985" s="14" t="inlineStr">
        <is>
          <t>Lab Grown Diamond</t>
        </is>
      </c>
      <c r="H985" s="17" t="n">
        <v>1.2</v>
      </c>
      <c r="I985" s="14" t="inlineStr">
        <is>
          <t>1.2 ct</t>
        </is>
      </c>
      <c r="J985" s="16" t="inlineStr">
        <is>
          <t>18K Yellow Gold</t>
        </is>
      </c>
      <c r="K985" s="18" t="n">
        <v>767</v>
      </c>
      <c r="L985" s="19">
        <f>K985*(1-Pricing!$B$4)</f>
        <v/>
      </c>
      <c r="M985" s="20">
        <f>L985*Pricing!$B$9*(1+Pricing!$B$6+Pricing!$B$7)+Pricing!$B$5</f>
        <v/>
      </c>
      <c r="N985" s="11">
        <f>M985*(1+Pricing!$B$8)</f>
        <v/>
      </c>
      <c r="O985" s="21">
        <f>N985-M985</f>
        <v/>
      </c>
      <c r="P985" s="22" t="inlineStr">
        <is>
          <t>View Product</t>
        </is>
      </c>
      <c r="Q985" s="14" t="inlineStr">
        <is>
          <t>Provence Gems</t>
        </is>
      </c>
      <c r="R985" s="22" t="inlineStr">
        <is>
          <t>Open Image</t>
        </is>
      </c>
      <c r="S985" s="14" t="n">
        <v>1</v>
      </c>
    </row>
    <row r="986" ht="95" customHeight="1">
      <c r="A986" s="4" t="n">
        <v>983</v>
      </c>
      <c r="B986" s="5" t="n"/>
      <c r="C986" s="6" t="inlineStr">
        <is>
          <t>Round Cut Lab Diamond Pendant Necklace Paved Oval Medallion Style (pendant only)</t>
        </is>
      </c>
      <c r="D986" s="4" t="inlineStr">
        <is>
          <t>Necklace</t>
        </is>
      </c>
      <c r="E986" s="6" t="inlineStr">
        <is>
          <t>Radiate timeless sophistication with this exquisite pendant necklace charm (sold as pendant only). The design features a classic oval medallion silhouette, its surface densely encrusted with brilliant round cut lab diamonds to create a continuous surface of light. Framed by a smooth, polished warm-toned rim that adds a refined, structural finish, this piece balances vintage charm with modern luxury. It is the perfect everyday essential for effortless glamour. Main Stones: 0.78ct/round cut,lab diamond Stone Color: Colorless Pendant’s Length and width: 12.7*20.8mm （The above data and content…</t>
        </is>
      </c>
      <c r="F986" s="4" t="inlineStr">
        <is>
          <t>18K Gold</t>
        </is>
      </c>
      <c r="G986" s="4" t="inlineStr">
        <is>
          <t>Lab Grown Diamond</t>
        </is>
      </c>
      <c r="H986" s="7" t="n">
        <v>0.78</v>
      </c>
      <c r="I986" s="4" t="inlineStr">
        <is>
          <t>0.78 ct</t>
        </is>
      </c>
      <c r="J986" s="6" t="inlineStr">
        <is>
          <t>18K Yellow Gold</t>
        </is>
      </c>
      <c r="K986" s="8" t="n">
        <v>805</v>
      </c>
      <c r="L986" s="9">
        <f>K986*(1-Pricing!$B$4)</f>
        <v/>
      </c>
      <c r="M986" s="10">
        <f>L986*Pricing!$B$9*(1+Pricing!$B$6+Pricing!$B$7)+Pricing!$B$5</f>
        <v/>
      </c>
      <c r="N986" s="11">
        <f>M986*(1+Pricing!$B$8)</f>
        <v/>
      </c>
      <c r="O986" s="12">
        <f>N986-M986</f>
        <v/>
      </c>
      <c r="P986" s="13" t="inlineStr">
        <is>
          <t>View Product</t>
        </is>
      </c>
      <c r="Q986" s="4" t="inlineStr">
        <is>
          <t>Provence Gems</t>
        </is>
      </c>
      <c r="R986" s="13" t="inlineStr">
        <is>
          <t>Open Image</t>
        </is>
      </c>
      <c r="S986" s="4" t="n">
        <v>1</v>
      </c>
    </row>
    <row r="987" ht="95" customHeight="1">
      <c r="A987" s="14" t="n">
        <v>984</v>
      </c>
      <c r="B987" s="15" t="n"/>
      <c r="C987" s="16" t="inlineStr">
        <is>
          <t>Round Cut Lab Diamond Pendant Necklace Two-Tone Openwork Sphere Style（Pendant Only）</t>
        </is>
      </c>
      <c r="D987" s="14" t="inlineStr">
        <is>
          <t>Necklace</t>
        </is>
      </c>
      <c r="E987" s="16" t="inlineStr">
        <is>
          <t>Add a touch of royal elegance with this ornate pendant necklace charm (sold as pendant only). The centerpiece is a voluminous openwork sphere, crafted with a warm-toned outer frame featuring intricate textured detailing. Nestled within the geometric windows are contrasting white metal settings, each showcasing a sparkling round cut lab diamond for a captivating two-tone effect. This dimensional, ball-shaped accessory offers 360 degrees of sophisticated brilliance. Main Stones: 2mm /round cut，lab diamond Accent Stones: 0.39ct /round cut，lab diamond Stone Color: Colorless （The above data and…</t>
        </is>
      </c>
      <c r="F987" s="14" t="inlineStr">
        <is>
          <t>18K Gold</t>
        </is>
      </c>
      <c r="G987" s="14" t="inlineStr">
        <is>
          <t>Lab Grown Diamond</t>
        </is>
      </c>
      <c r="H987" s="17" t="n">
        <v>0.39</v>
      </c>
      <c r="I987" s="14" t="inlineStr">
        <is>
          <t>0.39 ct</t>
        </is>
      </c>
      <c r="J987" s="16" t="inlineStr">
        <is>
          <t>18K Yellow Gold</t>
        </is>
      </c>
      <c r="K987" s="18" t="n">
        <v>807</v>
      </c>
      <c r="L987" s="19">
        <f>K987*(1-Pricing!$B$4)</f>
        <v/>
      </c>
      <c r="M987" s="20">
        <f>L987*Pricing!$B$9*(1+Pricing!$B$6+Pricing!$B$7)+Pricing!$B$5</f>
        <v/>
      </c>
      <c r="N987" s="11">
        <f>M987*(1+Pricing!$B$8)</f>
        <v/>
      </c>
      <c r="O987" s="21">
        <f>N987-M987</f>
        <v/>
      </c>
      <c r="P987" s="22" t="inlineStr">
        <is>
          <t>View Product</t>
        </is>
      </c>
      <c r="Q987" s="14" t="inlineStr">
        <is>
          <t>Provence Gems</t>
        </is>
      </c>
      <c r="R987" s="22" t="inlineStr">
        <is>
          <t>Open Image</t>
        </is>
      </c>
      <c r="S987" s="14" t="n">
        <v>1</v>
      </c>
    </row>
    <row r="988" ht="95" customHeight="1">
      <c r="A988" s="4" t="n">
        <v>985</v>
      </c>
      <c r="B988" s="5" t="n"/>
      <c r="C988" s="6" t="inlineStr">
        <is>
          <t>2CT East-West Pear Solitaire Necklace – 10K / 14K / 18K Gold (Yellow / White / Rose) lab diamond/moissanite/color gemstones</t>
        </is>
      </c>
      <c r="D988" s="4" t="inlineStr">
        <is>
          <t>Necklace</t>
        </is>
      </c>
      <c r="E988" s="6" t="inlineStr">
        <is>
          <t>Group Buy Details for Internal Reference: Style: East-West Pear Solitaire Necklace (2CT East-West Pear Cut Solitaire Necklace for Daily Wear ) Custom Options: Available in 10K / 14K / 18K Gold (Yellow / White / Rose). Stone configurations feature a 7x10mm Pear Cut centerpiece (2ct each, 2ctw for lab diamonds) equipped with 40+5cm extension 1mm cross cable chain. Available in DEF VVS Moissanite, Color Gemstones, or DEF VS Lab Diamonds (with IGI) as per Event Timeline: June 5th – June 25th, 2026</t>
        </is>
      </c>
      <c r="F988" s="4" t="inlineStr">
        <is>
          <t>18K Gold</t>
        </is>
      </c>
      <c r="G988" s="4" t="inlineStr">
        <is>
          <t>Lab Grown Diamond</t>
        </is>
      </c>
      <c r="H988" s="7" t="n">
        <v>2</v>
      </c>
      <c r="I988" s="4" t="inlineStr">
        <is>
          <t>2 ct</t>
        </is>
      </c>
      <c r="J988" s="6" t="inlineStr">
        <is>
          <t>Lab Diamond</t>
        </is>
      </c>
      <c r="K988" s="8" t="n">
        <v>834</v>
      </c>
      <c r="L988" s="9">
        <f>K988*(1-Pricing!$B$4)</f>
        <v/>
      </c>
      <c r="M988" s="10">
        <f>L988*Pricing!$B$9*(1+Pricing!$B$6+Pricing!$B$7)+Pricing!$B$5</f>
        <v/>
      </c>
      <c r="N988" s="11">
        <f>M988*(1+Pricing!$B$8)</f>
        <v/>
      </c>
      <c r="O988" s="12">
        <f>N988-M988</f>
        <v/>
      </c>
      <c r="P988" s="13" t="inlineStr">
        <is>
          <t>View Product</t>
        </is>
      </c>
      <c r="Q988" s="4" t="inlineStr">
        <is>
          <t>Provence Gems</t>
        </is>
      </c>
      <c r="R988" s="13" t="inlineStr">
        <is>
          <t>Open Image</t>
        </is>
      </c>
      <c r="S988" s="4" t="n">
        <v>1</v>
      </c>
    </row>
    <row r="989" ht="95" customHeight="1">
      <c r="A989" s="14" t="n">
        <v>986</v>
      </c>
      <c r="B989" s="15" t="n"/>
      <c r="C989" s="16" t="inlineStr">
        <is>
          <t>Pear Shape Lab Diamond Necklace | 18K Yeloow Gold Lab Diamond Choker with 19-Bead Accents​</t>
        </is>
      </c>
      <c r="D989" s="14" t="inlineStr">
        <is>
          <t>Necklace</t>
        </is>
      </c>
      <c r="E989" s="16" t="inlineStr">
        <is>
          <t>This Pear Shape Lab Diamond Necklace embodies the perfect harmony of luxury and precision. Featuring a luminous lab-grown pear-shaped diamond as the centerpiece, accented by meticulously arranged round lab-grown diamonds along an 18K yellow gold chain, it radiates red-carpet brilliance while effortlessly elevating everyday ensembles.It can be layered with other necklaces to create a more stunning layered look. Main Stones: 1pcs / lab diamond pear cut Accent Stones: 18pcs /lab diamond round cut Stone Color: Colorless Length: 18 inches （The above data and content are for reference only. Final…</t>
        </is>
      </c>
      <c r="F989" s="14" t="inlineStr">
        <is>
          <t>18K Gold</t>
        </is>
      </c>
      <c r="G989" s="14" t="inlineStr">
        <is>
          <t>Lab Grown Diamond</t>
        </is>
      </c>
      <c r="H989" s="17" t="n"/>
      <c r="I989" s="14" t="inlineStr">
        <is>
          <t>18K Yellow Gold</t>
        </is>
      </c>
      <c r="J989" s="16" t="inlineStr">
        <is>
          <t>18K Yellow Gold</t>
        </is>
      </c>
      <c r="K989" s="18" t="n">
        <v>846</v>
      </c>
      <c r="L989" s="19">
        <f>K989*(1-Pricing!$B$4)</f>
        <v/>
      </c>
      <c r="M989" s="20">
        <f>L989*Pricing!$B$9*(1+Pricing!$B$6+Pricing!$B$7)+Pricing!$B$5</f>
        <v/>
      </c>
      <c r="N989" s="11">
        <f>M989*(1+Pricing!$B$8)</f>
        <v/>
      </c>
      <c r="O989" s="21">
        <f>N989-M989</f>
        <v/>
      </c>
      <c r="P989" s="22" t="inlineStr">
        <is>
          <t>View Product</t>
        </is>
      </c>
      <c r="Q989" s="14" t="inlineStr">
        <is>
          <t>Provence Gems</t>
        </is>
      </c>
      <c r="R989" s="22" t="inlineStr">
        <is>
          <t>Open Image</t>
        </is>
      </c>
      <c r="S989" s="14" t="n">
        <v>1</v>
      </c>
    </row>
    <row r="990" ht="95" customHeight="1">
      <c r="A990" s="4" t="n">
        <v>987</v>
      </c>
      <c r="B990" s="5" t="n"/>
      <c r="C990" s="6" t="inlineStr">
        <is>
          <t>16+2 inch 1.2ctw Clovers Necklace – 10K / 14K / 18K Gold (Yellow / White / Rose) lab diamond/moissanite/lab gemstone</t>
        </is>
      </c>
      <c r="D990" s="4" t="inlineStr">
        <is>
          <t>Necklace</t>
        </is>
      </c>
      <c r="E990" s="6" t="inlineStr">
        <is>
          <t>Group Buy Details for Internal Reference: Style: Clovers Necklace (GD535805642 ) Custom Options: Available in 10K / 14K / 18K Gold (Yellow / White / Rose). Stone configurations feature 2.5mm Round Cut stones (20pcs, 1.2ctw in total for lab diamonds) equipped with a 16+2 inch chain. Available in DEF VVS Moissanite, Lab Gemstones, or DEF VVS-VS Lab Diamonds (No IGI) as per Event Timeline: August 4rd - August 14th, 2026</t>
        </is>
      </c>
      <c r="F990" s="4" t="inlineStr">
        <is>
          <t>18K Gold</t>
        </is>
      </c>
      <c r="G990" s="4" t="inlineStr">
        <is>
          <t>Lab Grown Diamond</t>
        </is>
      </c>
      <c r="H990" s="7" t="n">
        <v>1.2</v>
      </c>
      <c r="I990" s="4" t="inlineStr">
        <is>
          <t>1.2 ct</t>
        </is>
      </c>
      <c r="J990" s="6" t="inlineStr">
        <is>
          <t>Lab Diamond</t>
        </is>
      </c>
      <c r="K990" s="8" t="n">
        <v>862</v>
      </c>
      <c r="L990" s="9">
        <f>K990*(1-Pricing!$B$4)</f>
        <v/>
      </c>
      <c r="M990" s="10">
        <f>L990*Pricing!$B$9*(1+Pricing!$B$6+Pricing!$B$7)+Pricing!$B$5</f>
        <v/>
      </c>
      <c r="N990" s="11">
        <f>M990*(1+Pricing!$B$8)</f>
        <v/>
      </c>
      <c r="O990" s="12">
        <f>N990-M990</f>
        <v/>
      </c>
      <c r="P990" s="13" t="inlineStr">
        <is>
          <t>View Product</t>
        </is>
      </c>
      <c r="Q990" s="4" t="inlineStr">
        <is>
          <t>Provence Gems</t>
        </is>
      </c>
      <c r="R990" s="13" t="inlineStr">
        <is>
          <t>Open Image</t>
        </is>
      </c>
      <c r="S990" s="4" t="n">
        <v>1</v>
      </c>
    </row>
    <row r="991" ht="95" customHeight="1">
      <c r="A991" s="14" t="n">
        <v>988</v>
      </c>
      <c r="B991" s="15" t="n"/>
      <c r="C991" s="16" t="inlineStr">
        <is>
          <t>Modern Round Cut Lab Diamond Solitaire Pendant Necklace (Pendant Only)</t>
        </is>
      </c>
      <c r="D991" s="14" t="inlineStr">
        <is>
          <t>Necklace</t>
        </is>
      </c>
      <c r="E991" s="16" t="inlineStr">
        <is>
          <t>Define your style with this contemporary solitaire pendant featuring a brilliant round cut lab diamond. The stone is securely cradled in a distinctive bold four-prong setting, adding a modern architectural touch to a classic design. This open structure allows light to enter from all sides, maximizing the diamond’s fire and scintillation. Sold as a pendant only, it features a versatile design that slides effortlessly onto your favorite chain for a personalized, sophisticated look. Main Stones: 6.5mm*1 /round cut，moissanite Stone Color: Colorless （The above data and content are for reference…</t>
        </is>
      </c>
      <c r="F991" s="14" t="inlineStr">
        <is>
          <t>18K Gold</t>
        </is>
      </c>
      <c r="G991" s="14" t="inlineStr">
        <is>
          <t>Lab Grown Diamond</t>
        </is>
      </c>
      <c r="H991" s="17" t="n"/>
      <c r="I991" s="14" t="inlineStr">
        <is>
          <t>6.5mm (per stone)</t>
        </is>
      </c>
      <c r="J991" s="16" t="inlineStr">
        <is>
          <t>18K White Gold</t>
        </is>
      </c>
      <c r="K991" s="18" t="n">
        <v>938.52</v>
      </c>
      <c r="L991" s="19">
        <f>K991*(1-Pricing!$B$4)</f>
        <v/>
      </c>
      <c r="M991" s="20">
        <f>L991*Pricing!$B$9*(1+Pricing!$B$6+Pricing!$B$7)+Pricing!$B$5</f>
        <v/>
      </c>
      <c r="N991" s="11">
        <f>M991*(1+Pricing!$B$8)</f>
        <v/>
      </c>
      <c r="O991" s="21">
        <f>N991-M991</f>
        <v/>
      </c>
      <c r="P991" s="22" t="inlineStr">
        <is>
          <t>View Product</t>
        </is>
      </c>
      <c r="Q991" s="14" t="inlineStr">
        <is>
          <t>Provence Gems</t>
        </is>
      </c>
      <c r="R991" s="22" t="inlineStr">
        <is>
          <t>Open Image</t>
        </is>
      </c>
      <c r="S991" s="14" t="n">
        <v>1</v>
      </c>
    </row>
    <row r="992" ht="95" customHeight="1">
      <c r="A992" s="4" t="n">
        <v>989</v>
      </c>
      <c r="B992" s="5" t="n"/>
      <c r="C992" s="6" t="inlineStr">
        <is>
          <t>The “Liquid Fire” Bridal Drop Y-Necklace by Raquel Redman</t>
        </is>
      </c>
      <c r="D992" s="4" t="inlineStr">
        <is>
          <t>Necklace</t>
        </is>
      </c>
      <c r="E992" s="6" t="inlineStr">
        <is>
          <t>Total Drop Length: 63.5 mm Chain Options: Moissanite or Lab Diamond Gemstone Specs: 2.5 x 4.0 mm Pear Cut (6 pcs) + 3.0 mm Round Cut (1 pc) Clarity &amp; Color: DEF Color | VVS1 Clarity Chain Options: Adjustable 19-inch to 20-inch comfort fit with secure lobster clasp Gold Weight: Approx. 1.1g (excluding findings/chain) Shipping Benefit: $0 FREE Shipping Worldwide (Fully Insured &amp; Tracked)</t>
        </is>
      </c>
      <c r="F992" s="4" t="inlineStr">
        <is>
          <t>18K Gold</t>
        </is>
      </c>
      <c r="G992" s="4" t="inlineStr">
        <is>
          <t>Lab Grown Diamond</t>
        </is>
      </c>
      <c r="H992" s="7" t="n"/>
      <c r="I992" s="4" t="inlineStr">
        <is>
          <t>2.5×4.0mm (per stone)</t>
        </is>
      </c>
      <c r="J992" s="6" t="inlineStr">
        <is>
          <t>Lab Diamond</t>
        </is>
      </c>
      <c r="K992" s="8" t="n">
        <v>990</v>
      </c>
      <c r="L992" s="9">
        <f>K992*(1-Pricing!$B$4)</f>
        <v/>
      </c>
      <c r="M992" s="10">
        <f>L992*Pricing!$B$9*(1+Pricing!$B$6+Pricing!$B$7)+Pricing!$B$5</f>
        <v/>
      </c>
      <c r="N992" s="11">
        <f>M992*(1+Pricing!$B$8)</f>
        <v/>
      </c>
      <c r="O992" s="12">
        <f>N992-M992</f>
        <v/>
      </c>
      <c r="P992" s="13" t="inlineStr">
        <is>
          <t>View Product</t>
        </is>
      </c>
      <c r="Q992" s="4" t="inlineStr">
        <is>
          <t>Provence Gems</t>
        </is>
      </c>
      <c r="R992" s="13" t="inlineStr">
        <is>
          <t>Open Image</t>
        </is>
      </c>
      <c r="S992" s="4" t="n">
        <v>1</v>
      </c>
    </row>
    <row r="993" ht="95" customHeight="1">
      <c r="A993" s="14" t="n">
        <v>990</v>
      </c>
      <c r="B993" s="15" t="n"/>
      <c r="C993" s="16" t="inlineStr">
        <is>
          <t>Round Cut Lab Diamond Pendant Necklace Twisted Rope Medallion Style（pendant only）</t>
        </is>
      </c>
      <c r="D993" s="14" t="inlineStr">
        <is>
          <t>Necklace</t>
        </is>
      </c>
      <c r="E993" s="16" t="inlineStr">
        <is>
          <t>Embrace timeless texture with this elegant pendant necklace. The design features a classic circular medallion silhouette, centering a glittering field of round cut lab diamonds set in a tight pavé. Surrounding this sparkling core is a substantial, twisted rope border that adds rich, tactile depth to the profile. This sophisticated combination of high-shine brilliance and detailed metalwork creates a versatile accessory perfect for everyday layering. Main Stones: round cut /lab diamond Stone Color: Colorless （The above data and content are for reference only. Final details are subject to the…</t>
        </is>
      </c>
      <c r="F993" s="14" t="inlineStr">
        <is>
          <t>18K Gold</t>
        </is>
      </c>
      <c r="G993" s="14" t="inlineStr">
        <is>
          <t>Lab Grown Diamond</t>
        </is>
      </c>
      <c r="H993" s="17" t="n"/>
      <c r="I993" s="14" t="inlineStr">
        <is>
          <t>18K Yellow Gold</t>
        </is>
      </c>
      <c r="J993" s="16" t="inlineStr">
        <is>
          <t>18K Yellow Gold</t>
        </is>
      </c>
      <c r="K993" s="18" t="n">
        <v>1028</v>
      </c>
      <c r="L993" s="19">
        <f>K993*(1-Pricing!$B$4)</f>
        <v/>
      </c>
      <c r="M993" s="20">
        <f>L993*Pricing!$B$9*(1+Pricing!$B$6+Pricing!$B$7)+Pricing!$B$5</f>
        <v/>
      </c>
      <c r="N993" s="11">
        <f>M993*(1+Pricing!$B$8)</f>
        <v/>
      </c>
      <c r="O993" s="21">
        <f>N993-M993</f>
        <v/>
      </c>
      <c r="P993" s="22" t="inlineStr">
        <is>
          <t>View Product</t>
        </is>
      </c>
      <c r="Q993" s="14" t="inlineStr">
        <is>
          <t>Provence Gems</t>
        </is>
      </c>
      <c r="R993" s="22" t="inlineStr">
        <is>
          <t>Open Image</t>
        </is>
      </c>
      <c r="S993" s="14" t="n">
        <v>1</v>
      </c>
    </row>
    <row r="994" ht="95" customHeight="1">
      <c r="A994" s="4" t="n">
        <v>991</v>
      </c>
      <c r="B994" s="5" t="n"/>
      <c r="C994" s="6" t="inlineStr">
        <is>
          <t>Lace Diamond Cascade Necklace | 18K Yellow Gold Lace-Inspired Chain with Round-Cut Lab Diamonds</t>
        </is>
      </c>
      <c r="D994" s="4" t="inlineStr">
        <is>
          <t>Necklace</t>
        </is>
      </c>
      <c r="E994" s="6" t="inlineStr">
        <is>
          <t>The ​ ​Lace Diamond Cascade Necklace​ ​ masterfully replicates the delicacy of lace in ​ ​18K yellow gold​ ​, featuring an intricate network of ​​interwoven fine chains​​ that create a fluid, textile-like drape. Strategically placed ​​round-cut lab diamonds​​ are pavé-set along the necklace’s focal points, their brilliant facets emitting a continuous sparkle that mimics dewdrops on lace. The design incorporates ​​subtle droplet-shaped diamond clusters​​ for dimensional contrast. Main Stones: round cut /lab diamond Stone Color: Colorless Length: 31-45cm （The above data and content are for…</t>
        </is>
      </c>
      <c r="F994" s="4" t="inlineStr">
        <is>
          <t>18K Gold</t>
        </is>
      </c>
      <c r="G994" s="4" t="inlineStr">
        <is>
          <t>Lab Grown Diamond</t>
        </is>
      </c>
      <c r="H994" s="7" t="n"/>
      <c r="I994" s="4" t="inlineStr">
        <is>
          <t>18K Yellow Gold</t>
        </is>
      </c>
      <c r="J994" s="6" t="inlineStr">
        <is>
          <t>18K Yellow Gold</t>
        </is>
      </c>
      <c r="K994" s="8" t="n">
        <v>1043</v>
      </c>
      <c r="L994" s="9">
        <f>K994*(1-Pricing!$B$4)</f>
        <v/>
      </c>
      <c r="M994" s="10">
        <f>L994*Pricing!$B$9*(1+Pricing!$B$6+Pricing!$B$7)+Pricing!$B$5</f>
        <v/>
      </c>
      <c r="N994" s="11">
        <f>M994*(1+Pricing!$B$8)</f>
        <v/>
      </c>
      <c r="O994" s="12">
        <f>N994-M994</f>
        <v/>
      </c>
      <c r="P994" s="13" t="inlineStr">
        <is>
          <t>View Product</t>
        </is>
      </c>
      <c r="Q994" s="4" t="inlineStr">
        <is>
          <t>Provence Gems</t>
        </is>
      </c>
      <c r="R994" s="13" t="inlineStr">
        <is>
          <t>Open Image</t>
        </is>
      </c>
      <c r="S994" s="4" t="n">
        <v>1</v>
      </c>
    </row>
    <row r="995" ht="95" customHeight="1">
      <c r="A995" s="14" t="n">
        <v>992</v>
      </c>
      <c r="B995" s="15" t="n"/>
      <c r="C995" s="16" t="inlineStr">
        <is>
          <t>4ctw Detachable Pendant &amp; Necklace Set – 10K / 14K / 18K Gold (Yellow / White / Rose) / Platinum lab diamond/moissanite/lab gemstone</t>
        </is>
      </c>
      <c r="D995" s="14" t="inlineStr">
        <is>
          <t>Necklace</t>
        </is>
      </c>
      <c r="E995" s="16" t="inlineStr"/>
      <c r="F995" s="14" t="inlineStr">
        <is>
          <t>18K Gold</t>
        </is>
      </c>
      <c r="G995" s="14" t="inlineStr">
        <is>
          <t>Lab Grown Diamond</t>
        </is>
      </c>
      <c r="H995" s="17" t="n">
        <v>4</v>
      </c>
      <c r="I995" s="14" t="inlineStr">
        <is>
          <t>4 ct</t>
        </is>
      </c>
      <c r="J995" s="16" t="inlineStr">
        <is>
          <t>Pendant / Lab Diamond</t>
        </is>
      </c>
      <c r="K995" s="18" t="n">
        <v>1557</v>
      </c>
      <c r="L995" s="19">
        <f>K995*(1-Pricing!$B$4)</f>
        <v/>
      </c>
      <c r="M995" s="20">
        <f>L995*Pricing!$B$9*(1+Pricing!$B$6+Pricing!$B$7)+Pricing!$B$5</f>
        <v/>
      </c>
      <c r="N995" s="11">
        <f>M995*(1+Pricing!$B$8)</f>
        <v/>
      </c>
      <c r="O995" s="21">
        <f>N995-M995</f>
        <v/>
      </c>
      <c r="P995" s="22" t="inlineStr">
        <is>
          <t>View Product</t>
        </is>
      </c>
      <c r="Q995" s="14" t="inlineStr">
        <is>
          <t>Provence Gems</t>
        </is>
      </c>
      <c r="R995" s="22" t="inlineStr">
        <is>
          <t>Open Image</t>
        </is>
      </c>
      <c r="S995" s="14" t="n">
        <v>1</v>
      </c>
    </row>
    <row r="996" ht="95" customHeight="1">
      <c r="A996" s="4" t="n">
        <v>993</v>
      </c>
      <c r="B996" s="5" t="n"/>
      <c r="C996" s="6" t="inlineStr">
        <is>
          <t>Round Cut Lab Diamond Necklace Triple Strand Floating Collar Style</t>
        </is>
      </c>
      <c r="D996" s="4" t="inlineStr">
        <is>
          <t>Necklace</t>
        </is>
      </c>
      <c r="E996" s="6" t="inlineStr">
        <is>
          <t>Redefine modern luxury with this structural necklace. The design features three slender, architectural wires that curve gracefully to contour the neckline with a lightweight feel. Scattered along these warm-toned strands are bezel-set round cut lab diamonds, arranged in random stations to create a mesmerizing “floating” effect against the skin. The white metal bezels offer a crisp two-tone contrast, enhancing the brilliance of each isolated stone. This avant-garde collar is a masterpiece of minimalist geometry. Main Stones: 2mm /round cut，diamond Accent Stones: 0.32ct /round cut，diamond…</t>
        </is>
      </c>
      <c r="F996" s="4" t="inlineStr">
        <is>
          <t>18K Gold</t>
        </is>
      </c>
      <c r="G996" s="4" t="inlineStr">
        <is>
          <t>Lab Grown Diamond</t>
        </is>
      </c>
      <c r="H996" s="7" t="n">
        <v>0.32</v>
      </c>
      <c r="I996" s="4" t="inlineStr">
        <is>
          <t>0.32 ct</t>
        </is>
      </c>
      <c r="J996" s="6" t="inlineStr">
        <is>
          <t>18K Yellow Gold</t>
        </is>
      </c>
      <c r="K996" s="8" t="n">
        <v>2311</v>
      </c>
      <c r="L996" s="9">
        <f>K996*(1-Pricing!$B$4)</f>
        <v/>
      </c>
      <c r="M996" s="10">
        <f>L996*Pricing!$B$9*(1+Pricing!$B$6+Pricing!$B$7)+Pricing!$B$5</f>
        <v/>
      </c>
      <c r="N996" s="11">
        <f>M996*(1+Pricing!$B$8)</f>
        <v/>
      </c>
      <c r="O996" s="12">
        <f>N996-M996</f>
        <v/>
      </c>
      <c r="P996" s="13" t="inlineStr">
        <is>
          <t>View Product</t>
        </is>
      </c>
      <c r="Q996" s="4" t="inlineStr">
        <is>
          <t>Provence Gems</t>
        </is>
      </c>
      <c r="R996" s="13" t="inlineStr">
        <is>
          <t>Open Image</t>
        </is>
      </c>
      <c r="S996" s="4" t="n">
        <v>1</v>
      </c>
    </row>
    <row r="997" ht="95" customHeight="1">
      <c r="A997" s="14" t="n">
        <v>994</v>
      </c>
      <c r="B997" s="15" t="n"/>
      <c r="C997" s="16" t="inlineStr">
        <is>
          <t>Oval-Cut Lab Diamond Pendant in 18K Yellow Gold With Round-Cut Lab Diamond (Pendant Only)</t>
        </is>
      </c>
      <c r="D997" s="14" t="inlineStr">
        <is>
          <t>Pendant</t>
        </is>
      </c>
      <c r="E997" s="16" t="inlineStr">
        <is>
          <t>The ​ ​18K Yellow Gold Oval-Cut Lab Diamond Pendant centers a ​ ​solitary oval-cut lab diamond​ ​ embraced by a ​ ​sleek 18K yellow gold bezel setting​ ​, where the metal encircles the gem to highlight its elongated silhouette. The edge​​ reflects light toward the diamond’s facets, amplifying its soft ice-white scintillation against the warm gold backdrop. This pendant embodies modern elegance through ethical craftsmanship. Main Stones: 4*6mm /Oval cut lab diamond Stone Color: Colorless （The above data and content are for reference only. Final details are subject to the actual product.）</t>
        </is>
      </c>
      <c r="F997" s="14" t="inlineStr">
        <is>
          <t>18K Gold</t>
        </is>
      </c>
      <c r="G997" s="14" t="inlineStr">
        <is>
          <t>Lab Grown Diamond</t>
        </is>
      </c>
      <c r="H997" s="17" t="n"/>
      <c r="I997" s="14" t="inlineStr">
        <is>
          <t>4×6mm (per stone)</t>
        </is>
      </c>
      <c r="J997" s="16" t="inlineStr">
        <is>
          <t>18K Yellow Gold</t>
        </is>
      </c>
      <c r="K997" s="18" t="n">
        <v>263</v>
      </c>
      <c r="L997" s="19">
        <f>K997*(1-Pricing!$B$4)</f>
        <v/>
      </c>
      <c r="M997" s="20">
        <f>L997*Pricing!$B$9*(1+Pricing!$B$6+Pricing!$B$7)+Pricing!$B$5</f>
        <v/>
      </c>
      <c r="N997" s="11">
        <f>M997*(1+Pricing!$B$8)</f>
        <v/>
      </c>
      <c r="O997" s="21">
        <f>N997-M997</f>
        <v/>
      </c>
      <c r="P997" s="22" t="inlineStr">
        <is>
          <t>View Product</t>
        </is>
      </c>
      <c r="Q997" s="14" t="inlineStr">
        <is>
          <t>Provence Gems</t>
        </is>
      </c>
      <c r="R997" s="22" t="inlineStr">
        <is>
          <t>Open Image</t>
        </is>
      </c>
      <c r="S997" s="14" t="n">
        <v>1</v>
      </c>
    </row>
    <row r="998" ht="95" customHeight="1">
      <c r="A998" s="4" t="n">
        <v>995</v>
      </c>
      <c r="B998" s="5" t="n"/>
      <c r="C998" s="6" t="inlineStr">
        <is>
          <t>Vintage Floral Halo Lab Diamond Pendant in 18k Yellow Gold | Pendant Only</t>
        </is>
      </c>
      <c r="D998" s="4" t="inlineStr">
        <is>
          <t>Pendant</t>
        </is>
      </c>
      <c r="E998" s="6" t="inlineStr">
        <is>
          <t>Inspired by the romance of vintage heirlooms, this exquisite vintage floral halo lab diamond pendant is a future treasure. Crafted in rich 18k yellow gold, it features a central cluster of brilliant round-cut lab diamonds that glitter beautifully within a textured oval frame. This sparkling center is encircled by an ornate, scalloped halo that evokes the petals of a flower, adding antique character. Perfect for personalizing your favorite chain, this ethical piece is a timeless statement of elegance. Please note: This is the pendant only; chain sold separately. Main Stones: 0.9mm*10 /round…</t>
        </is>
      </c>
      <c r="F998" s="4" t="inlineStr">
        <is>
          <t>18K Gold</t>
        </is>
      </c>
      <c r="G998" s="4" t="inlineStr">
        <is>
          <t>Lab Grown Diamond</t>
        </is>
      </c>
      <c r="H998" s="7" t="n"/>
      <c r="I998" s="4" t="inlineStr">
        <is>
          <t>0.9mm (per stone)</t>
        </is>
      </c>
      <c r="J998" s="6" t="inlineStr">
        <is>
          <t>18K Yellow Gold</t>
        </is>
      </c>
      <c r="K998" s="8" t="n">
        <v>327</v>
      </c>
      <c r="L998" s="9">
        <f>K998*(1-Pricing!$B$4)</f>
        <v/>
      </c>
      <c r="M998" s="10">
        <f>L998*Pricing!$B$9*(1+Pricing!$B$6+Pricing!$B$7)+Pricing!$B$5</f>
        <v/>
      </c>
      <c r="N998" s="11">
        <f>M998*(1+Pricing!$B$8)</f>
        <v/>
      </c>
      <c r="O998" s="12">
        <f>N998-M998</f>
        <v/>
      </c>
      <c r="P998" s="13" t="inlineStr">
        <is>
          <t>View Product</t>
        </is>
      </c>
      <c r="Q998" s="4" t="inlineStr">
        <is>
          <t>Provence Gems</t>
        </is>
      </c>
      <c r="R998" s="13" t="inlineStr">
        <is>
          <t>Open Image</t>
        </is>
      </c>
      <c r="S998" s="4" t="n">
        <v>1</v>
      </c>
    </row>
    <row r="999" ht="95" customHeight="1">
      <c r="A999" s="14" t="n">
        <v>996</v>
      </c>
      <c r="B999" s="15" t="n"/>
      <c r="C999" s="16" t="inlineStr">
        <is>
          <t>Vintage Art Deco Style Lab Diamond Pendant in 18k Yellow Gold | Pendant Only</t>
        </is>
      </c>
      <c r="D999" s="14" t="inlineStr">
        <is>
          <t>Pendant</t>
        </is>
      </c>
      <c r="E999" s="16" t="inlineStr">
        <is>
          <t>Evoking the glamour of a bygone era, this exquisite vintage Art Deco style lab diamond pendant is a future heirloom. Crafted in rich 18k yellow gold, it showcases a central pavé cluster of brilliant round lab diamonds, encircled by a sparkling halo. The ornate geometric silhouette is finished with delicate milgrain detailing for authentic antique character. Perfect for personalizing your favorite chain, this ethical and timelessly elegant piece makes a sophisticated statement of enduring style. This is the pendant only; chain sold separately. Main Stones: 1.0mm /round cut，lab diamond Stone…</t>
        </is>
      </c>
      <c r="F999" s="14" t="inlineStr">
        <is>
          <t>18K Gold</t>
        </is>
      </c>
      <c r="G999" s="14" t="inlineStr">
        <is>
          <t>Lab Grown Diamond</t>
        </is>
      </c>
      <c r="H999" s="17" t="n"/>
      <c r="I999" s="14" t="inlineStr">
        <is>
          <t>1.0mm (per stone)</t>
        </is>
      </c>
      <c r="J999" s="16" t="inlineStr">
        <is>
          <t>18K Yellow Gold</t>
        </is>
      </c>
      <c r="K999" s="18" t="n">
        <v>333</v>
      </c>
      <c r="L999" s="19">
        <f>K999*(1-Pricing!$B$4)</f>
        <v/>
      </c>
      <c r="M999" s="20">
        <f>L999*Pricing!$B$9*(1+Pricing!$B$6+Pricing!$B$7)+Pricing!$B$5</f>
        <v/>
      </c>
      <c r="N999" s="11">
        <f>M999*(1+Pricing!$B$8)</f>
        <v/>
      </c>
      <c r="O999" s="21">
        <f>N999-M999</f>
        <v/>
      </c>
      <c r="P999" s="22" t="inlineStr">
        <is>
          <t>View Product</t>
        </is>
      </c>
      <c r="Q999" s="14" t="inlineStr">
        <is>
          <t>Provence Gems</t>
        </is>
      </c>
      <c r="R999" s="22" t="inlineStr">
        <is>
          <t>Open Image</t>
        </is>
      </c>
      <c r="S999" s="14" t="n">
        <v>1</v>
      </c>
    </row>
    <row r="1000" ht="95" customHeight="1">
      <c r="A1000" s="4" t="n">
        <v>997</v>
      </c>
      <c r="B1000" s="5" t="n"/>
      <c r="C1000" s="6" t="inlineStr">
        <is>
          <t>Classic 6-Prong Round Lab Diamond Solitaire Pendant | Pendant Only</t>
        </is>
      </c>
      <c r="D1000" s="4" t="inlineStr">
        <is>
          <t>Pendant</t>
        </is>
      </c>
      <c r="E1000" s="6" t="inlineStr">
        <is>
          <t>An icon of timeless elegance, this classic 6-prong round lab diamond solitaire pendant is an essential for any fine jewelry collection. A single, brilliant round-cut lab diamond is showcased in the iconic six-prong setting, a design celebrated for enhancing the stone’s shape while allowing maximum light to create breathtaking sparkle. Crafted in lustrous 18k white gold, its minimalist beauty makes it incredibly versatile. Ready to personalize your favorite chain, this ethical piece offers a touch of foundational, everyday luxury. This is the pendant only; chain sold separately. Main Stones:…</t>
        </is>
      </c>
      <c r="F1000" s="4" t="inlineStr">
        <is>
          <t>18K Gold</t>
        </is>
      </c>
      <c r="G1000" s="4" t="inlineStr">
        <is>
          <t>Lab Grown Diamond</t>
        </is>
      </c>
      <c r="H1000" s="7" t="n"/>
      <c r="I1000" s="4" t="inlineStr">
        <is>
          <t>6.5mm (per stone)</t>
        </is>
      </c>
      <c r="J1000" s="6" t="inlineStr">
        <is>
          <t>18K White Gold</t>
        </is>
      </c>
      <c r="K1000" s="8" t="n">
        <v>347</v>
      </c>
      <c r="L1000" s="9">
        <f>K1000*(1-Pricing!$B$4)</f>
        <v/>
      </c>
      <c r="M1000" s="10">
        <f>L1000*Pricing!$B$9*(1+Pricing!$B$6+Pricing!$B$7)+Pricing!$B$5</f>
        <v/>
      </c>
      <c r="N1000" s="11">
        <f>M1000*(1+Pricing!$B$8)</f>
        <v/>
      </c>
      <c r="O1000" s="12">
        <f>N1000-M1000</f>
        <v/>
      </c>
      <c r="P1000" s="13" t="inlineStr">
        <is>
          <t>View Product</t>
        </is>
      </c>
      <c r="Q1000" s="4" t="inlineStr">
        <is>
          <t>Provence Gems</t>
        </is>
      </c>
      <c r="R1000" s="13" t="inlineStr">
        <is>
          <t>Open Image</t>
        </is>
      </c>
      <c r="S1000" s="4" t="n">
        <v>1</v>
      </c>
    </row>
    <row r="1001" ht="95" customHeight="1">
      <c r="A1001" s="14" t="n">
        <v>998</v>
      </c>
      <c r="B1001" s="15" t="n"/>
      <c r="C1001" s="16" t="inlineStr">
        <is>
          <t>Round Solitaire Pendant | 1ct Round Lab Diamond in 18K Yellow Gold Bezel Setting（Pendant Only）</t>
        </is>
      </c>
      <c r="D1001" s="14" t="inlineStr">
        <is>
          <t>Pendant</t>
        </is>
      </c>
      <c r="E1001" s="16" t="inlineStr">
        <is>
          <t>Round Solitaire Pendant​ ​ centers a ​ ​round-cut 1ct round lab diamond​ ​ fully embraced by a ​ ​ warm gold bezel​​, its facets refracting ice-fire scintillation through seamless metal fusion. Under light, the ​ ​ contrast of yellow gold warmth and diamond frost​​ creates dimensional depth. Crafted for daily elegance, this piece transforms light into wearable geometry — where minimalist structure commands luminous authority. Main Stones: 6.5mm*1 /round cut lab diamond Stone Color: Colorless （The above data and content are for reference only. Final details are subject to the actual product.）</t>
        </is>
      </c>
      <c r="F1001" s="14" t="inlineStr">
        <is>
          <t>18K Gold</t>
        </is>
      </c>
      <c r="G1001" s="14" t="inlineStr">
        <is>
          <t>Lab Grown Diamond</t>
        </is>
      </c>
      <c r="H1001" s="17" t="n">
        <v>1</v>
      </c>
      <c r="I1001" s="14" t="inlineStr">
        <is>
          <t>1 ct</t>
        </is>
      </c>
      <c r="J1001" s="16" t="inlineStr">
        <is>
          <t>18K Yellow Gold</t>
        </is>
      </c>
      <c r="K1001" s="18" t="n">
        <v>391</v>
      </c>
      <c r="L1001" s="19">
        <f>K1001*(1-Pricing!$B$4)</f>
        <v/>
      </c>
      <c r="M1001" s="20">
        <f>L1001*Pricing!$B$9*(1+Pricing!$B$6+Pricing!$B$7)+Pricing!$B$5</f>
        <v/>
      </c>
      <c r="N1001" s="11">
        <f>M1001*(1+Pricing!$B$8)</f>
        <v/>
      </c>
      <c r="O1001" s="21">
        <f>N1001-M1001</f>
        <v/>
      </c>
      <c r="P1001" s="22" t="inlineStr">
        <is>
          <t>View Product</t>
        </is>
      </c>
      <c r="Q1001" s="14" t="inlineStr">
        <is>
          <t>Provence Gems</t>
        </is>
      </c>
      <c r="R1001" s="22" t="inlineStr">
        <is>
          <t>Open Image</t>
        </is>
      </c>
      <c r="S1001" s="14" t="n">
        <v>1</v>
      </c>
    </row>
    <row r="1002" ht="95" customHeight="1">
      <c r="A1002" s="4" t="n">
        <v>999</v>
      </c>
      <c r="B1002" s="5" t="n"/>
      <c r="C1002" s="6" t="inlineStr">
        <is>
          <t>Radiance Solitaire Pendant | Oval-Cut Lab Diamond in 18K Gold Gold (Pendant Only)</t>
        </is>
      </c>
      <c r="D1002" s="4" t="inlineStr">
        <is>
          <t>Pendant</t>
        </is>
      </c>
      <c r="E1002" s="6" t="inlineStr">
        <is>
          <t>The ​ ​Radiance Solitaire Pendant centers a ​ ​prominent oval-cut lab diamond​ ​, secured by ​ ​ dramatic black prongs​​ that create a striking visual contrast against the ​ ​warm 18K yellow gold framework​ ​. The diamond’s facets refract soft, continuous light. It emphasizes minimalist elegance through the interplay of icy diamond brilliance and the gold’s luminous warmth. A modern testament to ethical luxury and refined craftsmanship. Main Stones: 5.5*8mm /oval cut lab diamond Stone Color: Colorless （The above data and content are for reference only. Final details are subject to the actual…</t>
        </is>
      </c>
      <c r="F1002" s="4" t="inlineStr">
        <is>
          <t>18K Gold</t>
        </is>
      </c>
      <c r="G1002" s="4" t="inlineStr">
        <is>
          <t>Lab Grown Diamond</t>
        </is>
      </c>
      <c r="H1002" s="7" t="n"/>
      <c r="I1002" s="4" t="inlineStr">
        <is>
          <t>5.5×8mm (per stone)</t>
        </is>
      </c>
      <c r="J1002" s="6" t="inlineStr">
        <is>
          <t>18K Yellow Gold</t>
        </is>
      </c>
      <c r="K1002" s="8" t="n">
        <v>419</v>
      </c>
      <c r="L1002" s="9">
        <f>K1002*(1-Pricing!$B$4)</f>
        <v/>
      </c>
      <c r="M1002" s="10">
        <f>L1002*Pricing!$B$9*(1+Pricing!$B$6+Pricing!$B$7)+Pricing!$B$5</f>
        <v/>
      </c>
      <c r="N1002" s="11">
        <f>M1002*(1+Pricing!$B$8)</f>
        <v/>
      </c>
      <c r="O1002" s="12">
        <f>N1002-M1002</f>
        <v/>
      </c>
      <c r="P1002" s="13" t="inlineStr">
        <is>
          <t>View Product</t>
        </is>
      </c>
      <c r="Q1002" s="4" t="inlineStr">
        <is>
          <t>Provence Gems</t>
        </is>
      </c>
      <c r="R1002" s="13" t="inlineStr">
        <is>
          <t>Open Image</t>
        </is>
      </c>
      <c r="S1002" s="4" t="n">
        <v>1</v>
      </c>
    </row>
    <row r="1003" ht="95" customHeight="1">
      <c r="A1003" s="14" t="n">
        <v>1000</v>
      </c>
      <c r="B1003" s="15" t="n"/>
      <c r="C1003" s="16" t="inlineStr">
        <is>
          <t>Custom Initial Birthstone Pendant – Personalized Letter Charm</t>
        </is>
      </c>
      <c r="D1003" s="14" t="inlineStr">
        <is>
          <t>Pendant</t>
        </is>
      </c>
      <c r="E1003" s="16" t="inlineStr">
        <is>
          <t>Group Buy Details for Internal Reference: Promotion Window: May 26th – June 6th. Custom Options: Available in 10K/14K/18K Gold (Yellow/White/Rose), Platinum 950, or Sterling Silver. Features all 26 letters (approx. 12mm height) with a 3mm round DEF-VVS-VS lab diamond, lab gem/birthstone, or moissanite. (Note: This listing is for the pendant charm only ; chain necklace is not included.)</t>
        </is>
      </c>
      <c r="F1003" s="14" t="inlineStr">
        <is>
          <t>18K Gold</t>
        </is>
      </c>
      <c r="G1003" s="14" t="inlineStr">
        <is>
          <t>Lab Grown Diamond</t>
        </is>
      </c>
      <c r="H1003" s="17" t="n"/>
      <c r="I1003" s="14" t="inlineStr">
        <is>
          <t>12mm (per stone)</t>
        </is>
      </c>
      <c r="J1003" s="16" t="inlineStr">
        <is>
          <t>Lab Diamond</t>
        </is>
      </c>
      <c r="K1003" s="18" t="n">
        <v>421</v>
      </c>
      <c r="L1003" s="19">
        <f>K1003*(1-Pricing!$B$4)</f>
        <v/>
      </c>
      <c r="M1003" s="20">
        <f>L1003*Pricing!$B$9*(1+Pricing!$B$6+Pricing!$B$7)+Pricing!$B$5</f>
        <v/>
      </c>
      <c r="N1003" s="11">
        <f>M1003*(1+Pricing!$B$8)</f>
        <v/>
      </c>
      <c r="O1003" s="21">
        <f>N1003-M1003</f>
        <v/>
      </c>
      <c r="P1003" s="22" t="inlineStr">
        <is>
          <t>View Product</t>
        </is>
      </c>
      <c r="Q1003" s="14" t="inlineStr">
        <is>
          <t>Provence Gems</t>
        </is>
      </c>
      <c r="R1003" s="22" t="inlineStr">
        <is>
          <t>Open Image</t>
        </is>
      </c>
      <c r="S1003" s="14" t="n">
        <v>1</v>
      </c>
    </row>
    <row r="1004" ht="95" customHeight="1">
      <c r="A1004" s="4" t="n">
        <v>1001</v>
      </c>
      <c r="B1004" s="5" t="n"/>
      <c r="C1004" s="6" t="inlineStr">
        <is>
          <t>1ct Round Cut Flower Pendant – 10K / 14K / 18K Gold (Yellow / White / Rose) lab diamond/moissanite/lab gemstone</t>
        </is>
      </c>
      <c r="D1004" s="4" t="inlineStr">
        <is>
          <t>Pendant</t>
        </is>
      </c>
      <c r="E1004" s="6" t="inlineStr">
        <is>
          <t>This vintage style flower design is unique, central round cut diamond is so exceptional under sunlight, and brilliant cut is so sparkling. The overall craftsmanship is quite exquisite. Group Buy Details for Internal Reference: Style: Round Cut Flower Pendant Custom Options: Available in 10K / 14K / 18K Gold (Yellow / White / Rose). Stone configurations feature a 6.5mm Round Cut centerpiece (1ct) equipped with an integrated standard bail. Available in White Moissanite, Lab Grown Gemstones, or 1CT DEF VS-VVS Lab Diamonds (with IGI) as per Event Timeline: July 17th - July 27th, 2026</t>
        </is>
      </c>
      <c r="F1004" s="4" t="inlineStr">
        <is>
          <t>18K Gold</t>
        </is>
      </c>
      <c r="G1004" s="4" t="inlineStr">
        <is>
          <t>Lab Grown Diamond</t>
        </is>
      </c>
      <c r="H1004" s="7" t="n">
        <v>1</v>
      </c>
      <c r="I1004" s="4" t="inlineStr">
        <is>
          <t>1 ct</t>
        </is>
      </c>
      <c r="J1004" s="6" t="inlineStr">
        <is>
          <t>Lab Diamond</t>
        </is>
      </c>
      <c r="K1004" s="8" t="n">
        <v>434</v>
      </c>
      <c r="L1004" s="9">
        <f>K1004*(1-Pricing!$B$4)</f>
        <v/>
      </c>
      <c r="M1004" s="10">
        <f>L1004*Pricing!$B$9*(1+Pricing!$B$6+Pricing!$B$7)+Pricing!$B$5</f>
        <v/>
      </c>
      <c r="N1004" s="11">
        <f>M1004*(1+Pricing!$B$8)</f>
        <v/>
      </c>
      <c r="O1004" s="12">
        <f>N1004-M1004</f>
        <v/>
      </c>
      <c r="P1004" s="13" t="inlineStr">
        <is>
          <t>View Product</t>
        </is>
      </c>
      <c r="Q1004" s="4" t="inlineStr">
        <is>
          <t>Provence Gems</t>
        </is>
      </c>
      <c r="R1004" s="13" t="inlineStr">
        <is>
          <t>Open Image</t>
        </is>
      </c>
      <c r="S1004" s="4" t="n">
        <v>1</v>
      </c>
    </row>
    <row r="1005" ht="95" customHeight="1">
      <c r="A1005" s="14" t="n">
        <v>1002</v>
      </c>
      <c r="B1005" s="15" t="n"/>
      <c r="C1005" s="16" t="inlineStr">
        <is>
          <t>Oval Diamond Pendant | Bezel-Set Oval Lab Diamond in 18K Yellow Gold（pendant only）</t>
        </is>
      </c>
      <c r="D1005" s="14" t="inlineStr">
        <is>
          <t>Pendant</t>
        </is>
      </c>
      <c r="E1005" s="16" t="inlineStr">
        <is>
          <t>The ​ ​Oval Diamond Pendant​ ​ centers a ​ ​precise oval-cut lab diamond​ ​ fully embraced by an ​ ​18K yellow gold bezel setting​ ​, creating a fusion of metal and diamond. The diamond’s facets refract soft, continuous light waves. The design focusing purely on the contrast between the diamond’s ice-white scintillation and the gold’s warm luminosity. Ideal for daily elegance, this piece embodies ethical luxury through conflict-free materials and timeless artistry. Main Stones: 6*8mm /round cut lab diamond Stone Color: Colorless （The above data and content are for reference only. Final…</t>
        </is>
      </c>
      <c r="F1005" s="14" t="inlineStr">
        <is>
          <t>18K Gold</t>
        </is>
      </c>
      <c r="G1005" s="14" t="inlineStr">
        <is>
          <t>Lab Grown Diamond</t>
        </is>
      </c>
      <c r="H1005" s="17" t="n"/>
      <c r="I1005" s="14" t="inlineStr">
        <is>
          <t>6×8mm (per stone)</t>
        </is>
      </c>
      <c r="J1005" s="16" t="inlineStr">
        <is>
          <t>18K Yellow Gold</t>
        </is>
      </c>
      <c r="K1005" s="18" t="n">
        <v>451</v>
      </c>
      <c r="L1005" s="19">
        <f>K1005*(1-Pricing!$B$4)</f>
        <v/>
      </c>
      <c r="M1005" s="20">
        <f>L1005*Pricing!$B$9*(1+Pricing!$B$6+Pricing!$B$7)+Pricing!$B$5</f>
        <v/>
      </c>
      <c r="N1005" s="11">
        <f>M1005*(1+Pricing!$B$8)</f>
        <v/>
      </c>
      <c r="O1005" s="21">
        <f>N1005-M1005</f>
        <v/>
      </c>
      <c r="P1005" s="22" t="inlineStr">
        <is>
          <t>View Product</t>
        </is>
      </c>
      <c r="Q1005" s="14" t="inlineStr">
        <is>
          <t>Provence Gems</t>
        </is>
      </c>
      <c r="R1005" s="22" t="inlineStr">
        <is>
          <t>Open Image</t>
        </is>
      </c>
      <c r="S1005" s="14" t="n">
        <v>1</v>
      </c>
    </row>
    <row r="1006" ht="95" customHeight="1">
      <c r="A1006" s="4" t="n">
        <v>1003</v>
      </c>
      <c r="B1006" s="5" t="n"/>
      <c r="C1006" s="6" t="inlineStr">
        <is>
          <t>Divine Light Cross Pendant | Princess-Cut Lab Diamond 18K Gold Cruciform Pendant (Pendant Only)</t>
        </is>
      </c>
      <c r="D1006" s="4" t="inlineStr">
        <is>
          <t>Pendant</t>
        </is>
      </c>
      <c r="E1006" s="6" t="inlineStr">
        <is>
          <t>This ​ ​18K yellow gold Divine Light Cross Pendant features a ​​geometric cruciform design ​ ​ with ​ ​princess-cut lab diamonds​ ​ precision-set at each terminal and center point. The diamonds’ sharp, clean facets refract light with structured brilliance, contrasting against the warm gold framework. Crafted with a ​​minimalist bail​​ for chain attachment, the pendant focuses purely on its symbolic form and gemstone radiance. This piece merges sacred geometry with modern conscious luxury. Main Stones: 3*3mm /princess cut lab diamond Stone Color: Colorless （The above data and content are for…</t>
        </is>
      </c>
      <c r="F1006" s="4" t="inlineStr">
        <is>
          <t>18K Gold</t>
        </is>
      </c>
      <c r="G1006" s="4" t="inlineStr">
        <is>
          <t>Lab Grown Diamond</t>
        </is>
      </c>
      <c r="H1006" s="7" t="n"/>
      <c r="I1006" s="4" t="inlineStr">
        <is>
          <t>3×3mm (per stone)</t>
        </is>
      </c>
      <c r="J1006" s="6" t="inlineStr">
        <is>
          <t>18K Yellow Gold</t>
        </is>
      </c>
      <c r="K1006" s="8" t="n">
        <v>472</v>
      </c>
      <c r="L1006" s="9">
        <f>K1006*(1-Pricing!$B$4)</f>
        <v/>
      </c>
      <c r="M1006" s="10">
        <f>L1006*Pricing!$B$9*(1+Pricing!$B$6+Pricing!$B$7)+Pricing!$B$5</f>
        <v/>
      </c>
      <c r="N1006" s="11">
        <f>M1006*(1+Pricing!$B$8)</f>
        <v/>
      </c>
      <c r="O1006" s="12">
        <f>N1006-M1006</f>
        <v/>
      </c>
      <c r="P1006" s="13" t="inlineStr">
        <is>
          <t>View Product</t>
        </is>
      </c>
      <c r="Q1006" s="4" t="inlineStr">
        <is>
          <t>Provence Gems</t>
        </is>
      </c>
      <c r="R1006" s="13" t="inlineStr">
        <is>
          <t>Open Image</t>
        </is>
      </c>
      <c r="S1006" s="4" t="n">
        <v>1</v>
      </c>
    </row>
    <row r="1007" ht="95" customHeight="1">
      <c r="A1007" s="14" t="n">
        <v>1004</v>
      </c>
      <c r="B1007" s="15" t="n"/>
      <c r="C1007" s="16" t="inlineStr">
        <is>
          <t>1.50 CTW Two-Stone Round Lab Diamond Pendant | Pendant Only</t>
        </is>
      </c>
      <c r="D1007" s="14" t="inlineStr">
        <is>
          <t>Pendant</t>
        </is>
      </c>
      <c r="E1007" s="16" t="inlineStr">
        <is>
          <t>A beautiful symbol of connection, this 1.50 CTW two-stone round lab diamond pendant is the epitome of classic elegance. It showcases two perfectly matched, brilliant round-cut lab diamonds set in lustrous 18k white gold, one nestled gracefully above the other. This timeless design, totaling an impressive 1.50 carats, represents a shared journey or a bond between two souls. Perfect for personalizing your favorite chain, this ethical and sparkling piece is a deeply meaningful gift, designed for a lifetime of wear. Please note: This is the pendant only; chain sold separately. Main Stones: 7.3mm…</t>
        </is>
      </c>
      <c r="F1007" s="14" t="inlineStr">
        <is>
          <t>18K Gold</t>
        </is>
      </c>
      <c r="G1007" s="14" t="inlineStr">
        <is>
          <t>Lab Grown Diamond</t>
        </is>
      </c>
      <c r="H1007" s="17" t="n">
        <v>1.5</v>
      </c>
      <c r="I1007" s="14" t="inlineStr">
        <is>
          <t>1.5 ct</t>
        </is>
      </c>
      <c r="J1007" s="16" t="inlineStr">
        <is>
          <t>18K White Gold</t>
        </is>
      </c>
      <c r="K1007" s="18" t="n">
        <v>486</v>
      </c>
      <c r="L1007" s="19">
        <f>K1007*(1-Pricing!$B$4)</f>
        <v/>
      </c>
      <c r="M1007" s="20">
        <f>L1007*Pricing!$B$9*(1+Pricing!$B$6+Pricing!$B$7)+Pricing!$B$5</f>
        <v/>
      </c>
      <c r="N1007" s="11">
        <f>M1007*(1+Pricing!$B$8)</f>
        <v/>
      </c>
      <c r="O1007" s="21">
        <f>N1007-M1007</f>
        <v/>
      </c>
      <c r="P1007" s="22" t="inlineStr">
        <is>
          <t>View Product</t>
        </is>
      </c>
      <c r="Q1007" s="14" t="inlineStr">
        <is>
          <t>Provence Gems</t>
        </is>
      </c>
      <c r="R1007" s="22" t="inlineStr">
        <is>
          <t>Open Image</t>
        </is>
      </c>
      <c r="S1007" s="14" t="n">
        <v>1</v>
      </c>
    </row>
    <row r="1008" ht="95" customHeight="1">
      <c r="A1008" s="4" t="n">
        <v>1005</v>
      </c>
      <c r="B1008" s="5" t="n"/>
      <c r="C1008" s="6" t="inlineStr">
        <is>
          <t>Open Heart Pavé Lab Diamond Pendant in 18k White Gold</t>
        </is>
      </c>
      <c r="D1008" s="4" t="inlineStr">
        <is>
          <t>Pendant</t>
        </is>
      </c>
      <c r="E1008" s="6" t="inlineStr">
        <is>
          <t>The ultimate symbol of love, this open heart pavé lab diamond pendant in 18k white gold is a timeless classic. Brilliant, round-cut lab diamonds are meticulously set, outlining the graceful heart silhouette and creating a continuous, dazzling sparkle. This ethical and romantic piece is a perfect anniversary gift or a deeply meaningful gesture. It’s ready to personalize your favorite chain. Please note: This is the pendant only; chain sold separately. Main Stones: 2.0mm*16 /round cut,lab diamond Stone Color: Colorless （The above data and content are for reference only. Final details are…</t>
        </is>
      </c>
      <c r="F1008" s="4" t="inlineStr">
        <is>
          <t>18K Gold</t>
        </is>
      </c>
      <c r="G1008" s="4" t="inlineStr">
        <is>
          <t>Lab Grown Diamond</t>
        </is>
      </c>
      <c r="H1008" s="7" t="n"/>
      <c r="I1008" s="4" t="inlineStr">
        <is>
          <t>2.0mm (per stone)</t>
        </is>
      </c>
      <c r="J1008" s="6" t="inlineStr">
        <is>
          <t>18K White Gold</t>
        </is>
      </c>
      <c r="K1008" s="8" t="n">
        <v>500.7</v>
      </c>
      <c r="L1008" s="9">
        <f>K1008*(1-Pricing!$B$4)</f>
        <v/>
      </c>
      <c r="M1008" s="10">
        <f>L1008*Pricing!$B$9*(1+Pricing!$B$6+Pricing!$B$7)+Pricing!$B$5</f>
        <v/>
      </c>
      <c r="N1008" s="11">
        <f>M1008*(1+Pricing!$B$8)</f>
        <v/>
      </c>
      <c r="O1008" s="12">
        <f>N1008-M1008</f>
        <v/>
      </c>
      <c r="P1008" s="13" t="inlineStr">
        <is>
          <t>View Product</t>
        </is>
      </c>
      <c r="Q1008" s="4" t="inlineStr">
        <is>
          <t>Provence Gems</t>
        </is>
      </c>
      <c r="R1008" s="13" t="inlineStr">
        <is>
          <t>Open Image</t>
        </is>
      </c>
      <c r="S1008" s="4" t="n">
        <v>1</v>
      </c>
    </row>
    <row r="1009" ht="95" customHeight="1">
      <c r="A1009" s="14" t="n">
        <v>1006</v>
      </c>
      <c r="B1009" s="15" t="n"/>
      <c r="C1009" s="16" t="inlineStr">
        <is>
          <t>Aureate Solitaire Pendant | 1ct Round Lab Diamond Pendant in 18K Yellow Gold</t>
        </is>
      </c>
      <c r="D1009" s="14" t="inlineStr">
        <is>
          <t>Pendant</t>
        </is>
      </c>
      <c r="E1009" s="16" t="inlineStr">
        <is>
          <t>Round Lab Diamond Pendant​ ​ centers a ​ ​precision-cut 1ct round lab diamond​ ​​​, its faceted geometry capturing pure light within minimalist metalwork. The pendant’s ​ ​warm gold frame​ ​ contrasts with the stone’s icy clarity. The ​ ​ taut geometric silhouette ​ ​ embodies structured elegance — singular gem focus amplified through metallurgical purity and precise craftsmanship.Day to night, effortlessly.Wear your heart close—this necklace is a symbol of love and timeless beauty. Main Stones: 6.5mm /round cut lab diamond Stone Color: Colorless Chain length: 45cm （The above data and…</t>
        </is>
      </c>
      <c r="F1009" s="14" t="inlineStr">
        <is>
          <t>18K Gold</t>
        </is>
      </c>
      <c r="G1009" s="14" t="inlineStr">
        <is>
          <t>Lab Grown Diamond</t>
        </is>
      </c>
      <c r="H1009" s="17" t="n">
        <v>1</v>
      </c>
      <c r="I1009" s="14" t="inlineStr">
        <is>
          <t>1 ct</t>
        </is>
      </c>
      <c r="J1009" s="16" t="inlineStr">
        <is>
          <t>18K Yellow Gold</t>
        </is>
      </c>
      <c r="K1009" s="18" t="n">
        <v>525</v>
      </c>
      <c r="L1009" s="19">
        <f>K1009*(1-Pricing!$B$4)</f>
        <v/>
      </c>
      <c r="M1009" s="20">
        <f>L1009*Pricing!$B$9*(1+Pricing!$B$6+Pricing!$B$7)+Pricing!$B$5</f>
        <v/>
      </c>
      <c r="N1009" s="11">
        <f>M1009*(1+Pricing!$B$8)</f>
        <v/>
      </c>
      <c r="O1009" s="21">
        <f>N1009-M1009</f>
        <v/>
      </c>
      <c r="P1009" s="22" t="inlineStr">
        <is>
          <t>View Product</t>
        </is>
      </c>
      <c r="Q1009" s="14" t="inlineStr">
        <is>
          <t>Provence Gems</t>
        </is>
      </c>
      <c r="R1009" s="22" t="inlineStr">
        <is>
          <t>Open Image</t>
        </is>
      </c>
      <c r="S1009" s="14" t="n">
        <v>1</v>
      </c>
    </row>
    <row r="1010" ht="95" customHeight="1">
      <c r="A1010" s="4" t="n">
        <v>1007</v>
      </c>
      <c r="B1010" s="5" t="n"/>
      <c r="C1010" s="6" t="inlineStr">
        <is>
          <t>Divine Light Cross Pendant | 18K Yellow Gold Cross Pendant with Lab Diamonds（pendant only）</t>
        </is>
      </c>
      <c r="D1010" s="4" t="inlineStr">
        <is>
          <t>Pendant</t>
        </is>
      </c>
      <c r="E1010" s="6" t="inlineStr">
        <is>
          <t>This ​ ​18K yellow gold cross pendant​ ​ embodies timeless faith and modern elegance, featuring ​ ​round-cut lab diamonds​ ​ meticulously bezel-set at each terminal and center point. The diamonds are arranged in a ​ ​ classic cruciform layout​​, with the central stone as the focal point surrounded by symmetrically placed gems. Crafted with a ​ ​ minimalist 18K gold bail​​, the pendant connects to any chain while allowing full emphasis on the sacred symbolism. The ​​contrast of warm gold against the diamonds’ ice-white scintillation​​ creates a celestial glow. Main Stones: 4.0mm /round cut…</t>
        </is>
      </c>
      <c r="F1010" s="4" t="inlineStr">
        <is>
          <t>18K Gold</t>
        </is>
      </c>
      <c r="G1010" s="4" t="inlineStr">
        <is>
          <t>Lab Grown Diamond</t>
        </is>
      </c>
      <c r="H1010" s="7" t="n"/>
      <c r="I1010" s="4" t="inlineStr">
        <is>
          <t>4.0mm (per stone)</t>
        </is>
      </c>
      <c r="J1010" s="6" t="inlineStr">
        <is>
          <t>18K Yellow Gold</t>
        </is>
      </c>
      <c r="K1010" s="8" t="n">
        <v>547</v>
      </c>
      <c r="L1010" s="9">
        <f>K1010*(1-Pricing!$B$4)</f>
        <v/>
      </c>
      <c r="M1010" s="10">
        <f>L1010*Pricing!$B$9*(1+Pricing!$B$6+Pricing!$B$7)+Pricing!$B$5</f>
        <v/>
      </c>
      <c r="N1010" s="11">
        <f>M1010*(1+Pricing!$B$8)</f>
        <v/>
      </c>
      <c r="O1010" s="12">
        <f>N1010-M1010</f>
        <v/>
      </c>
      <c r="P1010" s="13" t="inlineStr">
        <is>
          <t>View Product</t>
        </is>
      </c>
      <c r="Q1010" s="4" t="inlineStr">
        <is>
          <t>Provence Gems</t>
        </is>
      </c>
      <c r="R1010" s="13" t="inlineStr">
        <is>
          <t>Open Image</t>
        </is>
      </c>
      <c r="S1010" s="4" t="n">
        <v>1</v>
      </c>
    </row>
    <row r="1011" ht="95" customHeight="1">
      <c r="A1011" s="14" t="n">
        <v>1008</v>
      </c>
      <c r="B1011" s="15" t="n"/>
      <c r="C1011" s="16" t="inlineStr">
        <is>
          <t>Playful Mouse Silhouette Lab Diamond Pendant | Pendant Only</t>
        </is>
      </c>
      <c r="D1011" s="14" t="inlineStr">
        <is>
          <t>Pendant</t>
        </is>
      </c>
      <c r="E1011" s="16" t="inlineStr">
        <is>
          <t>Add a touch of whimsical nostalgia to your look with this playful mouse silhouette lab diamond pendant. Crafted for the young at heart in lustrous 18k yellow gold, it features three brilliant round-cut lab diamonds. Each stone is secured in a sleek bezel setting, forming the iconic and instantly recognizable silhouette of a beloved classic mouse. This charming design is a perfect way to celebrate joy, making it a delightful and ethical gift for any fan. Ready to personalize your favorite chain. Please note: This is the pendant only; chain sold separately. Main Stones: 7.5mm*1 /round cut，lab…</t>
        </is>
      </c>
      <c r="F1011" s="14" t="inlineStr">
        <is>
          <t>18K Gold</t>
        </is>
      </c>
      <c r="G1011" s="14" t="inlineStr">
        <is>
          <t>Lab Grown Diamond</t>
        </is>
      </c>
      <c r="H1011" s="17" t="n"/>
      <c r="I1011" s="14" t="inlineStr">
        <is>
          <t>7.5mm (per stone)</t>
        </is>
      </c>
      <c r="J1011" s="16" t="inlineStr">
        <is>
          <t>18K Yellow Gold</t>
        </is>
      </c>
      <c r="K1011" s="18" t="n">
        <v>551</v>
      </c>
      <c r="L1011" s="19">
        <f>K1011*(1-Pricing!$B$4)</f>
        <v/>
      </c>
      <c r="M1011" s="20">
        <f>L1011*Pricing!$B$9*(1+Pricing!$B$6+Pricing!$B$7)+Pricing!$B$5</f>
        <v/>
      </c>
      <c r="N1011" s="11">
        <f>M1011*(1+Pricing!$B$8)</f>
        <v/>
      </c>
      <c r="O1011" s="21">
        <f>N1011-M1011</f>
        <v/>
      </c>
      <c r="P1011" s="22" t="inlineStr">
        <is>
          <t>View Product</t>
        </is>
      </c>
      <c r="Q1011" s="14" t="inlineStr">
        <is>
          <t>Provence Gems</t>
        </is>
      </c>
      <c r="R1011" s="22" t="inlineStr">
        <is>
          <t>Open Image</t>
        </is>
      </c>
      <c r="S1011" s="14" t="n">
        <v>1</v>
      </c>
    </row>
    <row r="1012" ht="95" customHeight="1">
      <c r="A1012" s="4" t="n">
        <v>1009</v>
      </c>
      <c r="B1012" s="5" t="n"/>
      <c r="C1012" s="6" t="inlineStr">
        <is>
          <t>2ct Half Bezel Oval Pendant – 10K / 14K / 18K Gold (Yellow / White / Rose) lab diamond/moissanite/lab gemstone</t>
        </is>
      </c>
      <c r="D1012" s="4" t="inlineStr">
        <is>
          <t>Pendant</t>
        </is>
      </c>
      <c r="E1012" s="6" t="inlineStr">
        <is>
          <t>Group Buy Details for Internal Reference: Style: Half Bezel Oval Pendant (W059 ) Custom Options: Available in 10K / 14K / 18K Gold (Yellow / White / Rose). Stone configurations feature a 7x9mm Oval Cut centerpiece (2ct for lab diamonds) equipped with a 3x5mm bail. Available in Moissanite, Lab Gemstones, or DEF VVS-VS Lab Diamonds (With IGI) as per Event Timeline: August 3rd - August 13th, 2026</t>
        </is>
      </c>
      <c r="F1012" s="4" t="inlineStr">
        <is>
          <t>18K Gold</t>
        </is>
      </c>
      <c r="G1012" s="4" t="inlineStr">
        <is>
          <t>Lab Grown Diamond</t>
        </is>
      </c>
      <c r="H1012" s="7" t="n">
        <v>2</v>
      </c>
      <c r="I1012" s="4" t="inlineStr">
        <is>
          <t>2 ct</t>
        </is>
      </c>
      <c r="J1012" s="6" t="inlineStr">
        <is>
          <t>Lab Diamond</t>
        </is>
      </c>
      <c r="K1012" s="8" t="n">
        <v>569</v>
      </c>
      <c r="L1012" s="9">
        <f>K1012*(1-Pricing!$B$4)</f>
        <v/>
      </c>
      <c r="M1012" s="10">
        <f>L1012*Pricing!$B$9*(1+Pricing!$B$6+Pricing!$B$7)+Pricing!$B$5</f>
        <v/>
      </c>
      <c r="N1012" s="11">
        <f>M1012*(1+Pricing!$B$8)</f>
        <v/>
      </c>
      <c r="O1012" s="12">
        <f>N1012-M1012</f>
        <v/>
      </c>
      <c r="P1012" s="13" t="inlineStr">
        <is>
          <t>View Product</t>
        </is>
      </c>
      <c r="Q1012" s="4" t="inlineStr">
        <is>
          <t>Provence Gems</t>
        </is>
      </c>
      <c r="R1012" s="13" t="inlineStr">
        <is>
          <t>Open Image</t>
        </is>
      </c>
      <c r="S1012" s="4" t="n">
        <v>1</v>
      </c>
    </row>
    <row r="1013" ht="95" customHeight="1">
      <c r="A1013" s="14" t="n">
        <v>1010</v>
      </c>
      <c r="B1013" s="15" t="n"/>
      <c r="C1013" s="16" t="inlineStr">
        <is>
          <t>Two-Tone Pavé Lab Diamond Barrel Slide Pendant | Pendant Only</t>
        </is>
      </c>
      <c r="D1013" s="14" t="inlineStr">
        <is>
          <t>Pendant</t>
        </is>
      </c>
      <c r="E1013" s="16" t="inlineStr">
        <is>
          <t>A statement of unique sophistication, this two-tone pavé lab diamond barrel slide pendant is a versatile treasure. Its cylindrical silhouette is lavishly encrusted with a glittering pavé of brilliant round lab diamonds. This sparkling center is framed by ornate 18k yellow gold edges with intricate detailing, creating a stunning contrast. Designed for your favorite chain to glide smoothly through its center, this ethical and exquisitely crafted piece is perfect for elevating any look with a touch of modern luxury. Please note: This is the pendant only; chain is sold separately. Main Stones:…</t>
        </is>
      </c>
      <c r="F1013" s="14" t="inlineStr">
        <is>
          <t>18K Gold</t>
        </is>
      </c>
      <c r="G1013" s="14" t="inlineStr">
        <is>
          <t>Lab Grown Diamond</t>
        </is>
      </c>
      <c r="H1013" s="17" t="n"/>
      <c r="I1013" s="14" t="inlineStr">
        <is>
          <t>1.2mm (per stone)</t>
        </is>
      </c>
      <c r="J1013" s="16" t="inlineStr">
        <is>
          <t>18K Yellow Gold</t>
        </is>
      </c>
      <c r="K1013" s="18" t="n">
        <v>571</v>
      </c>
      <c r="L1013" s="19">
        <f>K1013*(1-Pricing!$B$4)</f>
        <v/>
      </c>
      <c r="M1013" s="20">
        <f>L1013*Pricing!$B$9*(1+Pricing!$B$6+Pricing!$B$7)+Pricing!$B$5</f>
        <v/>
      </c>
      <c r="N1013" s="11">
        <f>M1013*(1+Pricing!$B$8)</f>
        <v/>
      </c>
      <c r="O1013" s="21">
        <f>N1013-M1013</f>
        <v/>
      </c>
      <c r="P1013" s="22" t="inlineStr">
        <is>
          <t>View Product</t>
        </is>
      </c>
      <c r="Q1013" s="14" t="inlineStr">
        <is>
          <t>Provence Gems</t>
        </is>
      </c>
      <c r="R1013" s="22" t="inlineStr">
        <is>
          <t>Open Image</t>
        </is>
      </c>
      <c r="S1013" s="14" t="n">
        <v>1</v>
      </c>
    </row>
    <row r="1014" ht="95" customHeight="1">
      <c r="A1014" s="4" t="n">
        <v>1011</v>
      </c>
      <c r="B1014" s="5" t="n"/>
      <c r="C1014" s="6" t="inlineStr">
        <is>
          <t>0.84ct OEC Round Pendant – 10K / 14K / 18K Gold (Yellow / White / Rose) Moissanite / Lab Gemstone / Lab Diamond</t>
        </is>
      </c>
      <c r="D1014" s="4" t="inlineStr">
        <is>
          <t>Pendant</t>
        </is>
      </c>
      <c r="E1014" s="6" t="inlineStr">
        <is>
          <t>Group Buy Details for Internal Reference: Style: OEC Round Pendant (TP0004W045 / GD441208022 ) Custom Options: Available in 10K / 14K / 18K Gold (Yellow / White / Rose). Stone configurations feature a 6mm Round OEC cut centerpiece (0.84ct each for lab diamonds) equipped with pendant only (chain available upon request). Available in DEF Moissanite, Lab Gemstones, or DEF VVS-VS Lab Diamonds (No IGI) as per Event Timeline: June 7th-June 17th</t>
        </is>
      </c>
      <c r="F1014" s="4" t="inlineStr">
        <is>
          <t>18K Gold</t>
        </is>
      </c>
      <c r="G1014" s="4" t="inlineStr">
        <is>
          <t>Lab Grown Diamond</t>
        </is>
      </c>
      <c r="H1014" s="7" t="n">
        <v>0.84</v>
      </c>
      <c r="I1014" s="4" t="inlineStr">
        <is>
          <t>0.84 ct</t>
        </is>
      </c>
      <c r="J1014" s="6" t="inlineStr">
        <is>
          <t>Lab Diamond</t>
        </is>
      </c>
      <c r="K1014" s="8" t="n">
        <v>581</v>
      </c>
      <c r="L1014" s="9">
        <f>K1014*(1-Pricing!$B$4)</f>
        <v/>
      </c>
      <c r="M1014" s="10">
        <f>L1014*Pricing!$B$9*(1+Pricing!$B$6+Pricing!$B$7)+Pricing!$B$5</f>
        <v/>
      </c>
      <c r="N1014" s="11">
        <f>M1014*(1+Pricing!$B$8)</f>
        <v/>
      </c>
      <c r="O1014" s="12">
        <f>N1014-M1014</f>
        <v/>
      </c>
      <c r="P1014" s="13" t="inlineStr">
        <is>
          <t>View Product</t>
        </is>
      </c>
      <c r="Q1014" s="4" t="inlineStr">
        <is>
          <t>Provence Gems</t>
        </is>
      </c>
      <c r="R1014" s="13" t="inlineStr">
        <is>
          <t>Open Image</t>
        </is>
      </c>
      <c r="S1014" s="4" t="n">
        <v>1</v>
      </c>
    </row>
    <row r="1015" ht="95" customHeight="1">
      <c r="A1015" s="14" t="n">
        <v>1012</v>
      </c>
      <c r="B1015" s="15" t="n"/>
      <c r="C1015" s="16" t="inlineStr">
        <is>
          <t>1ct Olivia Regalia Locket Oval Bezel Set Pendant – 10K / 14K / 18K Gold (Yellow / White / Rose) lab diamond/colored moissanite/lab gemstone</t>
        </is>
      </c>
      <c r="D1015" s="14" t="inlineStr">
        <is>
          <t>Pendant</t>
        </is>
      </c>
      <c r="E1015" s="16" t="inlineStr">
        <is>
          <t>Group Buy Details for Internal Reference: Style: Olivia Regalia Locket Oval Bezel Set Pendant (TP0024W008 ) Custom Options: Available in 10K / 14K / 18K Gold (Yellow / White / Rose). Stone configurations feature a 5x7mm Oval Cut centerpiece (1ct for lab diamonds) equipped with 1.5mm round cabochon cut lab gemstones (2pcs) and 0.8mm round cut lab diamonds (12pcs) with a 4.5mm bail. Available in Colored Moissanite, Lab Gemstones, or DEF-VS Lab Diamonds (With IGI) as per Event Timeline: August 17th - August 27th, 2026</t>
        </is>
      </c>
      <c r="F1015" s="14" t="inlineStr">
        <is>
          <t>18K Gold</t>
        </is>
      </c>
      <c r="G1015" s="14" t="inlineStr">
        <is>
          <t>Lab Grown Diamond</t>
        </is>
      </c>
      <c r="H1015" s="17" t="n">
        <v>1</v>
      </c>
      <c r="I1015" s="14" t="inlineStr">
        <is>
          <t>1 ct</t>
        </is>
      </c>
      <c r="J1015" s="16" t="inlineStr">
        <is>
          <t>Lab Diamond</t>
        </is>
      </c>
      <c r="K1015" s="18" t="n">
        <v>592</v>
      </c>
      <c r="L1015" s="19">
        <f>K1015*(1-Pricing!$B$4)</f>
        <v/>
      </c>
      <c r="M1015" s="20">
        <f>L1015*Pricing!$B$9*(1+Pricing!$B$6+Pricing!$B$7)+Pricing!$B$5</f>
        <v/>
      </c>
      <c r="N1015" s="11">
        <f>M1015*(1+Pricing!$B$8)</f>
        <v/>
      </c>
      <c r="O1015" s="21">
        <f>N1015-M1015</f>
        <v/>
      </c>
      <c r="P1015" s="22" t="inlineStr">
        <is>
          <t>View Product</t>
        </is>
      </c>
      <c r="Q1015" s="14" t="inlineStr">
        <is>
          <t>Provence Gems</t>
        </is>
      </c>
      <c r="R1015" s="22" t="inlineStr">
        <is>
          <t>Open Image</t>
        </is>
      </c>
      <c r="S1015" s="14" t="n">
        <v>1</v>
      </c>
    </row>
    <row r="1016" ht="95" customHeight="1">
      <c r="A1016" s="4" t="n">
        <v>1013</v>
      </c>
      <c r="B1016" s="5" t="n"/>
      <c r="C1016" s="6" t="inlineStr">
        <is>
          <t>2ct Emerald Cut Pendant – 10K / 14K / 18K Gold (Yellow / White / Rose) lab diamond/moissanite/lab gemstones</t>
        </is>
      </c>
      <c r="D1016" s="4" t="inlineStr">
        <is>
          <t>Pendant</t>
        </is>
      </c>
      <c r="E1016" s="6" t="inlineStr">
        <is>
          <t>Group Buy Details for Internal Reference: Style: Emerald Pendant (TP007W042 ) Custom Options: Available in 10K / 14K / 18K Gold (Yellow / White / Rose). Stone configurations feature a 6x8mm Emerald Cut centerpiece (2ct for lab diamonds) equipped with a 2.5x4mm bail. Available in DEF VVS Moissanite, Lab Gemstones, or DEF VVS-VS Lab Diamonds (With IGI) as per Event Timeline: August 20th - August 30th</t>
        </is>
      </c>
      <c r="F1016" s="4" t="inlineStr">
        <is>
          <t>18K Gold</t>
        </is>
      </c>
      <c r="G1016" s="4" t="inlineStr">
        <is>
          <t>Lab Grown Diamond</t>
        </is>
      </c>
      <c r="H1016" s="7" t="n">
        <v>2</v>
      </c>
      <c r="I1016" s="4" t="inlineStr">
        <is>
          <t>2 ct</t>
        </is>
      </c>
      <c r="J1016" s="6" t="inlineStr">
        <is>
          <t>Lab Diamond</t>
        </is>
      </c>
      <c r="K1016" s="8" t="n">
        <v>623</v>
      </c>
      <c r="L1016" s="9">
        <f>K1016*(1-Pricing!$B$4)</f>
        <v/>
      </c>
      <c r="M1016" s="10">
        <f>L1016*Pricing!$B$9*(1+Pricing!$B$6+Pricing!$B$7)+Pricing!$B$5</f>
        <v/>
      </c>
      <c r="N1016" s="11">
        <f>M1016*(1+Pricing!$B$8)</f>
        <v/>
      </c>
      <c r="O1016" s="12">
        <f>N1016-M1016</f>
        <v/>
      </c>
      <c r="P1016" s="13" t="inlineStr">
        <is>
          <t>View Product</t>
        </is>
      </c>
      <c r="Q1016" s="4" t="inlineStr">
        <is>
          <t>Provence Gems</t>
        </is>
      </c>
      <c r="R1016" s="13" t="inlineStr">
        <is>
          <t>Open Image</t>
        </is>
      </c>
      <c r="S1016" s="4" t="n">
        <v>1</v>
      </c>
    </row>
    <row r="1017" ht="95" customHeight="1">
      <c r="A1017" s="14" t="n">
        <v>1014</v>
      </c>
      <c r="B1017" s="15" t="n"/>
      <c r="C1017" s="16" t="inlineStr">
        <is>
          <t>​Celestial Pear Diamond Pendant | 18K White Gold Pear Lab Diamond &amp; Stardust Halo​（pendant only）</t>
        </is>
      </c>
      <c r="D1017" s="14" t="inlineStr">
        <is>
          <t>Pendant</t>
        </is>
      </c>
      <c r="E1017" s="16" t="inlineStr">
        <is>
          <t>​Celestial Pear Diamond Pendant​ ​ suspends a pear-shaped lab diamond​ ​ like frozen starlight, its tapered facets elongating crystalline beams into a luminous tail. Encircling this celestial core, a ​ ​constellation of round-cut lab diamond scatters prismatic sparks across a minimalist frame. Every element converges in silent harmony — where cosmic tears meet earthly elegance in suspended poetry, designed for moments demanding sublime simplicity. Main Stones: 5*8mm *1/pear cut lab diamond Accent Stones: round cut lab diamond Stone Color: Colorless （The above data and content are for…</t>
        </is>
      </c>
      <c r="F1017" s="14" t="inlineStr">
        <is>
          <t>18K Gold</t>
        </is>
      </c>
      <c r="G1017" s="14" t="inlineStr">
        <is>
          <t>Lab Grown Diamond</t>
        </is>
      </c>
      <c r="H1017" s="17" t="n"/>
      <c r="I1017" s="14" t="inlineStr">
        <is>
          <t>5×8mm (per stone)</t>
        </is>
      </c>
      <c r="J1017" s="16" t="inlineStr">
        <is>
          <t>18K White Gold</t>
        </is>
      </c>
      <c r="K1017" s="18" t="n">
        <v>624</v>
      </c>
      <c r="L1017" s="19">
        <f>K1017*(1-Pricing!$B$4)</f>
        <v/>
      </c>
      <c r="M1017" s="20">
        <f>L1017*Pricing!$B$9*(1+Pricing!$B$6+Pricing!$B$7)+Pricing!$B$5</f>
        <v/>
      </c>
      <c r="N1017" s="11">
        <f>M1017*(1+Pricing!$B$8)</f>
        <v/>
      </c>
      <c r="O1017" s="21">
        <f>N1017-M1017</f>
        <v/>
      </c>
      <c r="P1017" s="22" t="inlineStr">
        <is>
          <t>View Product</t>
        </is>
      </c>
      <c r="Q1017" s="14" t="inlineStr">
        <is>
          <t>Provence Gems</t>
        </is>
      </c>
      <c r="R1017" s="22" t="inlineStr">
        <is>
          <t>Open Image</t>
        </is>
      </c>
      <c r="S1017" s="14" t="n">
        <v>1</v>
      </c>
    </row>
    <row r="1018" ht="95" customHeight="1">
      <c r="A1018" s="4" t="n">
        <v>1015</v>
      </c>
      <c r="B1018" s="5" t="n"/>
      <c r="C1018" s="6" t="inlineStr">
        <is>
          <t>Vintage Oval Pendant | Oval-Cut Lab Diamond in 18K Yellow Gold (Pendant Only)​</t>
        </is>
      </c>
      <c r="D1018" s="4" t="inlineStr">
        <is>
          <t>Pendant</t>
        </is>
      </c>
      <c r="E1018" s="6" t="inlineStr">
        <is>
          <t>The ​ ​18K Yellow Gold Vintage Oval Pendant​ ​ centers a ​ ​ bright oval-cut lab diamond ​ ​, elegantly framed by a ​ ​ hand-textured 18K yellow gold bezel ​ ​ with delicate milgrain edging. The pendant features with ​ ​ three round lab diamonds ​ ​ accents. The diamond’s icy scintillation contrasts with the warm, ​ ​hammered gold surface​ ​. Designed as a ​​pendant-only piece​​, it celebrates artisanal craftsmanship through its organic texture and ethical brilliance — perfect for those who value timeless elegance with a touch of vintage inspiration. Main Stones: 6*9mm /lab diamond oval cut…</t>
        </is>
      </c>
      <c r="F1018" s="4" t="inlineStr">
        <is>
          <t>18K Gold</t>
        </is>
      </c>
      <c r="G1018" s="4" t="inlineStr">
        <is>
          <t>Lab Grown Diamond</t>
        </is>
      </c>
      <c r="H1018" s="7" t="n"/>
      <c r="I1018" s="4" t="inlineStr">
        <is>
          <t>6×9mm (per stone)</t>
        </is>
      </c>
      <c r="J1018" s="6" t="inlineStr">
        <is>
          <t>18K Yellow Gold</t>
        </is>
      </c>
      <c r="K1018" s="8" t="n">
        <v>631</v>
      </c>
      <c r="L1018" s="9">
        <f>K1018*(1-Pricing!$B$4)</f>
        <v/>
      </c>
      <c r="M1018" s="10">
        <f>L1018*Pricing!$B$9*(1+Pricing!$B$6+Pricing!$B$7)+Pricing!$B$5</f>
        <v/>
      </c>
      <c r="N1018" s="11">
        <f>M1018*(1+Pricing!$B$8)</f>
        <v/>
      </c>
      <c r="O1018" s="12">
        <f>N1018-M1018</f>
        <v/>
      </c>
      <c r="P1018" s="13" t="inlineStr">
        <is>
          <t>View Product</t>
        </is>
      </c>
      <c r="Q1018" s="4" t="inlineStr">
        <is>
          <t>Provence Gems</t>
        </is>
      </c>
      <c r="R1018" s="13" t="inlineStr">
        <is>
          <t>Open Image</t>
        </is>
      </c>
      <c r="S1018" s="4" t="n">
        <v>1</v>
      </c>
    </row>
    <row r="1019" ht="95" customHeight="1">
      <c r="A1019" s="14" t="n">
        <v>1016</v>
      </c>
      <c r="B1019" s="15" t="n"/>
      <c r="C1019" s="16" t="inlineStr">
        <is>
          <t>1ct Round Cut Lab Diamond Pendant Cushion Frame Solitaire Style （Pendant Only）</t>
        </is>
      </c>
      <c r="D1019" s="14" t="inlineStr">
        <is>
          <t>Pendant</t>
        </is>
      </c>
      <c r="E1019" s="16" t="inlineStr">
        <is>
          <t>redefine the classic solitaire with this modern pendant (sold as pendant only). The design centers on a spectacular 1ct round cut lab diamond, securely held by four prongs within a polished, cushion-shaped frame. This artistic interplay of a circular stone against a soft square silhouette adds geometric interest and visual volume, creating a bold yet minimalist statement. A sleek, tapered bail completes the look, ready to slide onto your favorite chain. Main Stones: 6.5mm /round cut，lab diamond pendant’s length and width : 14*9mm （The above data and content are for reference only. Final…</t>
        </is>
      </c>
      <c r="F1019" s="14" t="inlineStr">
        <is>
          <t>18K Gold</t>
        </is>
      </c>
      <c r="G1019" s="14" t="inlineStr">
        <is>
          <t>Lab Grown Diamond</t>
        </is>
      </c>
      <c r="H1019" s="17" t="n">
        <v>1</v>
      </c>
      <c r="I1019" s="14" t="inlineStr">
        <is>
          <t>1 ct</t>
        </is>
      </c>
      <c r="J1019" s="16" t="inlineStr">
        <is>
          <t>18K Yellow Gold</t>
        </is>
      </c>
      <c r="K1019" s="18" t="n">
        <v>631</v>
      </c>
      <c r="L1019" s="19">
        <f>K1019*(1-Pricing!$B$4)</f>
        <v/>
      </c>
      <c r="M1019" s="20">
        <f>L1019*Pricing!$B$9*(1+Pricing!$B$6+Pricing!$B$7)+Pricing!$B$5</f>
        <v/>
      </c>
      <c r="N1019" s="11">
        <f>M1019*(1+Pricing!$B$8)</f>
        <v/>
      </c>
      <c r="O1019" s="21">
        <f>N1019-M1019</f>
        <v/>
      </c>
      <c r="P1019" s="22" t="inlineStr">
        <is>
          <t>View Product</t>
        </is>
      </c>
      <c r="Q1019" s="14" t="inlineStr">
        <is>
          <t>Provence Gems</t>
        </is>
      </c>
      <c r="R1019" s="22" t="inlineStr">
        <is>
          <t>Open Image</t>
        </is>
      </c>
      <c r="S1019" s="14" t="n">
        <v>1</v>
      </c>
    </row>
    <row r="1020" ht="95" customHeight="1">
      <c r="A1020" s="4" t="n">
        <v>1017</v>
      </c>
      <c r="B1020" s="5" t="n"/>
      <c r="C1020" s="6" t="inlineStr">
        <is>
          <t>2ct Bezel Setting Emerald Cut Pendant – 10K / 14K / 18K Gold (Yellow / White / Rose) lab diamond/moissanite/lab gemstones</t>
        </is>
      </c>
      <c r="D1020" s="4" t="inlineStr">
        <is>
          <t>Pendant</t>
        </is>
      </c>
      <c r="E1020" s="6" t="inlineStr">
        <is>
          <t>Group Buy Details for Internal Reference: Style: Bezel Setting Emerald Cut Pendant (TP007W042 ) Custom Options: Available in 10K / 14K / 18K Gold (Yellow / White / Rose). Stone configurations feature a 6x8mm Emerald Cut centerpiece (2ct, 2ctw for lab diamonds) equipped with a 2.5x4mm bail. Available in DEF VVS Moissanite, Lab Gemstones, or DEF VVS-VS Lab Diamonds (With IGI) as per Event Timeline: June 30th - July 10th, 2026</t>
        </is>
      </c>
      <c r="F1020" s="4" t="inlineStr">
        <is>
          <t>18K Gold</t>
        </is>
      </c>
      <c r="G1020" s="4" t="inlineStr">
        <is>
          <t>Lab Grown Diamond</t>
        </is>
      </c>
      <c r="H1020" s="7" t="n">
        <v>2</v>
      </c>
      <c r="I1020" s="4" t="inlineStr">
        <is>
          <t>2 ct</t>
        </is>
      </c>
      <c r="J1020" s="6" t="inlineStr">
        <is>
          <t>Lab Diamond</t>
        </is>
      </c>
      <c r="K1020" s="8" t="n">
        <v>642</v>
      </c>
      <c r="L1020" s="9">
        <f>K1020*(1-Pricing!$B$4)</f>
        <v/>
      </c>
      <c r="M1020" s="10">
        <f>L1020*Pricing!$B$9*(1+Pricing!$B$6+Pricing!$B$7)+Pricing!$B$5</f>
        <v/>
      </c>
      <c r="N1020" s="11">
        <f>M1020*(1+Pricing!$B$8)</f>
        <v/>
      </c>
      <c r="O1020" s="12">
        <f>N1020-M1020</f>
        <v/>
      </c>
      <c r="P1020" s="13" t="inlineStr">
        <is>
          <t>View Product</t>
        </is>
      </c>
      <c r="Q1020" s="4" t="inlineStr">
        <is>
          <t>Provence Gems</t>
        </is>
      </c>
      <c r="R1020" s="13" t="inlineStr">
        <is>
          <t>Open Image</t>
        </is>
      </c>
      <c r="S1020" s="4" t="n">
        <v>1</v>
      </c>
    </row>
    <row r="1021" ht="95" customHeight="1">
      <c r="A1021" s="14" t="n">
        <v>1018</v>
      </c>
      <c r="B1021" s="15" t="n"/>
      <c r="C1021" s="16" t="inlineStr">
        <is>
          <t>Oval Lab Diamond Pendant | 1.5ctw Oval Lab Diamond in 18K Gold with Stardust Halo（Pendant Only）</t>
        </is>
      </c>
      <c r="D1021" s="14" t="inlineStr">
        <is>
          <t>Pendant</t>
        </is>
      </c>
      <c r="E1021" s="16" t="inlineStr">
        <is>
          <t>Oval Lab Diamond Pendant​​ blossoms with a ​ ​oval-shaped lab diamond​ ​ at its core, elongated facets capturing and refracting pure crystalline light. Encircled by a ​ ​ constellation of round lab diamonds​​ set within hand-sculpted golden petals, the pendant creates a symmetrical floral motif. This piece into a captured moment of stellar harmony. Every detail converges through metallurgical artistry, where celestial geometry meets earthly elegance in silent radiance. Main Stones: 5.5*8.5mm /oval cut lab diamond Accent Stones: round cut lab diamond Stone Color: Colorless （The above data and…</t>
        </is>
      </c>
      <c r="F1021" s="14" t="inlineStr">
        <is>
          <t>18K Gold</t>
        </is>
      </c>
      <c r="G1021" s="14" t="inlineStr">
        <is>
          <t>Lab Grown Diamond</t>
        </is>
      </c>
      <c r="H1021" s="17" t="n">
        <v>1.5</v>
      </c>
      <c r="I1021" s="14" t="inlineStr">
        <is>
          <t>1.5 ct</t>
        </is>
      </c>
      <c r="J1021" s="16" t="inlineStr">
        <is>
          <t>18K Yellow Gold</t>
        </is>
      </c>
      <c r="K1021" s="18" t="n">
        <v>653</v>
      </c>
      <c r="L1021" s="19">
        <f>K1021*(1-Pricing!$B$4)</f>
        <v/>
      </c>
      <c r="M1021" s="20">
        <f>L1021*Pricing!$B$9*(1+Pricing!$B$6+Pricing!$B$7)+Pricing!$B$5</f>
        <v/>
      </c>
      <c r="N1021" s="11">
        <f>M1021*(1+Pricing!$B$8)</f>
        <v/>
      </c>
      <c r="O1021" s="21">
        <f>N1021-M1021</f>
        <v/>
      </c>
      <c r="P1021" s="22" t="inlineStr">
        <is>
          <t>View Product</t>
        </is>
      </c>
      <c r="Q1021" s="14" t="inlineStr">
        <is>
          <t>Provence Gems</t>
        </is>
      </c>
      <c r="R1021" s="22" t="inlineStr">
        <is>
          <t>Open Image</t>
        </is>
      </c>
      <c r="S1021" s="14" t="n">
        <v>1</v>
      </c>
    </row>
    <row r="1022" ht="95" customHeight="1">
      <c r="A1022" s="4" t="n">
        <v>1019</v>
      </c>
      <c r="B1022" s="5" t="n"/>
      <c r="C1022" s="6" t="inlineStr">
        <is>
          <t>1.5ct Vintage Juliette Marquise Pendant – 10K / 14K / 18K Gold (Yellow / White / Rose) lab diamond/moissanite/lab gemstone</t>
        </is>
      </c>
      <c r="D1022" s="4" t="inlineStr">
        <is>
          <t>Pendant</t>
        </is>
      </c>
      <c r="E1022" s="6" t="inlineStr">
        <is>
          <t>Group Buy Details for Internal Reference: Style: Vintage Juliette Marquise Pendant Custom Options: Available in 10K / 14K / 18K Gold (Yellow / White / Rose). Stone configurations feature a 5.5x11mm Marquise Cut centerpiece (1.5ct for lab diamonds) equipped with a 3.5x5mm bail. Available in DEF Moissanite, Lab Gemstones, or DEF VS Lab Diamonds (with IGI certificate) as per Event Timeline: July 28th - August 7th, 2026</t>
        </is>
      </c>
      <c r="F1022" s="4" t="inlineStr">
        <is>
          <t>18K Gold</t>
        </is>
      </c>
      <c r="G1022" s="4" t="inlineStr">
        <is>
          <t>Lab Grown Diamond</t>
        </is>
      </c>
      <c r="H1022" s="7" t="n">
        <v>1.5</v>
      </c>
      <c r="I1022" s="4" t="inlineStr">
        <is>
          <t>1.5 ct</t>
        </is>
      </c>
      <c r="J1022" s="6" t="inlineStr">
        <is>
          <t>Lab Diamond</t>
        </is>
      </c>
      <c r="K1022" s="8" t="n">
        <v>657</v>
      </c>
      <c r="L1022" s="9">
        <f>K1022*(1-Pricing!$B$4)</f>
        <v/>
      </c>
      <c r="M1022" s="10">
        <f>L1022*Pricing!$B$9*(1+Pricing!$B$6+Pricing!$B$7)+Pricing!$B$5</f>
        <v/>
      </c>
      <c r="N1022" s="11">
        <f>M1022*(1+Pricing!$B$8)</f>
        <v/>
      </c>
      <c r="O1022" s="12">
        <f>N1022-M1022</f>
        <v/>
      </c>
      <c r="P1022" s="13" t="inlineStr">
        <is>
          <t>View Product</t>
        </is>
      </c>
      <c r="Q1022" s="4" t="inlineStr">
        <is>
          <t>Provence Gems</t>
        </is>
      </c>
      <c r="R1022" s="13" t="inlineStr">
        <is>
          <t>Open Image</t>
        </is>
      </c>
      <c r="S1022" s="4" t="n">
        <v>1</v>
      </c>
    </row>
    <row r="1023" ht="95" customHeight="1">
      <c r="A1023" s="14" t="n">
        <v>1020</v>
      </c>
      <c r="B1023" s="15" t="n"/>
      <c r="C1023" s="16" t="inlineStr">
        <is>
          <t>2ct Halo Oval Pendant – 10K / 14K / 18K Gold (Yellow / White / Rose) lab diamond/moissanite/lab gemstone</t>
        </is>
      </c>
      <c r="D1023" s="14" t="inlineStr">
        <is>
          <t>Pendant</t>
        </is>
      </c>
      <c r="E1023" s="16" t="inlineStr">
        <is>
          <t>Group Buy Details for Internal Reference: Style: Halo Oval Pendant (TP0001W012 ) Custom Options: Available in 10K / 14K / 18K Gold (Yellow / White / Rose) and Platinum. Option Lab Diamond (with Lab Diamond side stone): Stone configurations feature a 7*9mm Oval Cut centerpiece (2ct for lab diamonds) available with DEF VVS-VS Lab Diamonds (with IGI) and side Lab Diamonds as per Option Lab Gemstone (Moissanite/Lab Gemston with Moissanite side stone): Stone configurations feature a 7*9mm Oval Cut centerpiece available with DEF Moissanite or Lab Gemstones and side Moissanite as per Option…</t>
        </is>
      </c>
      <c r="F1023" s="14" t="inlineStr">
        <is>
          <t>18K Gold</t>
        </is>
      </c>
      <c r="G1023" s="14" t="inlineStr">
        <is>
          <t>Lab Grown Diamond</t>
        </is>
      </c>
      <c r="H1023" s="17" t="n">
        <v>2</v>
      </c>
      <c r="I1023" s="14" t="inlineStr">
        <is>
          <t>2 ct</t>
        </is>
      </c>
      <c r="J1023" s="16" t="inlineStr">
        <is>
          <t>Lab Diamond + Lab Diamond Side Stone</t>
        </is>
      </c>
      <c r="K1023" s="18" t="n">
        <v>670</v>
      </c>
      <c r="L1023" s="19">
        <f>K1023*(1-Pricing!$B$4)</f>
        <v/>
      </c>
      <c r="M1023" s="20">
        <f>L1023*Pricing!$B$9*(1+Pricing!$B$6+Pricing!$B$7)+Pricing!$B$5</f>
        <v/>
      </c>
      <c r="N1023" s="11">
        <f>M1023*(1+Pricing!$B$8)</f>
        <v/>
      </c>
      <c r="O1023" s="21">
        <f>N1023-M1023</f>
        <v/>
      </c>
      <c r="P1023" s="22" t="inlineStr">
        <is>
          <t>View Product</t>
        </is>
      </c>
      <c r="Q1023" s="14" t="inlineStr">
        <is>
          <t>Provence Gems</t>
        </is>
      </c>
      <c r="R1023" s="22" t="inlineStr">
        <is>
          <t>Open Image</t>
        </is>
      </c>
      <c r="S1023" s="14" t="n">
        <v>1</v>
      </c>
    </row>
    <row r="1024" ht="95" customHeight="1">
      <c r="A1024" s="4" t="n">
        <v>1021</v>
      </c>
      <c r="B1024" s="5" t="n"/>
      <c r="C1024" s="6" t="inlineStr">
        <is>
          <t>Memory Flip Phone Pendant – 10K / 14K / 18K Gold (Yellow / White / Rose) lab diamond/moissanite/color gemstone</t>
        </is>
      </c>
      <c r="D1024" s="4" t="inlineStr">
        <is>
          <t>Pendant</t>
        </is>
      </c>
      <c r="E1024" s="6" t="inlineStr">
        <is>
          <t>Group Buy Details for Internal Reference: Style: Memory Flip Phone Pendant Custom Options: Available in 10K / 14K / 18K Gold (Yellow / White / Rose). Stone configurations feature a 2.0mm Round Cut stone dangle charm. Available in Moissanite, Color Gemstone, or Lab Diamond (No IGI) as per Event Timeline: August 11th - August 21st, 2026</t>
        </is>
      </c>
      <c r="F1024" s="4" t="inlineStr">
        <is>
          <t>18K Gold</t>
        </is>
      </c>
      <c r="G1024" s="4" t="inlineStr">
        <is>
          <t>Lab Grown Diamond</t>
        </is>
      </c>
      <c r="H1024" s="7" t="n"/>
      <c r="I1024" s="4" t="inlineStr">
        <is>
          <t>2.0mm (per stone)</t>
        </is>
      </c>
      <c r="J1024" s="6" t="inlineStr">
        <is>
          <t>Lab Diamond</t>
        </is>
      </c>
      <c r="K1024" s="8" t="n">
        <v>679</v>
      </c>
      <c r="L1024" s="9">
        <f>K1024*(1-Pricing!$B$4)</f>
        <v/>
      </c>
      <c r="M1024" s="10">
        <f>L1024*Pricing!$B$9*(1+Pricing!$B$6+Pricing!$B$7)+Pricing!$B$5</f>
        <v/>
      </c>
      <c r="N1024" s="11">
        <f>M1024*(1+Pricing!$B$8)</f>
        <v/>
      </c>
      <c r="O1024" s="12">
        <f>N1024-M1024</f>
        <v/>
      </c>
      <c r="P1024" s="13" t="inlineStr">
        <is>
          <t>View Product</t>
        </is>
      </c>
      <c r="Q1024" s="4" t="inlineStr">
        <is>
          <t>Provence Gems</t>
        </is>
      </c>
      <c r="R1024" s="13" t="inlineStr">
        <is>
          <t>Open Image</t>
        </is>
      </c>
      <c r="S1024" s="4" t="n">
        <v>1</v>
      </c>
    </row>
    <row r="1025" ht="95" customHeight="1">
      <c r="A1025" s="14" t="n">
        <v>1022</v>
      </c>
      <c r="B1025" s="15" t="n"/>
      <c r="C1025" s="16" t="inlineStr">
        <is>
          <t>Radiant Cut Lab Diamond Halo Pendant with Rope Frame | Pendant Only</t>
        </is>
      </c>
      <c r="D1025" s="14" t="inlineStr">
        <is>
          <t>Pendant</t>
        </is>
      </c>
      <c r="E1025" s="16" t="inlineStr">
        <is>
          <t>A masterpiece of intricate design, this radiant cut lab diamond halo pendant with a rope frame is pure luxury. A magnificent radiant-cut lab diamond flashes with incredible fire at its center, encircled by a sparkling pavé halo. The entire piece is framed by an exquisite twisted rope of 18k yellow gold, adding rich texture and vintage-inspired detail. A diamond-encrusted bail completes this opulent look, making it a show-stopping ethical heirloom, ready to personalize your favorite chain. Please note: This is the pendant only; chain sold separately. Main Stones: 5*7mm /radiant cut，lab…</t>
        </is>
      </c>
      <c r="F1025" s="14" t="inlineStr">
        <is>
          <t>18K Gold</t>
        </is>
      </c>
      <c r="G1025" s="14" t="inlineStr">
        <is>
          <t>Lab Grown Diamond</t>
        </is>
      </c>
      <c r="H1025" s="17" t="n"/>
      <c r="I1025" s="14" t="inlineStr">
        <is>
          <t>5×7mm (per stone)</t>
        </is>
      </c>
      <c r="J1025" s="16" t="inlineStr">
        <is>
          <t>18K Yellow Gold</t>
        </is>
      </c>
      <c r="K1025" s="18" t="n">
        <v>680</v>
      </c>
      <c r="L1025" s="19">
        <f>K1025*(1-Pricing!$B$4)</f>
        <v/>
      </c>
      <c r="M1025" s="20">
        <f>L1025*Pricing!$B$9*(1+Pricing!$B$6+Pricing!$B$7)+Pricing!$B$5</f>
        <v/>
      </c>
      <c r="N1025" s="11">
        <f>M1025*(1+Pricing!$B$8)</f>
        <v/>
      </c>
      <c r="O1025" s="21">
        <f>N1025-M1025</f>
        <v/>
      </c>
      <c r="P1025" s="22" t="inlineStr">
        <is>
          <t>View Product</t>
        </is>
      </c>
      <c r="Q1025" s="14" t="inlineStr">
        <is>
          <t>Provence Gems</t>
        </is>
      </c>
      <c r="R1025" s="22" t="inlineStr">
        <is>
          <t>Open Image</t>
        </is>
      </c>
      <c r="S1025" s="14" t="n">
        <v>1</v>
      </c>
    </row>
    <row r="1026" ht="95" customHeight="1">
      <c r="A1026" s="4" t="n">
        <v>1023</v>
      </c>
      <c r="B1026" s="5" t="n"/>
      <c r="C1026" s="6" t="inlineStr">
        <is>
          <t>Leopard Print Lab Diamond Halo Disc Pendant in 18k Yellow Gold | Pendant Only</t>
        </is>
      </c>
      <c r="D1026" s="4" t="inlineStr">
        <is>
          <t>Pendant</t>
        </is>
      </c>
      <c r="E1026" s="6" t="inlineStr">
        <is>
          <t>Unleash your wild side with this fierce yet chic leopard print lab diamond halo disc pendant. Crafted in luxurious 18k yellow gold, this statement piece captures the iconic animal print, its pattern brilliantly rendered in glittering pavé lab diamonds against a dark enamel base. A warm, contrasting halo of sparkling accent stones frames the design, enhancing its luxurious appeal. Topped with a charming heart-shaped bail, this pendant is a perfect blend of glam and untamed spirit, ready to personalize your favorite chain with unforgettable style. Please note: This is the pendant only; chain…</t>
        </is>
      </c>
      <c r="F1026" s="4" t="inlineStr">
        <is>
          <t>18K Gold</t>
        </is>
      </c>
      <c r="G1026" s="4" t="inlineStr">
        <is>
          <t>Lab Grown Diamond</t>
        </is>
      </c>
      <c r="H1026" s="7" t="n"/>
      <c r="I1026" s="4" t="inlineStr">
        <is>
          <t>0.8mm (per stone)</t>
        </is>
      </c>
      <c r="J1026" s="6" t="inlineStr">
        <is>
          <t>18K Yellow Gold</t>
        </is>
      </c>
      <c r="K1026" s="8" t="n">
        <v>693</v>
      </c>
      <c r="L1026" s="9">
        <f>K1026*(1-Pricing!$B$4)</f>
        <v/>
      </c>
      <c r="M1026" s="10">
        <f>L1026*Pricing!$B$9*(1+Pricing!$B$6+Pricing!$B$7)+Pricing!$B$5</f>
        <v/>
      </c>
      <c r="N1026" s="11">
        <f>M1026*(1+Pricing!$B$8)</f>
        <v/>
      </c>
      <c r="O1026" s="12">
        <f>N1026-M1026</f>
        <v/>
      </c>
      <c r="P1026" s="13" t="inlineStr">
        <is>
          <t>View Product</t>
        </is>
      </c>
      <c r="Q1026" s="4" t="inlineStr">
        <is>
          <t>Provence Gems</t>
        </is>
      </c>
      <c r="R1026" s="13" t="inlineStr">
        <is>
          <t>Open Image</t>
        </is>
      </c>
      <c r="S1026" s="4" t="n">
        <v>1</v>
      </c>
    </row>
    <row r="1027" ht="95" customHeight="1">
      <c r="A1027" s="14" t="n">
        <v>1024</v>
      </c>
      <c r="B1027" s="15" t="n"/>
      <c r="C1027" s="16" t="inlineStr">
        <is>
          <t>Vintage Emerald Cut Lab Diamond Starburst Halo Pendant |Pendant Only</t>
        </is>
      </c>
      <c r="D1027" s="14" t="inlineStr">
        <is>
          <t>Pendant</t>
        </is>
      </c>
      <c r="E1027" s="16" t="inlineStr">
        <is>
          <t>Channeling the opulence of the Art Deco era, this exquisite vintage emerald cut lab diamond starburst halo pendant is a true showstopper. At its heart, a magnificent emerald-cut lab diamond is framed by a scintillating halo of round pavé diamonds. Four striking marquise-cut diamonds radiate outwards at each compass point, creating a dramatic starburst effect. Crafted in a luxurious 18k two-tone gold setting, this ethical and detailed piece is a modern heirloom, ready to personalize your favorite chain with unparalleled glamour. This is the pendant only; chain sold separately. Main Stones:…</t>
        </is>
      </c>
      <c r="F1027" s="14" t="inlineStr">
        <is>
          <t>18K Gold</t>
        </is>
      </c>
      <c r="G1027" s="14" t="inlineStr">
        <is>
          <t>Lab Grown Diamond</t>
        </is>
      </c>
      <c r="H1027" s="17" t="n"/>
      <c r="I1027" s="14" t="inlineStr">
        <is>
          <t>5×7mm (per stone)</t>
        </is>
      </c>
      <c r="J1027" s="16" t="inlineStr">
        <is>
          <t>18K Yellow Gold</t>
        </is>
      </c>
      <c r="K1027" s="18" t="n">
        <v>712</v>
      </c>
      <c r="L1027" s="19">
        <f>K1027*(1-Pricing!$B$4)</f>
        <v/>
      </c>
      <c r="M1027" s="20">
        <f>L1027*Pricing!$B$9*(1+Pricing!$B$6+Pricing!$B$7)+Pricing!$B$5</f>
        <v/>
      </c>
      <c r="N1027" s="11">
        <f>M1027*(1+Pricing!$B$8)</f>
        <v/>
      </c>
      <c r="O1027" s="21">
        <f>N1027-M1027</f>
        <v/>
      </c>
      <c r="P1027" s="22" t="inlineStr">
        <is>
          <t>View Product</t>
        </is>
      </c>
      <c r="Q1027" s="14" t="inlineStr">
        <is>
          <t>Provence Gems</t>
        </is>
      </c>
      <c r="R1027" s="22" t="inlineStr">
        <is>
          <t>Open Image</t>
        </is>
      </c>
      <c r="S1027" s="14" t="n">
        <v>1</v>
      </c>
    </row>
    <row r="1028" ht="95" customHeight="1">
      <c r="A1028" s="4" t="n">
        <v>1025</v>
      </c>
      <c r="B1028" s="5" t="n"/>
      <c r="C1028" s="6" t="inlineStr">
        <is>
          <t>Starburst Heart Pendant – 10K / 14K / 18K Gold (Yellow / White / Rose) lab diamond/lab gemstone</t>
        </is>
      </c>
      <c r="D1028" s="4" t="inlineStr">
        <is>
          <t>Pendant</t>
        </is>
      </c>
      <c r="E1028" s="6" t="inlineStr">
        <is>
          <t>Group Buy Details for Internal Reference: Style: Starburst Heart Pendant (GD434707545 ) Custom Options: Available in 10K / 14K / 18K Gold (Yellow / White / Rose). Stone configurations feature a 6x6mm Heart Cut main stone (or 5x5.5mm Heart Cut lab diamond) surrounded by DEF 1.0mm Round Cut side stones (7pcs) equipped with a 2.5x3mm bail. Available in Lab Gemstones, or DEF VS Lab Diamonds (No IGI) as per Event Timeline: July 3rd - July 13th, 2026</t>
        </is>
      </c>
      <c r="F1028" s="4" t="inlineStr">
        <is>
          <t>18K Gold</t>
        </is>
      </c>
      <c r="G1028" s="4" t="inlineStr">
        <is>
          <t>Lab Grown Diamond</t>
        </is>
      </c>
      <c r="H1028" s="7" t="n"/>
      <c r="I1028" s="4" t="inlineStr">
        <is>
          <t>6×6mm (per stone)</t>
        </is>
      </c>
      <c r="J1028" s="6" t="inlineStr">
        <is>
          <t>Main / Lab Diamonds+ Side / Lab Diamonds</t>
        </is>
      </c>
      <c r="K1028" s="8" t="n">
        <v>754</v>
      </c>
      <c r="L1028" s="9">
        <f>K1028*(1-Pricing!$B$4)</f>
        <v/>
      </c>
      <c r="M1028" s="10">
        <f>L1028*Pricing!$B$9*(1+Pricing!$B$6+Pricing!$B$7)+Pricing!$B$5</f>
        <v/>
      </c>
      <c r="N1028" s="11">
        <f>M1028*(1+Pricing!$B$8)</f>
        <v/>
      </c>
      <c r="O1028" s="12">
        <f>N1028-M1028</f>
        <v/>
      </c>
      <c r="P1028" s="13" t="inlineStr">
        <is>
          <t>View Product</t>
        </is>
      </c>
      <c r="Q1028" s="4" t="inlineStr">
        <is>
          <t>Provence Gems</t>
        </is>
      </c>
      <c r="R1028" s="13" t="inlineStr">
        <is>
          <t>Open Image</t>
        </is>
      </c>
      <c r="S1028" s="4" t="n">
        <v>1</v>
      </c>
    </row>
    <row r="1029" ht="95" customHeight="1">
      <c r="A1029" s="14" t="n">
        <v>1026</v>
      </c>
      <c r="B1029" s="15" t="n"/>
      <c r="C1029" s="16" t="inlineStr">
        <is>
          <t>Geometric Lab Diamond Gourd Pendant in 18k White Gold</t>
        </is>
      </c>
      <c r="D1029" s="14" t="inlineStr">
        <is>
          <t>Pendant</t>
        </is>
      </c>
      <c r="E1029" s="16" t="inlineStr">
        <is>
          <t>A modern take on a timeless symbol of luck, this geometric lab diamond gourd pendant in 18k white gold is a unique treasure. This stylized “Hulu” charm beautifully blends two distinct textures: the top is a classic, sparkling pavé cluster of round lab diamonds, while the body is rendered in a modern, faceted geometric style. This fusion of classic and contemporary makes it a perfect, meaningful piece of wearable art. This ethical and charming pendant is ready for your favorite chain. Please note: This is the pendant only; chain sold separately. Main Stones:…</t>
        </is>
      </c>
      <c r="F1029" s="14" t="inlineStr">
        <is>
          <t>18K Gold</t>
        </is>
      </c>
      <c r="G1029" s="14" t="inlineStr">
        <is>
          <t>Lab Grown Diamond</t>
        </is>
      </c>
      <c r="H1029" s="17" t="n"/>
      <c r="I1029" s="14" t="inlineStr">
        <is>
          <t>0.8mm (per stone)</t>
        </is>
      </c>
      <c r="J1029" s="16" t="inlineStr">
        <is>
          <t>18K White Gold</t>
        </is>
      </c>
      <c r="K1029" s="18" t="n">
        <v>758.85</v>
      </c>
      <c r="L1029" s="19">
        <f>K1029*(1-Pricing!$B$4)</f>
        <v/>
      </c>
      <c r="M1029" s="20">
        <f>L1029*Pricing!$B$9*(1+Pricing!$B$6+Pricing!$B$7)+Pricing!$B$5</f>
        <v/>
      </c>
      <c r="N1029" s="11">
        <f>M1029*(1+Pricing!$B$8)</f>
        <v/>
      </c>
      <c r="O1029" s="21">
        <f>N1029-M1029</f>
        <v/>
      </c>
      <c r="P1029" s="22" t="inlineStr">
        <is>
          <t>View Product</t>
        </is>
      </c>
      <c r="Q1029" s="14" t="inlineStr">
        <is>
          <t>Provence Gems</t>
        </is>
      </c>
      <c r="R1029" s="22" t="inlineStr">
        <is>
          <t>Open Image</t>
        </is>
      </c>
      <c r="S1029" s="14" t="n">
        <v>1</v>
      </c>
    </row>
    <row r="1030" ht="95" customHeight="1">
      <c r="A1030" s="4" t="n">
        <v>1027</v>
      </c>
      <c r="B1030" s="5" t="n"/>
      <c r="C1030" s="6" t="inlineStr">
        <is>
          <t>Egg Pendant – 10K / 14K / 18K Gold (Yellow / White / Rose) lab diamond/lab gemstone</t>
        </is>
      </c>
      <c r="D1030" s="4" t="inlineStr">
        <is>
          <t>Pendant</t>
        </is>
      </c>
      <c r="E1030" s="6" t="inlineStr">
        <is>
          <t>Group Buy Details for Internal Reference: Style: Egg Pendant (TP0019W027K10 ) Custom Options: Available in 10K / 14K / 18K Gold (Yellow / White / Rose). Stone configurations feature 2.0mm Round Cut stones (14pcs) equipped with a 5.0mm bail. Available in Lab Gemstones, or DEF VVS-VS Lab Diamonds (No IGI) as per Event Timeline: August 1st - August 11th, 2026</t>
        </is>
      </c>
      <c r="F1030" s="4" t="inlineStr">
        <is>
          <t>18K Gold</t>
        </is>
      </c>
      <c r="G1030" s="4" t="inlineStr">
        <is>
          <t>Lab Grown Diamond</t>
        </is>
      </c>
      <c r="H1030" s="7" t="n"/>
      <c r="I1030" s="4" t="inlineStr">
        <is>
          <t>2.0mm (per stone)</t>
        </is>
      </c>
      <c r="J1030" s="6" t="inlineStr">
        <is>
          <t>Lab Diamond</t>
        </is>
      </c>
      <c r="K1030" s="8" t="n">
        <v>763</v>
      </c>
      <c r="L1030" s="9">
        <f>K1030*(1-Pricing!$B$4)</f>
        <v/>
      </c>
      <c r="M1030" s="10">
        <f>L1030*Pricing!$B$9*(1+Pricing!$B$6+Pricing!$B$7)+Pricing!$B$5</f>
        <v/>
      </c>
      <c r="N1030" s="11">
        <f>M1030*(1+Pricing!$B$8)</f>
        <v/>
      </c>
      <c r="O1030" s="12">
        <f>N1030-M1030</f>
        <v/>
      </c>
      <c r="P1030" s="13" t="inlineStr">
        <is>
          <t>View Product</t>
        </is>
      </c>
      <c r="Q1030" s="4" t="inlineStr">
        <is>
          <t>Provence Gems</t>
        </is>
      </c>
      <c r="R1030" s="13" t="inlineStr">
        <is>
          <t>Open Image</t>
        </is>
      </c>
      <c r="S1030" s="4" t="n">
        <v>1</v>
      </c>
    </row>
    <row r="1031" ht="95" customHeight="1">
      <c r="A1031" s="14" t="n">
        <v>1028</v>
      </c>
      <c r="B1031" s="15" t="n"/>
      <c r="C1031" s="16" t="inlineStr">
        <is>
          <t>1.5ct Milgrain Bezel Heart Pendant – 10K / 14K / 18K Gold (Yellow / White / Rose) lab diamond/moissanite/lab gemstone</t>
        </is>
      </c>
      <c r="D1031" s="14" t="inlineStr">
        <is>
          <t>Pendant</t>
        </is>
      </c>
      <c r="E1031" s="16" t="inlineStr">
        <is>
          <t>Group Buy Details for Internal Reference: Style: Milgrain Bezel Heart Pendant (w041 ) Custom Options: Available in 10K / 14K / 18K Gold (Yellow / White / Rose). Stone configurations feature a 7.5x7.5mm Heart Cut centerpiece (1.5ct for lab diamond) equipped with a 6.2mm bail. Available in DEF VVS Moissanite, Colored Moissanite, Lab Gemstones, or DEF VVS-VS Heart Lab Diamonds (With IGI) as per Event Timeline: August 23rd - September 2nd, 2026</t>
        </is>
      </c>
      <c r="F1031" s="14" t="inlineStr">
        <is>
          <t>18K Gold</t>
        </is>
      </c>
      <c r="G1031" s="14" t="inlineStr">
        <is>
          <t>Lab Grown Diamond</t>
        </is>
      </c>
      <c r="H1031" s="17" t="n">
        <v>1.5</v>
      </c>
      <c r="I1031" s="14" t="inlineStr">
        <is>
          <t>1.5 ct</t>
        </is>
      </c>
      <c r="J1031" s="16" t="inlineStr">
        <is>
          <t>Lab Diamond</t>
        </is>
      </c>
      <c r="K1031" s="18" t="n">
        <v>807</v>
      </c>
      <c r="L1031" s="19">
        <f>K1031*(1-Pricing!$B$4)</f>
        <v/>
      </c>
      <c r="M1031" s="20">
        <f>L1031*Pricing!$B$9*(1+Pricing!$B$6+Pricing!$B$7)+Pricing!$B$5</f>
        <v/>
      </c>
      <c r="N1031" s="11">
        <f>M1031*(1+Pricing!$B$8)</f>
        <v/>
      </c>
      <c r="O1031" s="21">
        <f>N1031-M1031</f>
        <v/>
      </c>
      <c r="P1031" s="22" t="inlineStr">
        <is>
          <t>View Product</t>
        </is>
      </c>
      <c r="Q1031" s="14" t="inlineStr">
        <is>
          <t>Provence Gems</t>
        </is>
      </c>
      <c r="R1031" s="22" t="inlineStr">
        <is>
          <t>Open Image</t>
        </is>
      </c>
      <c r="S1031" s="14" t="n">
        <v>1</v>
      </c>
    </row>
    <row r="1032" ht="95" customHeight="1">
      <c r="A1032" s="4" t="n">
        <v>1029</v>
      </c>
      <c r="B1032" s="5" t="n"/>
      <c r="C1032" s="6" t="inlineStr">
        <is>
          <t>2ct Pear Stone Dog Clip Pendant – 10K / 14K / 18K Gold (Yellow / White / Rose) lab diamond/moissanite/lab gemstone</t>
        </is>
      </c>
      <c r="D1032" s="4" t="inlineStr">
        <is>
          <t>Pendant</t>
        </is>
      </c>
      <c r="E1032" s="6" t="inlineStr">
        <is>
          <t>Group Buy Details for Internal Reference: Style: Pear Stone Dog Clip Pendant (S9977 ) Custom Options: Available in 10K / 14K / 18K Gold (Yellow / White / Rose). Stone configurations feature a 7x10mm Pear Cut centerpiece (2ct) equipped with an integrated dog clip mechanism. Available in Moissanite, Lab Gemstones, or DEF VVS-VS Lab Diamonds (with IGI certificate) as per Event Timeline: July 15th - July 25th, 2026</t>
        </is>
      </c>
      <c r="F1032" s="4" t="inlineStr">
        <is>
          <t>18K Gold</t>
        </is>
      </c>
      <c r="G1032" s="4" t="inlineStr">
        <is>
          <t>Lab Grown Diamond</t>
        </is>
      </c>
      <c r="H1032" s="7" t="n">
        <v>2</v>
      </c>
      <c r="I1032" s="4" t="inlineStr">
        <is>
          <t>2 ct</t>
        </is>
      </c>
      <c r="J1032" s="6" t="inlineStr">
        <is>
          <t>Lab Diamond</t>
        </is>
      </c>
      <c r="K1032" s="8" t="n">
        <v>829</v>
      </c>
      <c r="L1032" s="9">
        <f>K1032*(1-Pricing!$B$4)</f>
        <v/>
      </c>
      <c r="M1032" s="10">
        <f>L1032*Pricing!$B$9*(1+Pricing!$B$6+Pricing!$B$7)+Pricing!$B$5</f>
        <v/>
      </c>
      <c r="N1032" s="11">
        <f>M1032*(1+Pricing!$B$8)</f>
        <v/>
      </c>
      <c r="O1032" s="12">
        <f>N1032-M1032</f>
        <v/>
      </c>
      <c r="P1032" s="13" t="inlineStr">
        <is>
          <t>View Product</t>
        </is>
      </c>
      <c r="Q1032" s="4" t="inlineStr">
        <is>
          <t>Provence Gems</t>
        </is>
      </c>
      <c r="R1032" s="13" t="inlineStr">
        <is>
          <t>Open Image</t>
        </is>
      </c>
      <c r="S1032" s="4" t="n">
        <v>1</v>
      </c>
    </row>
    <row r="1033" ht="95" customHeight="1">
      <c r="A1033" s="14" t="n">
        <v>1030</v>
      </c>
      <c r="B1033" s="15" t="n"/>
      <c r="C1033" s="16" t="inlineStr">
        <is>
          <t>Pear of Starlight Pendant | 18K Waterfall-Inspired Diamond Pendant with Diamond Halo（Pendant Only）</t>
        </is>
      </c>
      <c r="D1033" s="14" t="inlineStr">
        <is>
          <t>Pendant</t>
        </is>
      </c>
      <c r="E1033" s="16" t="inlineStr">
        <is>
          <t>Pear of Starlight Pendant​ ​ suspends a ​ ​pear-shaped central lab diamond​ ​ like a frozen droplet of light, its tapered facets cascading axial rays into a luminous tail. Encircling this stellar core, a ​ ​constellation of lab micro-diamonds​ ​ forms a symmetrical halo, scattering prismatic sparks across hand-sculpted gold petals. The pendant dissolves into liquid radiance, while the ​ ​ gentle downward arc​​ casts soft shadows that deepen dimensional poetry. Every element harmonizes in a ballet of structured elegance. Main Stones: 5.5*8.5mm*1pcs /pear cut Accent Stones: lab diamond /round…</t>
        </is>
      </c>
      <c r="F1033" s="14" t="inlineStr">
        <is>
          <t>18K Gold</t>
        </is>
      </c>
      <c r="G1033" s="14" t="inlineStr">
        <is>
          <t>Lab Grown Diamond</t>
        </is>
      </c>
      <c r="H1033" s="17" t="n"/>
      <c r="I1033" s="14" t="inlineStr">
        <is>
          <t>5.5×8.5mm (per stone)</t>
        </is>
      </c>
      <c r="J1033" s="16" t="inlineStr">
        <is>
          <t>18K Yellow Gold</t>
        </is>
      </c>
      <c r="K1033" s="18" t="n">
        <v>833</v>
      </c>
      <c r="L1033" s="19">
        <f>K1033*(1-Pricing!$B$4)</f>
        <v/>
      </c>
      <c r="M1033" s="20">
        <f>L1033*Pricing!$B$9*(1+Pricing!$B$6+Pricing!$B$7)+Pricing!$B$5</f>
        <v/>
      </c>
      <c r="N1033" s="11">
        <f>M1033*(1+Pricing!$B$8)</f>
        <v/>
      </c>
      <c r="O1033" s="21">
        <f>N1033-M1033</f>
        <v/>
      </c>
      <c r="P1033" s="22" t="inlineStr">
        <is>
          <t>View Product</t>
        </is>
      </c>
      <c r="Q1033" s="14" t="inlineStr">
        <is>
          <t>Provence Gems</t>
        </is>
      </c>
      <c r="R1033" s="22" t="inlineStr">
        <is>
          <t>Open Image</t>
        </is>
      </c>
      <c r="S1033" s="14" t="n">
        <v>1</v>
      </c>
    </row>
    <row r="1034" ht="95" customHeight="1">
      <c r="A1034" s="4" t="n">
        <v>1031</v>
      </c>
      <c r="B1034" s="5" t="n"/>
      <c r="C1034" s="6" t="inlineStr">
        <is>
          <t>2ct Cushion Cut Sun Like Pendant – 10K / 14K / 18K Gold (Yellow / White / Rose) lab diamond/moissanite/lab gemstone</t>
        </is>
      </c>
      <c r="D1034" s="4" t="inlineStr">
        <is>
          <t>Pendant</t>
        </is>
      </c>
      <c r="E1034" s="6" t="inlineStr">
        <is>
          <t>Group Buy Details for Internal Reference: Style: Cushion Cut Sun Like Pendant (TP0023W027K10 ) Custom Options: Available in 10K / 14K / 18K Gold (Yellow / White / Rose). Stone configurations feature an 8x8mm Cushion Cut centerpiece (2ct for lab diamonds) equipped with a 3.2x5mm bail. Available in DEF Moissanite, Lab Gemstones, or DEF VS Lab Diamonds (With IGI) as per Event Timeline: August 21st - August 31st, 2026</t>
        </is>
      </c>
      <c r="F1034" s="4" t="inlineStr">
        <is>
          <t>18K Gold</t>
        </is>
      </c>
      <c r="G1034" s="4" t="inlineStr">
        <is>
          <t>Lab Grown Diamond</t>
        </is>
      </c>
      <c r="H1034" s="7" t="n">
        <v>2</v>
      </c>
      <c r="I1034" s="4" t="inlineStr">
        <is>
          <t>2 ct</t>
        </is>
      </c>
      <c r="J1034" s="6" t="inlineStr">
        <is>
          <t>Lab Diamond</t>
        </is>
      </c>
      <c r="K1034" s="8" t="n">
        <v>861</v>
      </c>
      <c r="L1034" s="9">
        <f>K1034*(1-Pricing!$B$4)</f>
        <v/>
      </c>
      <c r="M1034" s="10">
        <f>L1034*Pricing!$B$9*(1+Pricing!$B$6+Pricing!$B$7)+Pricing!$B$5</f>
        <v/>
      </c>
      <c r="N1034" s="11">
        <f>M1034*(1+Pricing!$B$8)</f>
        <v/>
      </c>
      <c r="O1034" s="12">
        <f>N1034-M1034</f>
        <v/>
      </c>
      <c r="P1034" s="13" t="inlineStr">
        <is>
          <t>View Product</t>
        </is>
      </c>
      <c r="Q1034" s="4" t="inlineStr">
        <is>
          <t>Provence Gems</t>
        </is>
      </c>
      <c r="R1034" s="13" t="inlineStr">
        <is>
          <t>Open Image</t>
        </is>
      </c>
      <c r="S1034" s="4" t="n">
        <v>1</v>
      </c>
    </row>
    <row r="1035" ht="95" customHeight="1">
      <c r="A1035" s="14" t="n">
        <v>1032</v>
      </c>
      <c r="B1035" s="15" t="n"/>
      <c r="C1035" s="16" t="inlineStr">
        <is>
          <t>Golden Tassel Pendant | 18K Yellow Gold Pendant with Lab Diamond Cascading Fringe（pendant only）</t>
        </is>
      </c>
      <c r="D1035" s="14" t="inlineStr">
        <is>
          <t>Pendant</t>
        </is>
      </c>
      <c r="E1035" s="16" t="inlineStr">
        <is>
          <t>The ​ ​Golden Tassel Pendant​ ​ crafts a luxurious statement piece in ​ ​18K yellow gold​ ​, featuring a ​ ​circular pavé-set dome​ ​ densely adorned with ​ ​round-cut lab diamonds​ ​ that radiate intense brilliance. Suspended below, ​ ​ multiple cascading fringes​​ composed of individual gold chains tipped with ​ ​ single round lab diamonds​​ create a dynamic, eye-catching movement. The pendant’s polished gold surfaces contrast with the diamonds’ icy scintillation. Designed as a ​​pendant-only accessory​​ — embodying opulent artistry and ethical luxury for those who dare to standout. Main…</t>
        </is>
      </c>
      <c r="F1035" s="14" t="inlineStr">
        <is>
          <t>18K Gold</t>
        </is>
      </c>
      <c r="G1035" s="14" t="inlineStr">
        <is>
          <t>Lab Grown Diamond</t>
        </is>
      </c>
      <c r="H1035" s="17" t="n"/>
      <c r="I1035" s="14" t="inlineStr">
        <is>
          <t>18K Yellow Gold</t>
        </is>
      </c>
      <c r="J1035" s="16" t="inlineStr">
        <is>
          <t>18K Yellow Gold</t>
        </is>
      </c>
      <c r="K1035" s="18" t="n">
        <v>872</v>
      </c>
      <c r="L1035" s="19">
        <f>K1035*(1-Pricing!$B$4)</f>
        <v/>
      </c>
      <c r="M1035" s="20">
        <f>L1035*Pricing!$B$9*(1+Pricing!$B$6+Pricing!$B$7)+Pricing!$B$5</f>
        <v/>
      </c>
      <c r="N1035" s="11">
        <f>M1035*(1+Pricing!$B$8)</f>
        <v/>
      </c>
      <c r="O1035" s="21">
        <f>N1035-M1035</f>
        <v/>
      </c>
      <c r="P1035" s="22" t="inlineStr">
        <is>
          <t>View Product</t>
        </is>
      </c>
      <c r="Q1035" s="14" t="inlineStr">
        <is>
          <t>Provence Gems</t>
        </is>
      </c>
      <c r="R1035" s="22" t="inlineStr">
        <is>
          <t>Open Image</t>
        </is>
      </c>
      <c r="S1035" s="14" t="n">
        <v>1</v>
      </c>
    </row>
    <row r="1036" ht="95" customHeight="1">
      <c r="A1036" s="4" t="n">
        <v>1033</v>
      </c>
      <c r="B1036" s="5" t="n"/>
      <c r="C1036" s="6" t="inlineStr">
        <is>
          <t>1 Carat Oval Lab Diamond Teddy Bear Pendant in 18k Yellow Gold（pendant only）</t>
        </is>
      </c>
      <c r="D1036" s="4" t="inlineStr">
        <is>
          <t>Pendant</t>
        </is>
      </c>
      <c r="E1036" s="6" t="inlineStr">
        <is>
          <t>A delightful blend of nostalgia and luxury, this 1 carat oval lab diamond teddy bear pendant is irresistibly charming. Artfully crafted from highly polished 18k yellow gold, this playful bear features a magnificent 1-carat oval-cut lab diamond as its sparkling belly. A diamond-accented bail adds an extra touch of glamour to this whimsical design, making it a true conversation piece. A perfect modern heirloom or a sentimental gift for a special occasion, this ethical pendant is ready to bring joy to your favorite chain. Please note: This is the pendant only; chain sold separately. Main…</t>
        </is>
      </c>
      <c r="F1036" s="4" t="inlineStr">
        <is>
          <t>18K Gold</t>
        </is>
      </c>
      <c r="G1036" s="4" t="inlineStr">
        <is>
          <t>Lab Grown Diamond</t>
        </is>
      </c>
      <c r="H1036" s="7" t="n">
        <v>1</v>
      </c>
      <c r="I1036" s="4" t="inlineStr">
        <is>
          <t>1 ct</t>
        </is>
      </c>
      <c r="J1036" s="6" t="inlineStr">
        <is>
          <t>18K Yellow Gold</t>
        </is>
      </c>
      <c r="K1036" s="8" t="n">
        <v>878</v>
      </c>
      <c r="L1036" s="9">
        <f>K1036*(1-Pricing!$B$4)</f>
        <v/>
      </c>
      <c r="M1036" s="10">
        <f>L1036*Pricing!$B$9*(1+Pricing!$B$6+Pricing!$B$7)+Pricing!$B$5</f>
        <v/>
      </c>
      <c r="N1036" s="11">
        <f>M1036*(1+Pricing!$B$8)</f>
        <v/>
      </c>
      <c r="O1036" s="12">
        <f>N1036-M1036</f>
        <v/>
      </c>
      <c r="P1036" s="13" t="inlineStr">
        <is>
          <t>View Product</t>
        </is>
      </c>
      <c r="Q1036" s="4" t="inlineStr">
        <is>
          <t>Provence Gems</t>
        </is>
      </c>
      <c r="R1036" s="13" t="inlineStr">
        <is>
          <t>Open Image</t>
        </is>
      </c>
      <c r="S1036" s="4" t="n">
        <v>1</v>
      </c>
    </row>
    <row r="1037" ht="95" customHeight="1">
      <c r="A1037" s="14" t="n">
        <v>1034</v>
      </c>
      <c r="B1037" s="15" t="n"/>
      <c r="C1037" s="16" t="inlineStr">
        <is>
          <t>18K Yellow Gold Spinning Dharma Pendant | Diamond Accents and Rotating Base(Pendant Only)</t>
        </is>
      </c>
      <c r="D1037" s="14" t="inlineStr">
        <is>
          <t>Pendant</t>
        </is>
      </c>
      <c r="E1037" s="16" t="inlineStr">
        <is>
          <t>18K Yellow Gold Spinning Dharma Pendant ​ ​showcases a serene Buddha on one side and a symbolic rooster on the other, rotating smoothly on a gold frame.​​Diamonds​​ accent the Buddha’s head and side, with ​​additional diamonds lining the top bail​​. This certified ​ ​18K gold pendant​ ​ features:​ ​ Double-sided Buddha design​​: Intricately engraved figures on a ​​360° rotating base​.​​​Lab diamond accents​​.​ ​Exclusive pendant​​: Includes only the pendant (no chain/extras) Main Stones: diamond Stone Color: Colorless （The above data and content are for reference only. Final details are…</t>
        </is>
      </c>
      <c r="F1037" s="14" t="inlineStr">
        <is>
          <t>18K Gold</t>
        </is>
      </c>
      <c r="G1037" s="14" t="inlineStr">
        <is>
          <t>Lab Grown Diamond</t>
        </is>
      </c>
      <c r="H1037" s="17" t="n"/>
      <c r="I1037" s="14" t="inlineStr">
        <is>
          <t>18K Yellow Gold</t>
        </is>
      </c>
      <c r="J1037" s="16" t="inlineStr">
        <is>
          <t>18K Yellow Gold</t>
        </is>
      </c>
      <c r="K1037" s="18" t="n">
        <v>891</v>
      </c>
      <c r="L1037" s="19">
        <f>K1037*(1-Pricing!$B$4)</f>
        <v/>
      </c>
      <c r="M1037" s="20">
        <f>L1037*Pricing!$B$9*(1+Pricing!$B$6+Pricing!$B$7)+Pricing!$B$5</f>
        <v/>
      </c>
      <c r="N1037" s="11">
        <f>M1037*(1+Pricing!$B$8)</f>
        <v/>
      </c>
      <c r="O1037" s="21">
        <f>N1037-M1037</f>
        <v/>
      </c>
      <c r="P1037" s="22" t="inlineStr">
        <is>
          <t>View Product</t>
        </is>
      </c>
      <c r="Q1037" s="14" t="inlineStr">
        <is>
          <t>Provence Gems</t>
        </is>
      </c>
      <c r="R1037" s="22" t="inlineStr">
        <is>
          <t>Open Image</t>
        </is>
      </c>
      <c r="S1037" s="14" t="n">
        <v>1</v>
      </c>
    </row>
    <row r="1038" ht="95" customHeight="1">
      <c r="A1038" s="4" t="n">
        <v>1035</v>
      </c>
      <c r="B1038" s="5" t="n"/>
      <c r="C1038" s="6" t="inlineStr">
        <is>
          <t>Golden Bubble Pendant | 18K Yellow Gold Single Lab Diamond Pendant （Pendant only）</t>
        </is>
      </c>
      <c r="D1038" s="4" t="inlineStr">
        <is>
          <t>Pendant</t>
        </is>
      </c>
      <c r="E1038" s="6" t="inlineStr">
        <is>
          <t>​The Lab Diamond Pendant​ ​ presents a ​ round-cut lab diamond​ ​ secured by yellow gold bezel, centered within a minimalist pendant frame. The pendant’s clean geometric form — circular diamond suspended above a subtle connecting column — embodies structured simplicity.The ​​contrast of metal warmth and crystalline clarity​​ defines its tactile elegance, while the ​ ​vertical drape​ ​ creates a natural neckline contour. Timeless refinement expressed through metallurgical purity and singular gem focus. Main Stones: 8mm /round cut lab diamond Stone Color: Colorless （The above data and content…</t>
        </is>
      </c>
      <c r="F1038" s="4" t="inlineStr">
        <is>
          <t>18K Gold</t>
        </is>
      </c>
      <c r="G1038" s="4" t="inlineStr">
        <is>
          <t>Lab Grown Diamond</t>
        </is>
      </c>
      <c r="H1038" s="7" t="n"/>
      <c r="I1038" s="4" t="inlineStr">
        <is>
          <t>8mm (per stone)</t>
        </is>
      </c>
      <c r="J1038" s="6" t="inlineStr">
        <is>
          <t>18K Yellow Gold</t>
        </is>
      </c>
      <c r="K1038" s="8" t="n">
        <v>891</v>
      </c>
      <c r="L1038" s="9">
        <f>K1038*(1-Pricing!$B$4)</f>
        <v/>
      </c>
      <c r="M1038" s="10">
        <f>L1038*Pricing!$B$9*(1+Pricing!$B$6+Pricing!$B$7)+Pricing!$B$5</f>
        <v/>
      </c>
      <c r="N1038" s="11">
        <f>M1038*(1+Pricing!$B$8)</f>
        <v/>
      </c>
      <c r="O1038" s="12">
        <f>N1038-M1038</f>
        <v/>
      </c>
      <c r="P1038" s="13" t="inlineStr">
        <is>
          <t>View Product</t>
        </is>
      </c>
      <c r="Q1038" s="4" t="inlineStr">
        <is>
          <t>Provence Gems</t>
        </is>
      </c>
      <c r="R1038" s="13" t="inlineStr">
        <is>
          <t>Open Image</t>
        </is>
      </c>
      <c r="S1038" s="4" t="n">
        <v>1</v>
      </c>
    </row>
    <row r="1039" ht="95" customHeight="1">
      <c r="A1039" s="14" t="n">
        <v>1036</v>
      </c>
      <c r="B1039" s="15" t="n"/>
      <c r="C1039" s="16" t="inlineStr">
        <is>
          <t>Oval Lab Diamond Pendant | 2ct Oval-Cut Lab Diamond 18K Gold Pendant（pendant only）</t>
        </is>
      </c>
      <c r="D1039" s="14" t="inlineStr">
        <is>
          <t>Pendant</t>
        </is>
      </c>
      <c r="E1039" s="16" t="inlineStr">
        <is>
          <t>Oval Lab Diamond Pendant​ ​ centers an ​ ​oval brilliant-cut lab diamond​ ​ cradled within a ​​contrasting dual-metal frame ​ ​: yellow gold embrace meeting dark metal micro-prongs that vanish against the stone’s icy scintillation. A ​ ​ solitary accent diamond​​ suspended below elongates the silhouette into a oval-shape motif. Warm metal tones collide with diamond frost​​ in a symphony of structured luminosity — where geometry commands light’s dance. Main Stones: 7*10mm*1pcs /oval cut lab diamond Stone Color: Colorless （The above data and content are for reference only. Final details are…</t>
        </is>
      </c>
      <c r="F1039" s="14" t="inlineStr">
        <is>
          <t>18K Gold</t>
        </is>
      </c>
      <c r="G1039" s="14" t="inlineStr">
        <is>
          <t>Lab Grown Diamond</t>
        </is>
      </c>
      <c r="H1039" s="17" t="n">
        <v>2</v>
      </c>
      <c r="I1039" s="14" t="inlineStr">
        <is>
          <t>2 ct</t>
        </is>
      </c>
      <c r="J1039" s="16" t="inlineStr">
        <is>
          <t>18K Yellow Gold</t>
        </is>
      </c>
      <c r="K1039" s="18" t="n">
        <v>895</v>
      </c>
      <c r="L1039" s="19">
        <f>K1039*(1-Pricing!$B$4)</f>
        <v/>
      </c>
      <c r="M1039" s="20">
        <f>L1039*Pricing!$B$9*(1+Pricing!$B$6+Pricing!$B$7)+Pricing!$B$5</f>
        <v/>
      </c>
      <c r="N1039" s="11">
        <f>M1039*(1+Pricing!$B$8)</f>
        <v/>
      </c>
      <c r="O1039" s="21">
        <f>N1039-M1039</f>
        <v/>
      </c>
      <c r="P1039" s="22" t="inlineStr">
        <is>
          <t>View Product</t>
        </is>
      </c>
      <c r="Q1039" s="14" t="inlineStr">
        <is>
          <t>Provence Gems</t>
        </is>
      </c>
      <c r="R1039" s="22" t="inlineStr">
        <is>
          <t>Open Image</t>
        </is>
      </c>
      <c r="S1039" s="14" t="n">
        <v>1</v>
      </c>
    </row>
    <row r="1040" ht="95" customHeight="1">
      <c r="A1040" s="4" t="n">
        <v>1037</v>
      </c>
      <c r="B1040" s="5" t="n"/>
      <c r="C1040" s="6" t="inlineStr">
        <is>
          <t>Classic Round Lab Diamond Floral Halo Pendant in 18k White Gold</t>
        </is>
      </c>
      <c r="D1040" s="4" t="inlineStr">
        <is>
          <t>Pendant</t>
        </is>
      </c>
      <c r="E1040" s="6" t="inlineStr">
        <is>
          <t>A stunning bloom of brilliance, this classic round lab diamond floral halo pendant is pure romance. A magnificent, brilliant round-cut lab diamond is showcased at the center, encircled by a graceful, scalloped halo of smaller diamonds that form a delicate flower silhouette. Crafted in lustrous 18k white gold, this ethical and timeless piece is ready to personalize your favorite chain with its captivating sparkle. Please note: This is the pendant only; chain sold separately. Main Stones: 6.5mm*1 /round cut，lab diamond Accent Stones: 1.2mm*12，2.0mm*6/ round cut，lab diamond Stone Color:…</t>
        </is>
      </c>
      <c r="F1040" s="4" t="inlineStr">
        <is>
          <t>18K Gold</t>
        </is>
      </c>
      <c r="G1040" s="4" t="inlineStr">
        <is>
          <t>Lab Grown Diamond</t>
        </is>
      </c>
      <c r="H1040" s="7" t="n"/>
      <c r="I1040" s="4" t="inlineStr">
        <is>
          <t>6.5mm (per stone)</t>
        </is>
      </c>
      <c r="J1040" s="6" t="inlineStr">
        <is>
          <t>18K White Gold</t>
        </is>
      </c>
      <c r="K1040" s="8" t="n">
        <v>971.74</v>
      </c>
      <c r="L1040" s="9">
        <f>K1040*(1-Pricing!$B$4)</f>
        <v/>
      </c>
      <c r="M1040" s="10">
        <f>L1040*Pricing!$B$9*(1+Pricing!$B$6+Pricing!$B$7)+Pricing!$B$5</f>
        <v/>
      </c>
      <c r="N1040" s="11">
        <f>M1040*(1+Pricing!$B$8)</f>
        <v/>
      </c>
      <c r="O1040" s="12">
        <f>N1040-M1040</f>
        <v/>
      </c>
      <c r="P1040" s="13" t="inlineStr">
        <is>
          <t>View Product</t>
        </is>
      </c>
      <c r="Q1040" s="4" t="inlineStr">
        <is>
          <t>Provence Gems</t>
        </is>
      </c>
      <c r="R1040" s="13" t="inlineStr">
        <is>
          <t>Open Image</t>
        </is>
      </c>
      <c r="S1040" s="4" t="n">
        <v>1</v>
      </c>
    </row>
    <row r="1041" ht="95" customHeight="1">
      <c r="A1041" s="14" t="n">
        <v>1038</v>
      </c>
      <c r="B1041" s="15" t="n"/>
      <c r="C1041" s="16" t="inlineStr">
        <is>
          <t>​Pear Solitaire Pendant | 3ct Pear-Cut Lab Diamond Pendant in 18K Gold (Pendant Only)​</t>
        </is>
      </c>
      <c r="D1041" s="14" t="inlineStr">
        <is>
          <t>Pendant</t>
        </is>
      </c>
      <c r="E1041" s="16" t="inlineStr">
        <is>
          <t>Pear Solitaire Pendant​ ​ suspends a ​ ​single pear-cut lab diamond​ ​ in a tension-set gold frame, its tapered facets channeling light into elongated ice-fire spears. The ​ ​ depth-reflective gallery base ​ ​ creates mirrored luminosity, doubling the stone’s presence void. Designed as pendant-only, this solitaire transforms light through purity — where axial brilliance meets liquid reflection in suspended elegance. Main Stones: 8*11mm *1pcs/pear cut lab diamond Stone Color: Colorless （The above data and content are for reference only. Final details are subject to the actual product.）</t>
        </is>
      </c>
      <c r="F1041" s="14" t="inlineStr">
        <is>
          <t>18K Gold</t>
        </is>
      </c>
      <c r="G1041" s="14" t="inlineStr">
        <is>
          <t>Lab Grown Diamond</t>
        </is>
      </c>
      <c r="H1041" s="17" t="n">
        <v>3</v>
      </c>
      <c r="I1041" s="14" t="inlineStr">
        <is>
          <t>3 ct</t>
        </is>
      </c>
      <c r="J1041" s="16" t="inlineStr">
        <is>
          <t>18K Yellow Gold</t>
        </is>
      </c>
      <c r="K1041" s="18" t="n">
        <v>1420</v>
      </c>
      <c r="L1041" s="19">
        <f>K1041*(1-Pricing!$B$4)</f>
        <v/>
      </c>
      <c r="M1041" s="20">
        <f>L1041*Pricing!$B$9*(1+Pricing!$B$6+Pricing!$B$7)+Pricing!$B$5</f>
        <v/>
      </c>
      <c r="N1041" s="11">
        <f>M1041*(1+Pricing!$B$8)</f>
        <v/>
      </c>
      <c r="O1041" s="21">
        <f>N1041-M1041</f>
        <v/>
      </c>
      <c r="P1041" s="22" t="inlineStr">
        <is>
          <t>View Product</t>
        </is>
      </c>
      <c r="Q1041" s="14" t="inlineStr">
        <is>
          <t>Provence Gems</t>
        </is>
      </c>
      <c r="R1041" s="22" t="inlineStr">
        <is>
          <t>Open Image</t>
        </is>
      </c>
      <c r="S1041" s="14" t="n">
        <v>1</v>
      </c>
    </row>
    <row r="1042" ht="95" customHeight="1">
      <c r="A1042" s="4" t="n">
        <v>1039</v>
      </c>
      <c r="B1042" s="5" t="n"/>
      <c r="C1042" s="6" t="inlineStr">
        <is>
          <t>5ct Five-Pointed Star Pendant – 10K / 14K / 18K Gold (Yellow / White / Rose) lab diamond/moissanite/lab gemstone</t>
        </is>
      </c>
      <c r="D1042" s="4" t="inlineStr">
        <is>
          <t>Pendant</t>
        </is>
      </c>
      <c r="E1042" s="6" t="inlineStr">
        <is>
          <t>Group Buy Details for Internal Reference: Style: Five-Pointed Star Pendant (GD482945695 / W05900048 ) Custom Options: Available in 10K / 14K / 18K Gold (Yellow / White / Rose). Stone configurations feature an 11.5x11.5mm Five-Pointed Star Cut centerpiece (approximately 5ct for lab diamonds) equipped with a 6mm bail. Available in Moissanite, Lab Gemstones, or DEF VS Lab Diamonds (No IGI) as per Event Timeline: September 3rd - September 13th, 2026</t>
        </is>
      </c>
      <c r="F1042" s="4" t="inlineStr">
        <is>
          <t>18K Gold</t>
        </is>
      </c>
      <c r="G1042" s="4" t="inlineStr">
        <is>
          <t>Lab Grown Diamond</t>
        </is>
      </c>
      <c r="H1042" s="7" t="n">
        <v>5</v>
      </c>
      <c r="I1042" s="4" t="inlineStr">
        <is>
          <t>5 ct</t>
        </is>
      </c>
      <c r="J1042" s="6" t="inlineStr">
        <is>
          <t>Lab Diamond</t>
        </is>
      </c>
      <c r="K1042" s="8" t="n">
        <v>1984</v>
      </c>
      <c r="L1042" s="9">
        <f>K1042*(1-Pricing!$B$4)</f>
        <v/>
      </c>
      <c r="M1042" s="10">
        <f>L1042*Pricing!$B$9*(1+Pricing!$B$6+Pricing!$B$7)+Pricing!$B$5</f>
        <v/>
      </c>
      <c r="N1042" s="11">
        <f>M1042*(1+Pricing!$B$8)</f>
        <v/>
      </c>
      <c r="O1042" s="12">
        <f>N1042-M1042</f>
        <v/>
      </c>
      <c r="P1042" s="13" t="inlineStr">
        <is>
          <t>View Product</t>
        </is>
      </c>
      <c r="Q1042" s="4" t="inlineStr">
        <is>
          <t>Provence Gems</t>
        </is>
      </c>
      <c r="R1042" s="13" t="inlineStr">
        <is>
          <t>Open Image</t>
        </is>
      </c>
      <c r="S1042" s="4" t="n">
        <v>1</v>
      </c>
    </row>
    <row r="1043" ht="95" customHeight="1">
      <c r="A1043" s="14" t="n">
        <v>1040</v>
      </c>
      <c r="B1043" s="15" t="n"/>
      <c r="C1043" s="16" t="inlineStr">
        <is>
          <t>Round Cut &amp; Baguette Cut Ring – 10K / 14K / 18K Gold (Yellow / White / Rose) lab diamond/moissanite/lab gemstone</t>
        </is>
      </c>
      <c r="D1043" s="14" t="inlineStr">
        <is>
          <t>Ring</t>
        </is>
      </c>
      <c r="E1043" s="16" t="inlineStr">
        <is>
          <t>Group Buy Details for Internal Reference: Style: Round Cut &amp; Baguette Cut Ring Custom Options: Available in 10K / 14K / 18K Gold (Yellow / White / Rose). Stone configurations feature 2.0mm Round Cut stones (6pcs) and 2x4mm Baguette Cut stones (5pcs, 0.43ctw in total for lab diamonds). Available in White Moissanite, Lab Grown Gemstones (Single Color), or Lab Grown Diamonds (Without IGI) as per Event Timeline: August 27th - September 5th, 2026</t>
        </is>
      </c>
      <c r="F1043" s="14" t="inlineStr">
        <is>
          <t>18K Gold</t>
        </is>
      </c>
      <c r="G1043" s="14" t="inlineStr">
        <is>
          <t>Lab Grown Diamond</t>
        </is>
      </c>
      <c r="H1043" s="17" t="n">
        <v>0.43</v>
      </c>
      <c r="I1043" s="14" t="inlineStr">
        <is>
          <t>0.43 ct</t>
        </is>
      </c>
      <c r="J1043" s="16" t="inlineStr">
        <is>
          <t>Lab Diamond / Us2 Us6</t>
        </is>
      </c>
      <c r="K1043" s="18" t="n">
        <v>622</v>
      </c>
      <c r="L1043" s="19">
        <f>K1043*(1-Pricing!$B$4)</f>
        <v/>
      </c>
      <c r="M1043" s="20">
        <f>L1043*Pricing!$B$9*(1+Pricing!$B$6+Pricing!$B$7)+Pricing!$B$5</f>
        <v/>
      </c>
      <c r="N1043" s="11">
        <f>M1043*(1+Pricing!$B$8)</f>
        <v/>
      </c>
      <c r="O1043" s="21">
        <f>N1043-M1043</f>
        <v/>
      </c>
      <c r="P1043" s="22" t="inlineStr">
        <is>
          <t>View Product</t>
        </is>
      </c>
      <c r="Q1043" s="14" t="inlineStr">
        <is>
          <t>Provence Gems</t>
        </is>
      </c>
      <c r="R1043" s="22" t="inlineStr">
        <is>
          <t>Open Image</t>
        </is>
      </c>
      <c r="S1043" s="14" t="n">
        <v>2</v>
      </c>
    </row>
    <row r="1044" ht="95" customHeight="1">
      <c r="A1044" s="4" t="n">
        <v>1041</v>
      </c>
      <c r="B1044" s="5" t="n"/>
      <c r="C1044" s="6" t="inlineStr">
        <is>
          <t>Marquise Solitaire Pinky Ring – 10K / 14K / 18K Gold (Yellow / White / Rose) lab diamond/moissanite/lab gemstone</t>
        </is>
      </c>
      <c r="D1044" s="4" t="inlineStr">
        <is>
          <t>Ring</t>
        </is>
      </c>
      <c r="E1044" s="6" t="inlineStr">
        <is>
          <t>Group Buy Details for Internal Reference: Style: Marquise Solitaire Pinky Ring Custom Options: Available in 10K / 14K / 18K Gold (Yellow / White / Rose). Stone configurations feature a 2.5x5mm Marquise Cut centerpiece. Available in DEF Moissanite, Color Lab Gemstone, or DEF VVS Lab Diamonds (No IGI) as per Event Timeline: August 28th - September 7th, 2026</t>
        </is>
      </c>
      <c r="F1044" s="4" t="inlineStr">
        <is>
          <t>18K Gold</t>
        </is>
      </c>
      <c r="G1044" s="4" t="inlineStr">
        <is>
          <t>Lab Grown Diamond</t>
        </is>
      </c>
      <c r="H1044" s="7" t="n"/>
      <c r="I1044" s="4" t="inlineStr">
        <is>
          <t>2.5×5mm (per stone)</t>
        </is>
      </c>
      <c r="J1044" s="6" t="inlineStr">
        <is>
          <t>Lab Diamond / Us2 Us6</t>
        </is>
      </c>
      <c r="K1044" s="8" t="n">
        <v>654</v>
      </c>
      <c r="L1044" s="9">
        <f>K1044*(1-Pricing!$B$4)</f>
        <v/>
      </c>
      <c r="M1044" s="10">
        <f>L1044*Pricing!$B$9*(1+Pricing!$B$6+Pricing!$B$7)+Pricing!$B$5</f>
        <v/>
      </c>
      <c r="N1044" s="11">
        <f>M1044*(1+Pricing!$B$8)</f>
        <v/>
      </c>
      <c r="O1044" s="12">
        <f>N1044-M1044</f>
        <v/>
      </c>
      <c r="P1044" s="13" t="inlineStr">
        <is>
          <t>View Product</t>
        </is>
      </c>
      <c r="Q1044" s="4" t="inlineStr">
        <is>
          <t>Provence Gems</t>
        </is>
      </c>
      <c r="R1044" s="13" t="inlineStr">
        <is>
          <t>Open Image</t>
        </is>
      </c>
      <c r="S1044" s="4" t="n">
        <v>2</v>
      </c>
    </row>
    <row r="1045" ht="95" customHeight="1">
      <c r="A1045" s="14" t="n">
        <v>1042</v>
      </c>
      <c r="B1045" s="15" t="n"/>
      <c r="C1045" s="16" t="inlineStr">
        <is>
          <t>0.45ct Oval Cut Chunky Ring – 10K / 14K / 18K Gold (Yellow / White / Rose) lab diamond/moissanite/lab gemstone</t>
        </is>
      </c>
      <c r="D1045" s="14" t="inlineStr">
        <is>
          <t>Ring</t>
        </is>
      </c>
      <c r="E1045" s="16" t="inlineStr">
        <is>
          <t>Group Buy Details for Internal Reference: Style: Oval Cut Chunky Ring (W063 ) Custom Options: Available in 10K / 14K / 18K Gold (Yellow / White / Rose). Stone configurations feature a 4x6mm Oval Cut centerpiece (0.45ct for lab diamonds) with round cut side stones. Available in DEF VVS Moissanite, Lab Gemstones, or DEF VVS Lab Diamonds (No IGI) as per Event Timeline: August 1st - August 11th, 2026</t>
        </is>
      </c>
      <c r="F1045" s="14" t="inlineStr">
        <is>
          <t>18K Gold</t>
        </is>
      </c>
      <c r="G1045" s="14" t="inlineStr">
        <is>
          <t>Lab Grown Diamond</t>
        </is>
      </c>
      <c r="H1045" s="17" t="n">
        <v>0.45</v>
      </c>
      <c r="I1045" s="14" t="inlineStr">
        <is>
          <t>0.45 ct</t>
        </is>
      </c>
      <c r="J1045" s="16" t="inlineStr">
        <is>
          <t>Lab Diamond / Us6 25 Us8</t>
        </is>
      </c>
      <c r="K1045" s="18" t="n">
        <v>684</v>
      </c>
      <c r="L1045" s="19">
        <f>K1045*(1-Pricing!$B$4)</f>
        <v/>
      </c>
      <c r="M1045" s="20">
        <f>L1045*Pricing!$B$9*(1+Pricing!$B$6+Pricing!$B$7)+Pricing!$B$5</f>
        <v/>
      </c>
      <c r="N1045" s="11">
        <f>M1045*(1+Pricing!$B$8)</f>
        <v/>
      </c>
      <c r="O1045" s="21">
        <f>N1045-M1045</f>
        <v/>
      </c>
      <c r="P1045" s="22" t="inlineStr">
        <is>
          <t>View Product</t>
        </is>
      </c>
      <c r="Q1045" s="14" t="inlineStr">
        <is>
          <t>Provence Gems</t>
        </is>
      </c>
      <c r="R1045" s="22" t="inlineStr">
        <is>
          <t>Open Image</t>
        </is>
      </c>
      <c r="S1045" s="14" t="n">
        <v>2</v>
      </c>
    </row>
    <row r="1046" ht="95" customHeight="1">
      <c r="A1046" s="4" t="n">
        <v>1043</v>
      </c>
      <c r="B1046" s="5" t="n"/>
      <c r="C1046" s="6" t="inlineStr">
        <is>
          <t>1.08ctw Petite Toi et Moi Ring – 10K / 14K / 18K Gold (Yellow / White / Rose) lab diamond/moissanite/lab gemstone</t>
        </is>
      </c>
      <c r="D1046" s="4" t="inlineStr">
        <is>
          <t>Ring</t>
        </is>
      </c>
      <c r="E1046" s="6" t="inlineStr">
        <is>
          <t>Group Buy Details for Internal Reference: Style: Petite Toi et Moi Ring (GD548162423 ) Custom Options: Available in 10K / 14K / 18K Gold (Yellow / White / Rose). Stone configurations feature a 4x6mm Pear Cut (1pc) and 4x6mm Emerald Cut (1pc) centerpiece (1.08ctw in total for lab diamonds). Available in DEF-VVS Moissanite, Lab Gemstone, or DEF VVS-VS Lab Diamond (No IGI) as per Event Timeline: August 18th - August 28th, 2026</t>
        </is>
      </c>
      <c r="F1046" s="4" t="inlineStr">
        <is>
          <t>18K Gold</t>
        </is>
      </c>
      <c r="G1046" s="4" t="inlineStr">
        <is>
          <t>Lab Grown Diamond</t>
        </is>
      </c>
      <c r="H1046" s="7" t="n">
        <v>1.08</v>
      </c>
      <c r="I1046" s="4" t="inlineStr">
        <is>
          <t>1.08 ct</t>
        </is>
      </c>
      <c r="J1046" s="6" t="inlineStr">
        <is>
          <t>Lab Diamond / Us2 Us6</t>
        </is>
      </c>
      <c r="K1046" s="8" t="n">
        <v>728</v>
      </c>
      <c r="L1046" s="9">
        <f>K1046*(1-Pricing!$B$4)</f>
        <v/>
      </c>
      <c r="M1046" s="10">
        <f>L1046*Pricing!$B$9*(1+Pricing!$B$6+Pricing!$B$7)+Pricing!$B$5</f>
        <v/>
      </c>
      <c r="N1046" s="11">
        <f>M1046*(1+Pricing!$B$8)</f>
        <v/>
      </c>
      <c r="O1046" s="12">
        <f>N1046-M1046</f>
        <v/>
      </c>
      <c r="P1046" s="13" t="inlineStr">
        <is>
          <t>View Product</t>
        </is>
      </c>
      <c r="Q1046" s="4" t="inlineStr">
        <is>
          <t>Provence Gems</t>
        </is>
      </c>
      <c r="R1046" s="13" t="inlineStr">
        <is>
          <t>Open Image</t>
        </is>
      </c>
      <c r="S1046" s="4" t="n">
        <v>2</v>
      </c>
    </row>
    <row r="1047" ht="95" customHeight="1">
      <c r="A1047" s="14" t="n">
        <v>1044</v>
      </c>
      <c r="B1047" s="15" t="n"/>
      <c r="C1047" s="16" t="inlineStr">
        <is>
          <t>1ct Pear Charming Ring – 10K / 14K / 18K Gold (Yellow / White / Rose) lab diamond/moissanite/lab gemstone</t>
        </is>
      </c>
      <c r="D1047" s="14" t="inlineStr">
        <is>
          <t>Ring</t>
        </is>
      </c>
      <c r="E1047" s="16" t="inlineStr">
        <is>
          <t>Group Buy Details for Internal Reference: Style: Pear Charming Ring (W045 ) Custom Options: Available in 10K / 14K / 18K Gold (Yellow / White / Rose). Stone configurations feature a 5x8mm Pear Cut centerpiece (1ct for lab diamonds). Available in DEF VVS Moissanite, Lab Gemstones, or White DEF VVS-VS Lab Diamonds (With IGI certificate) as per Event Timeline: August 13th - August 23st, 2026</t>
        </is>
      </c>
      <c r="F1047" s="14" t="inlineStr">
        <is>
          <t>18K Gold</t>
        </is>
      </c>
      <c r="G1047" s="14" t="inlineStr">
        <is>
          <t>Lab Grown Diamond</t>
        </is>
      </c>
      <c r="H1047" s="17" t="n">
        <v>1</v>
      </c>
      <c r="I1047" s="14" t="inlineStr">
        <is>
          <t>1 ct</t>
        </is>
      </c>
      <c r="J1047" s="16" t="inlineStr">
        <is>
          <t>Lab Diamond / Us1 Us3</t>
        </is>
      </c>
      <c r="K1047" s="18" t="n">
        <v>738</v>
      </c>
      <c r="L1047" s="19">
        <f>K1047*(1-Pricing!$B$4)</f>
        <v/>
      </c>
      <c r="M1047" s="20">
        <f>L1047*Pricing!$B$9*(1+Pricing!$B$6+Pricing!$B$7)+Pricing!$B$5</f>
        <v/>
      </c>
      <c r="N1047" s="11">
        <f>M1047*(1+Pricing!$B$8)</f>
        <v/>
      </c>
      <c r="O1047" s="21">
        <f>N1047-M1047</f>
        <v/>
      </c>
      <c r="P1047" s="22" t="inlineStr">
        <is>
          <t>View Product</t>
        </is>
      </c>
      <c r="Q1047" s="14" t="inlineStr">
        <is>
          <t>Provence Gems</t>
        </is>
      </c>
      <c r="R1047" s="22" t="inlineStr">
        <is>
          <t>Open Image</t>
        </is>
      </c>
      <c r="S1047" s="14" t="n">
        <v>3</v>
      </c>
    </row>
    <row r="1048" ht="95" customHeight="1">
      <c r="A1048" s="4" t="n">
        <v>1045</v>
      </c>
      <c r="B1048" s="5" t="n"/>
      <c r="C1048" s="6" t="inlineStr">
        <is>
          <t>0.43ct Oval-Cut Lab Diamond Serpent Ring | 18K Yellow Gold Lab-Grown Diamond Ring</t>
        </is>
      </c>
      <c r="D1048" s="4" t="inlineStr">
        <is>
          <t>Ring</t>
        </is>
      </c>
      <c r="E1048" s="6" t="inlineStr">
        <is>
          <t>The oval-Cut Lab Diamond Serpent Ring is crafted from luxurious 18K yellow gold , featuring a dazzling 0.43ct oval-cut lab-grown diamond crown as its centerpiece. Two lab diamonds accentuating its tail for a dynamic touch. Hand-engraved scales and a sculpted serpent head with textured snout and diamond eyes bring the design to life. The gold band adopts a coiled structure, enhancing the brilliance of the central stone while adding a bold. Main Stone ： 1pcs/lab diamond oval cut Accent Stones: 4pcs/lab diamond round cut Stone Color: colorless （The above data and content are for reference only.…</t>
        </is>
      </c>
      <c r="F1048" s="4" t="inlineStr">
        <is>
          <t>18K Gold</t>
        </is>
      </c>
      <c r="G1048" s="4" t="inlineStr">
        <is>
          <t>Lab Grown Diamond</t>
        </is>
      </c>
      <c r="H1048" s="7" t="n">
        <v>0.43</v>
      </c>
      <c r="I1048" s="4" t="inlineStr">
        <is>
          <t>0.43 ct</t>
        </is>
      </c>
      <c r="J1048" s="6" t="inlineStr">
        <is>
          <t>18K Yellow Gold</t>
        </is>
      </c>
      <c r="K1048" s="8" t="n">
        <v>774</v>
      </c>
      <c r="L1048" s="9">
        <f>K1048*(1-Pricing!$B$4)</f>
        <v/>
      </c>
      <c r="M1048" s="10">
        <f>L1048*Pricing!$B$9*(1+Pricing!$B$6+Pricing!$B$7)+Pricing!$B$5</f>
        <v/>
      </c>
      <c r="N1048" s="11">
        <f>M1048*(1+Pricing!$B$8)</f>
        <v/>
      </c>
      <c r="O1048" s="12">
        <f>N1048-M1048</f>
        <v/>
      </c>
      <c r="P1048" s="13" t="inlineStr">
        <is>
          <t>View Product</t>
        </is>
      </c>
      <c r="Q1048" s="4" t="inlineStr">
        <is>
          <t>Provence Gems</t>
        </is>
      </c>
      <c r="R1048" s="13" t="inlineStr">
        <is>
          <t>Open Image</t>
        </is>
      </c>
      <c r="S1048" s="4" t="n">
        <v>1</v>
      </c>
    </row>
    <row r="1049" ht="95" customHeight="1">
      <c r="A1049" s="14" t="n">
        <v>1046</v>
      </c>
      <c r="B1049" s="15" t="n"/>
      <c r="C1049" s="16" t="inlineStr">
        <is>
          <t>Engravable Halo Signet Ring – 10K / 14K / 18K Gold (Yellow / White / Rose) lab diamond/moissanite/lab gemstone</t>
        </is>
      </c>
      <c r="D1049" s="14" t="inlineStr">
        <is>
          <t>Ring</t>
        </is>
      </c>
      <c r="E1049" s="16" t="inlineStr">
        <is>
          <t>Group Buy Details for Internal Reference: Style: Engravable Halo Signet Ring (TR0035W023K10 ) Custom Options: Available in 10K / 14K / 18K Gold (Yellow / White / Rose). Stone configurations feature 1.0mm Round Cut halo stones (18pcs, 0.09ctw in total for lab diamonds) with an engravable oval center face. Available in White Moissanite DEF VVS, Lab Gemstone, or Lab Diamond DEF VVS-VS (No IGI) as per Event Timeline: August 25th - September 5rd, 2026</t>
        </is>
      </c>
      <c r="F1049" s="14" t="inlineStr">
        <is>
          <t>18K Gold</t>
        </is>
      </c>
      <c r="G1049" s="14" t="inlineStr">
        <is>
          <t>Lab Grown Diamond</t>
        </is>
      </c>
      <c r="H1049" s="17" t="n">
        <v>0.09</v>
      </c>
      <c r="I1049" s="14" t="inlineStr">
        <is>
          <t>0.09 ct</t>
        </is>
      </c>
      <c r="J1049" s="16" t="inlineStr">
        <is>
          <t>Lab Diamond / Us2 Us6</t>
        </is>
      </c>
      <c r="K1049" s="18" t="n">
        <v>797</v>
      </c>
      <c r="L1049" s="19">
        <f>K1049*(1-Pricing!$B$4)</f>
        <v/>
      </c>
      <c r="M1049" s="20">
        <f>L1049*Pricing!$B$9*(1+Pricing!$B$6+Pricing!$B$7)+Pricing!$B$5</f>
        <v/>
      </c>
      <c r="N1049" s="11">
        <f>M1049*(1+Pricing!$B$8)</f>
        <v/>
      </c>
      <c r="O1049" s="21">
        <f>N1049-M1049</f>
        <v/>
      </c>
      <c r="P1049" s="22" t="inlineStr">
        <is>
          <t>View Product</t>
        </is>
      </c>
      <c r="Q1049" s="14" t="inlineStr">
        <is>
          <t>Provence Gems</t>
        </is>
      </c>
      <c r="R1049" s="22" t="inlineStr">
        <is>
          <t>Open Image</t>
        </is>
      </c>
      <c r="S1049" s="14" t="n">
        <v>2</v>
      </c>
    </row>
    <row r="1050" ht="95" customHeight="1">
      <c r="A1050" s="4" t="n">
        <v>1047</v>
      </c>
      <c r="B1050" s="5" t="n"/>
      <c r="C1050" s="6" t="inlineStr">
        <is>
          <t>1.05ctw Cushion OMC 7 Stones Ring – 10K / 14K / 18K Gold (Yellow / White / Rose) lab diamond/moissanite</t>
        </is>
      </c>
      <c r="D1050" s="4" t="inlineStr">
        <is>
          <t>Ring</t>
        </is>
      </c>
      <c r="E1050" s="6" t="inlineStr">
        <is>
          <t>Group Buy Details for Internal Reference: Style: Cushion OMC 7 Stones Ring (TR0031W012 ) Custom Options: Available in 10K / 14K / 18K Gold (Yellow / White / Rose). Stone configurations feature 3x3.5mm Cushion Cut OMC or Brilliant stones (7pcs, 0.15ct each, 1.05ctw in total for lab diamonds). Available in DEF VVS Cushion OMC or Brilliant Moissanite, or Cushion OMC or Brilliant Lab Diamonds (No IGI) as per Event Timeline: August 11th - August 21st, 2026</t>
        </is>
      </c>
      <c r="F1050" s="4" t="inlineStr">
        <is>
          <t>18K Gold</t>
        </is>
      </c>
      <c r="G1050" s="4" t="inlineStr">
        <is>
          <t>Lab Grown Diamond</t>
        </is>
      </c>
      <c r="H1050" s="7" t="n">
        <v>1.05</v>
      </c>
      <c r="I1050" s="4" t="inlineStr">
        <is>
          <t>1.05 ct</t>
        </is>
      </c>
      <c r="J1050" s="6" t="inlineStr">
        <is>
          <t>Lab Diamond / Us2 Us6</t>
        </is>
      </c>
      <c r="K1050" s="8" t="n">
        <v>813</v>
      </c>
      <c r="L1050" s="9">
        <f>K1050*(1-Pricing!$B$4)</f>
        <v/>
      </c>
      <c r="M1050" s="10">
        <f>L1050*Pricing!$B$9*(1+Pricing!$B$6+Pricing!$B$7)+Pricing!$B$5</f>
        <v/>
      </c>
      <c r="N1050" s="11">
        <f>M1050*(1+Pricing!$B$8)</f>
        <v/>
      </c>
      <c r="O1050" s="12">
        <f>N1050-M1050</f>
        <v/>
      </c>
      <c r="P1050" s="13" t="inlineStr">
        <is>
          <t>View Product</t>
        </is>
      </c>
      <c r="Q1050" s="4" t="inlineStr">
        <is>
          <t>Provence Gems</t>
        </is>
      </c>
      <c r="R1050" s="13" t="inlineStr">
        <is>
          <t>Open Image</t>
        </is>
      </c>
      <c r="S1050" s="4" t="n">
        <v>2</v>
      </c>
    </row>
    <row r="1051" ht="95" customHeight="1">
      <c r="A1051" s="14" t="n">
        <v>1048</v>
      </c>
      <c r="B1051" s="15" t="n"/>
      <c r="C1051" s="16" t="inlineStr">
        <is>
          <t>Stylish 0.012CT Marquise Cut Bezel Set White Gold Ring</t>
        </is>
      </c>
      <c r="D1051" s="14" t="inlineStr">
        <is>
          <t>Ring</t>
        </is>
      </c>
      <c r="E1051" s="16" t="inlineStr">
        <is>
          <t>This White Gold Ring showcases a unique and stylish design, featuring a marquise cut lab diamond as its centerpiece. The smooth, curved band of white gold complements the elegant shape of the diamond, creating a harmonious and sophisticated look. It’s a perfect blend of modern minimalism and classic charm, making it an ideal accessory for both casual and formal occasions. Main Stone Size: 2*4mm*1pcs / marquise Stone Color: colorless Band Thickness: 1.2mm Band Width: 2.1mm （The above written content and numerical values are for reference only.）</t>
        </is>
      </c>
      <c r="F1051" s="14" t="inlineStr">
        <is>
          <t>18K Gold</t>
        </is>
      </c>
      <c r="G1051" s="14" t="inlineStr">
        <is>
          <t>Lab Grown Diamond</t>
        </is>
      </c>
      <c r="H1051" s="17" t="n">
        <v>0.012</v>
      </c>
      <c r="I1051" s="14" t="inlineStr">
        <is>
          <t>0.012 ct</t>
        </is>
      </c>
      <c r="J1051" s="16" t="inlineStr">
        <is>
          <t>Lab Diamond</t>
        </is>
      </c>
      <c r="K1051" s="18" t="n">
        <v>821.05</v>
      </c>
      <c r="L1051" s="19">
        <f>K1051*(1-Pricing!$B$4)</f>
        <v/>
      </c>
      <c r="M1051" s="20">
        <f>L1051*Pricing!$B$9*(1+Pricing!$B$6+Pricing!$B$7)+Pricing!$B$5</f>
        <v/>
      </c>
      <c r="N1051" s="11">
        <f>M1051*(1+Pricing!$B$8)</f>
        <v/>
      </c>
      <c r="O1051" s="21">
        <f>N1051-M1051</f>
        <v/>
      </c>
      <c r="P1051" s="22" t="inlineStr">
        <is>
          <t>View Product</t>
        </is>
      </c>
      <c r="Q1051" s="14" t="inlineStr">
        <is>
          <t>Provence Gems</t>
        </is>
      </c>
      <c r="R1051" s="22" t="inlineStr">
        <is>
          <t>Open Image</t>
        </is>
      </c>
      <c r="S1051" s="14" t="n">
        <v>1</v>
      </c>
    </row>
    <row r="1052" ht="95" customHeight="1">
      <c r="A1052" s="4" t="n">
        <v>1049</v>
      </c>
      <c r="B1052" s="5" t="n"/>
      <c r="C1052" s="6" t="inlineStr">
        <is>
          <t>Twist Heart Enamel Ring – 10K / 14K / 18K Gold (Yellow / White / Rose) lab diamond/moissanite/lab gems</t>
        </is>
      </c>
      <c r="D1052" s="4" t="inlineStr">
        <is>
          <t>Ring</t>
        </is>
      </c>
      <c r="E1052" s="6" t="inlineStr">
        <is>
          <t>Group Buy Details for Internal Reference: Style: Twist Heart Enamel Ring (S9333 ) Custom Options: Available in 10K / 14K / 18K Gold (Yellow / White / Rose). Stone configurations feature a 4.5x4.5mm or 4.2x4.6mm Heart Cut centerpiece (0.3ct for lab diamonds). Available in DEF VVS Moissanite, Lab Grown Gems, or DEF VVS-VS Lab Diamonds (No IGI) as per Event Timeline: July 24th - August 3rd, 2026. Enamel color must be noted when placing an order</t>
        </is>
      </c>
      <c r="F1052" s="4" t="inlineStr">
        <is>
          <t>18K Gold</t>
        </is>
      </c>
      <c r="G1052" s="4" t="inlineStr">
        <is>
          <t>Lab Grown Diamond</t>
        </is>
      </c>
      <c r="H1052" s="7" t="n">
        <v>0.3</v>
      </c>
      <c r="I1052" s="4" t="inlineStr">
        <is>
          <t>0.3 ct</t>
        </is>
      </c>
      <c r="J1052" s="6" t="inlineStr">
        <is>
          <t>Lab Diamond / Us2 Us6</t>
        </is>
      </c>
      <c r="K1052" s="8" t="n">
        <v>828</v>
      </c>
      <c r="L1052" s="9">
        <f>K1052*(1-Pricing!$B$4)</f>
        <v/>
      </c>
      <c r="M1052" s="10">
        <f>L1052*Pricing!$B$9*(1+Pricing!$B$6+Pricing!$B$7)+Pricing!$B$5</f>
        <v/>
      </c>
      <c r="N1052" s="11">
        <f>M1052*(1+Pricing!$B$8)</f>
        <v/>
      </c>
      <c r="O1052" s="12">
        <f>N1052-M1052</f>
        <v/>
      </c>
      <c r="P1052" s="13" t="inlineStr">
        <is>
          <t>View Product</t>
        </is>
      </c>
      <c r="Q1052" s="4" t="inlineStr">
        <is>
          <t>Provence Gems</t>
        </is>
      </c>
      <c r="R1052" s="13" t="inlineStr">
        <is>
          <t>Open Image</t>
        </is>
      </c>
      <c r="S1052" s="4" t="n">
        <v>2</v>
      </c>
    </row>
    <row r="1053" ht="95" customHeight="1">
      <c r="A1053" s="14" t="n">
        <v>1050</v>
      </c>
      <c r="B1053" s="15" t="n"/>
      <c r="C1053" s="16" t="inlineStr">
        <is>
          <t>White Gold 0.6CTW Round Cut Lab Diamond Band Ring</t>
        </is>
      </c>
      <c r="D1053" s="14" t="inlineStr">
        <is>
          <t>Ring</t>
        </is>
      </c>
      <c r="E1053" s="16" t="inlineStr">
        <is>
          <t>This white gold band ring is a paragon of glamour and sophistication. It features a row of stunning round cut lab diamonds, each meticulously set to maximize their collective sparkle. The diamonds, with their perfect round cut, catch and reflect light from every angle, creating a continuous stream of dazzling brilliance. The sleek white gold band provides a luxurious backdrop, enhancing the overall allure of the ring. Ideal for those who desire a piece of jewelry that combines modern style with timeless elegance, this ring is perfect for both everyday wear and special occasions. Main Stone…</t>
        </is>
      </c>
      <c r="F1053" s="14" t="inlineStr">
        <is>
          <t>18K Gold</t>
        </is>
      </c>
      <c r="G1053" s="14" t="inlineStr">
        <is>
          <t>Lab Grown Diamond</t>
        </is>
      </c>
      <c r="H1053" s="17" t="n">
        <v>0.6</v>
      </c>
      <c r="I1053" s="14" t="inlineStr">
        <is>
          <t>0.6 ct</t>
        </is>
      </c>
      <c r="J1053" s="16" t="inlineStr">
        <is>
          <t>Lab Diamond</t>
        </is>
      </c>
      <c r="K1053" s="18" t="n">
        <v>835.29</v>
      </c>
      <c r="L1053" s="19">
        <f>K1053*(1-Pricing!$B$4)</f>
        <v/>
      </c>
      <c r="M1053" s="20">
        <f>L1053*Pricing!$B$9*(1+Pricing!$B$6+Pricing!$B$7)+Pricing!$B$5</f>
        <v/>
      </c>
      <c r="N1053" s="11">
        <f>M1053*(1+Pricing!$B$8)</f>
        <v/>
      </c>
      <c r="O1053" s="21">
        <f>N1053-M1053</f>
        <v/>
      </c>
      <c r="P1053" s="22" t="inlineStr">
        <is>
          <t>View Product</t>
        </is>
      </c>
      <c r="Q1053" s="14" t="inlineStr">
        <is>
          <t>Provence Gems</t>
        </is>
      </c>
      <c r="R1053" s="22" t="inlineStr">
        <is>
          <t>Open Image</t>
        </is>
      </c>
      <c r="S1053" s="14" t="n">
        <v>1</v>
      </c>
    </row>
    <row r="1054" ht="95" customHeight="1">
      <c r="A1054" s="4" t="n">
        <v>1051</v>
      </c>
      <c r="B1054" s="5" t="n"/>
      <c r="C1054" s="6" t="inlineStr">
        <is>
          <t>0.7ctw Ally-Toi Et Moi Bypass Ring – 10K / 14K / 18K Gold (Yellow / White / Rose) lab diamond/moissanite/lab gemstone</t>
        </is>
      </c>
      <c r="D1054" s="4" t="inlineStr">
        <is>
          <t>Ring</t>
        </is>
      </c>
      <c r="E1054" s="6" t="inlineStr">
        <is>
          <t>Group Buy Details for Internal Reference: Style: Ally-Toi Et Moi Bypass Ring (TR0022W066K10 ) Custom Options: Available in 10K / 14K / 18K Gold (Yellow / White / Rose). Stone configurations feature 3.5x7mm Marquise Cut centerpieces (2pcs, 0.35ct each, 0.7ctw in total for lab diamonds). Available in DEF VVS Moissanite, Lab Gemstones, or DEF VVS-VS Lab Diamonds (No IGI) as per Event Timeline: August 10th - August 20th, 2026</t>
        </is>
      </c>
      <c r="F1054" s="4" t="inlineStr">
        <is>
          <t>18K Gold</t>
        </is>
      </c>
      <c r="G1054" s="4" t="inlineStr">
        <is>
          <t>Lab Grown Diamond</t>
        </is>
      </c>
      <c r="H1054" s="7" t="n">
        <v>0.7</v>
      </c>
      <c r="I1054" s="4" t="inlineStr">
        <is>
          <t>0.7 ct</t>
        </is>
      </c>
      <c r="J1054" s="6" t="inlineStr">
        <is>
          <t>Lab Diamond / Us2 Us6</t>
        </is>
      </c>
      <c r="K1054" s="8" t="n">
        <v>845</v>
      </c>
      <c r="L1054" s="9">
        <f>K1054*(1-Pricing!$B$4)</f>
        <v/>
      </c>
      <c r="M1054" s="10">
        <f>L1054*Pricing!$B$9*(1+Pricing!$B$6+Pricing!$B$7)+Pricing!$B$5</f>
        <v/>
      </c>
      <c r="N1054" s="11">
        <f>M1054*(1+Pricing!$B$8)</f>
        <v/>
      </c>
      <c r="O1054" s="12">
        <f>N1054-M1054</f>
        <v/>
      </c>
      <c r="P1054" s="13" t="inlineStr">
        <is>
          <t>View Product</t>
        </is>
      </c>
      <c r="Q1054" s="4" t="inlineStr">
        <is>
          <t>Provence Gems</t>
        </is>
      </c>
      <c r="R1054" s="13" t="inlineStr">
        <is>
          <t>Open Image</t>
        </is>
      </c>
      <c r="S1054" s="4" t="n">
        <v>2</v>
      </c>
    </row>
    <row r="1055" ht="95" customHeight="1">
      <c r="A1055" s="14" t="n">
        <v>1052</v>
      </c>
      <c r="B1055" s="15" t="n"/>
      <c r="C1055" s="16" t="inlineStr">
        <is>
          <t>1CT Marquise Cut Ring – 10K / 14K / 18K Gold (Yellow / White / Rose) lab diamond/moissanite/lab gemstone</t>
        </is>
      </c>
      <c r="D1055" s="14" t="inlineStr">
        <is>
          <t>Ring</t>
        </is>
      </c>
      <c r="E1055" s="16" t="inlineStr">
        <is>
          <t>Group Buy Details for Internal Reference: Style: Marquise Cut Ring (GD507650954 ) Custom Options: Available in 10K / 14K / 18K Gold (Yellow / White / Rose). Stone configurations feature a 5x10mm Marquise Cut centerpiece (1ct for lab diamonds) with 0.8mm round cut side stones (64pcs). Available in DEF VVS Moissanite, Lab Gemstones, or DEF VVS-VS Lab Diamonds (With IGI certificate) as per Event Timeline: August 5th - August 14th, 2026</t>
        </is>
      </c>
      <c r="F1055" s="14" t="inlineStr">
        <is>
          <t>18K Gold</t>
        </is>
      </c>
      <c r="G1055" s="14" t="inlineStr">
        <is>
          <t>Lab Grown Diamond</t>
        </is>
      </c>
      <c r="H1055" s="17" t="n">
        <v>1</v>
      </c>
      <c r="I1055" s="14" t="inlineStr">
        <is>
          <t>1 ct</t>
        </is>
      </c>
      <c r="J1055" s="16" t="inlineStr">
        <is>
          <t>Lab Diamond / Us2 Us6</t>
        </is>
      </c>
      <c r="K1055" s="18" t="n">
        <v>853</v>
      </c>
      <c r="L1055" s="19">
        <f>K1055*(1-Pricing!$B$4)</f>
        <v/>
      </c>
      <c r="M1055" s="20">
        <f>L1055*Pricing!$B$9*(1+Pricing!$B$6+Pricing!$B$7)+Pricing!$B$5</f>
        <v/>
      </c>
      <c r="N1055" s="11">
        <f>M1055*(1+Pricing!$B$8)</f>
        <v/>
      </c>
      <c r="O1055" s="21">
        <f>N1055-M1055</f>
        <v/>
      </c>
      <c r="P1055" s="22" t="inlineStr">
        <is>
          <t>View Product</t>
        </is>
      </c>
      <c r="Q1055" s="14" t="inlineStr">
        <is>
          <t>Provence Gems</t>
        </is>
      </c>
      <c r="R1055" s="22" t="inlineStr">
        <is>
          <t>Open Image</t>
        </is>
      </c>
      <c r="S1055" s="14" t="n">
        <v>2</v>
      </c>
    </row>
    <row r="1056" ht="95" customHeight="1">
      <c r="A1056" s="4" t="n">
        <v>1053</v>
      </c>
      <c r="B1056" s="5" t="n"/>
      <c r="C1056" s="6" t="inlineStr">
        <is>
          <t>Round Cut Lab Diamond Halo Ring Vintage Scalloped Engraved Band</t>
        </is>
      </c>
      <c r="D1056" s="4" t="inlineStr">
        <is>
          <t>Ring</t>
        </is>
      </c>
      <c r="E1056" s="6" t="inlineStr">
        <is>
          <t>Experience the charm of a bygone era with this ornate halo ring. The centerpiece is a brilliant round cut lab diamond, framed by a scalloped border of accents that creates a soft, cloud-like silhouette. The band is a masterpiece of texture, featuring intricate, swirling relief work that adds depth and artistic character to the profile. This detailed design perfectly marries high-shine brilliance with rich, sculptural craftsmanship. Main Stone: 0.32ct，round cut，lab diamond Accent stone: 0.18ct，round cut，lab diamond Band Thickness: 1.35mm</t>
        </is>
      </c>
      <c r="F1056" s="4" t="inlineStr">
        <is>
          <t>18K Gold</t>
        </is>
      </c>
      <c r="G1056" s="4" t="inlineStr">
        <is>
          <t>Lab Grown Diamond</t>
        </is>
      </c>
      <c r="H1056" s="7" t="n">
        <v>0.32</v>
      </c>
      <c r="I1056" s="4" t="inlineStr">
        <is>
          <t>0.32 ct</t>
        </is>
      </c>
      <c r="J1056" s="6" t="inlineStr">
        <is>
          <t>18K Yellow Gold</t>
        </is>
      </c>
      <c r="K1056" s="8" t="n">
        <v>861</v>
      </c>
      <c r="L1056" s="9">
        <f>K1056*(1-Pricing!$B$4)</f>
        <v/>
      </c>
      <c r="M1056" s="10">
        <f>L1056*Pricing!$B$9*(1+Pricing!$B$6+Pricing!$B$7)+Pricing!$B$5</f>
        <v/>
      </c>
      <c r="N1056" s="11">
        <f>M1056*(1+Pricing!$B$8)</f>
        <v/>
      </c>
      <c r="O1056" s="12">
        <f>N1056-M1056</f>
        <v/>
      </c>
      <c r="P1056" s="13" t="inlineStr">
        <is>
          <t>View Product</t>
        </is>
      </c>
      <c r="Q1056" s="4" t="inlineStr">
        <is>
          <t>Provence Gems</t>
        </is>
      </c>
      <c r="R1056" s="13" t="inlineStr">
        <is>
          <t>Open Image</t>
        </is>
      </c>
      <c r="S1056" s="4" t="n">
        <v>1</v>
      </c>
    </row>
    <row r="1057" ht="95" customHeight="1">
      <c r="A1057" s="14" t="n">
        <v>1054</v>
      </c>
      <c r="B1057" s="15" t="n"/>
      <c r="C1057" s="16" t="inlineStr">
        <is>
          <t>Signet Ring – 10K / 14K / 18K Gold (Yellow / White / Rose) lab diamond/moissanite/color lab gemstone</t>
        </is>
      </c>
      <c r="D1057" s="14" t="inlineStr">
        <is>
          <t>Ring</t>
        </is>
      </c>
      <c r="E1057" s="16" t="inlineStr">
        <is>
          <t>Group Buy Details for Internal Reference: Style: Signet Ring Custom Options: Available in 10K / 14K / 18K Gold (Yellow / White / Rose). Stone configurations feature 1.4-2.8mm Round Cut stones (1.4mm-1p, 1.6mm-1p, 1.9mm-1p, 2.0mm-1p, 2.8mm-1p). Available in D VVS Moissanite, Color Lab Gemstone, or DEF VVS-VS Lab Diamond (No IGI) as per Event Timeline: August 9th - August 18th, 2026</t>
        </is>
      </c>
      <c r="F1057" s="14" t="inlineStr">
        <is>
          <t>18K Gold</t>
        </is>
      </c>
      <c r="G1057" s="14" t="inlineStr">
        <is>
          <t>Lab Grown Diamond</t>
        </is>
      </c>
      <c r="H1057" s="17" t="n"/>
      <c r="I1057" s="14" t="inlineStr">
        <is>
          <t>2.8mm (per stone)</t>
        </is>
      </c>
      <c r="J1057" s="16" t="inlineStr">
        <is>
          <t>Lab Diamond / Us2 Us6</t>
        </is>
      </c>
      <c r="K1057" s="18" t="n">
        <v>862</v>
      </c>
      <c r="L1057" s="19">
        <f>K1057*(1-Pricing!$B$4)</f>
        <v/>
      </c>
      <c r="M1057" s="20">
        <f>L1057*Pricing!$B$9*(1+Pricing!$B$6+Pricing!$B$7)+Pricing!$B$5</f>
        <v/>
      </c>
      <c r="N1057" s="11">
        <f>M1057*(1+Pricing!$B$8)</f>
        <v/>
      </c>
      <c r="O1057" s="21">
        <f>N1057-M1057</f>
        <v/>
      </c>
      <c r="P1057" s="22" t="inlineStr">
        <is>
          <t>View Product</t>
        </is>
      </c>
      <c r="Q1057" s="14" t="inlineStr">
        <is>
          <t>Provence Gems</t>
        </is>
      </c>
      <c r="R1057" s="22" t="inlineStr">
        <is>
          <t>Open Image</t>
        </is>
      </c>
      <c r="S1057" s="14" t="n">
        <v>2</v>
      </c>
    </row>
    <row r="1058" ht="95" customHeight="1">
      <c r="A1058" s="4" t="n">
        <v>1055</v>
      </c>
      <c r="B1058" s="5" t="n"/>
      <c r="C1058" s="6" t="inlineStr">
        <is>
          <t>Five-Stone Inlaid Signet Ring – 10K / 14K / 18K Gold (Yellow / White / Rose) Moissanite / Lab Gemstone / Lab Diamond</t>
        </is>
      </c>
      <c r="D1058" s="4" t="inlineStr">
        <is>
          <t>Ring</t>
        </is>
      </c>
      <c r="E1058" s="6" t="inlineStr">
        <is>
          <t>Group Buy Details for Internal Reference: Style: Five-Stone Inlaid Signet Ring (PV20260619 ) Custom Options: Available in 10K / 14K / 18K Gold (Yellow / White / Rose). Stone configurations feature 1.4-2.8mm small round cut centerpieces (1.4mm-1p, 1.6mm-1p, 1.9mm-1p, 2.0mm-1p, 2.8mm-1p) equipped with ring bandwidth 2mm, top thickness 2.4mm, bottom thickness 1.6mm. Available in D VVS Moissanite, Color Lab Gemstones, or DEF VVS-VS Lab Diamonds (No Certificate) as per Event Timeline: June 18th - June 27th, 2026</t>
        </is>
      </c>
      <c r="F1058" s="4" t="inlineStr">
        <is>
          <t>18K Gold</t>
        </is>
      </c>
      <c r="G1058" s="4" t="inlineStr">
        <is>
          <t>Lab Grown Diamond</t>
        </is>
      </c>
      <c r="H1058" s="7" t="n"/>
      <c r="I1058" s="4" t="inlineStr">
        <is>
          <t>2.8mm (per stone)</t>
        </is>
      </c>
      <c r="J1058" s="6" t="inlineStr">
        <is>
          <t>Lab Diamond / Us2 Us6</t>
        </is>
      </c>
      <c r="K1058" s="8" t="n">
        <v>862</v>
      </c>
      <c r="L1058" s="9">
        <f>K1058*(1-Pricing!$B$4)</f>
        <v/>
      </c>
      <c r="M1058" s="10">
        <f>L1058*Pricing!$B$9*(1+Pricing!$B$6+Pricing!$B$7)+Pricing!$B$5</f>
        <v/>
      </c>
      <c r="N1058" s="11">
        <f>M1058*(1+Pricing!$B$8)</f>
        <v/>
      </c>
      <c r="O1058" s="12">
        <f>N1058-M1058</f>
        <v/>
      </c>
      <c r="P1058" s="13" t="inlineStr">
        <is>
          <t>View Product</t>
        </is>
      </c>
      <c r="Q1058" s="4" t="inlineStr">
        <is>
          <t>Provence Gems</t>
        </is>
      </c>
      <c r="R1058" s="13" t="inlineStr">
        <is>
          <t>Open Image</t>
        </is>
      </c>
      <c r="S1058" s="4" t="n">
        <v>2</v>
      </c>
    </row>
    <row r="1059" ht="95" customHeight="1">
      <c r="A1059" s="14" t="n">
        <v>1056</v>
      </c>
      <c r="B1059" s="15" t="n"/>
      <c r="C1059" s="16" t="inlineStr">
        <is>
          <t>2ct Oval Enamel Ring – 10K / 14K / 18K Gold (Yellow / White / Rose) lab diamond/moissanite/lab gemstone</t>
        </is>
      </c>
      <c r="D1059" s="14" t="inlineStr">
        <is>
          <t>Ring</t>
        </is>
      </c>
      <c r="E1059" s="16" t="inlineStr">
        <is>
          <t>Group Buy Details for Internal Reference: Style: Oval Enamel Ring (GD508024834 ) Custom Options: Available in 10K / 14K / 18K Gold (Yellow / White / Rose). Stone configurations feature a 7x9mm Oval Cut centerpiece (2ct for lab diamonds). Available in DEF VVS Moissanite, Lab Gemstones, or DEF VVS-VS Lab Diamonds (With IGI certificate) as per Event Timeline: August 6th - August 15th, 2026</t>
        </is>
      </c>
      <c r="F1059" s="14" t="inlineStr">
        <is>
          <t>18K Gold</t>
        </is>
      </c>
      <c r="G1059" s="14" t="inlineStr">
        <is>
          <t>Lab Grown Diamond</t>
        </is>
      </c>
      <c r="H1059" s="17" t="n">
        <v>2</v>
      </c>
      <c r="I1059" s="14" t="inlineStr">
        <is>
          <t>2 ct</t>
        </is>
      </c>
      <c r="J1059" s="16" t="inlineStr">
        <is>
          <t>Lab Diamond / Us2 Us6</t>
        </is>
      </c>
      <c r="K1059" s="18" t="n">
        <v>875</v>
      </c>
      <c r="L1059" s="19">
        <f>K1059*(1-Pricing!$B$4)</f>
        <v/>
      </c>
      <c r="M1059" s="20">
        <f>L1059*Pricing!$B$9*(1+Pricing!$B$6+Pricing!$B$7)+Pricing!$B$5</f>
        <v/>
      </c>
      <c r="N1059" s="11">
        <f>M1059*(1+Pricing!$B$8)</f>
        <v/>
      </c>
      <c r="O1059" s="21">
        <f>N1059-M1059</f>
        <v/>
      </c>
      <c r="P1059" s="22" t="inlineStr">
        <is>
          <t>View Product</t>
        </is>
      </c>
      <c r="Q1059" s="14" t="inlineStr">
        <is>
          <t>Provence Gems</t>
        </is>
      </c>
      <c r="R1059" s="22" t="inlineStr">
        <is>
          <t>Open Image</t>
        </is>
      </c>
      <c r="S1059" s="14" t="n">
        <v>2</v>
      </c>
    </row>
    <row r="1060" ht="95" customHeight="1">
      <c r="A1060" s="4" t="n">
        <v>1057</v>
      </c>
      <c r="B1060" s="5" t="n"/>
      <c r="C1060" s="6" t="inlineStr">
        <is>
          <t>0.5ctw Baguette Toi Et Moi Ring – 10K / 14K / 18K Gold (Yellow / White / Rose) Moissanite / Color Lab Gemstone / Lab Diamond</t>
        </is>
      </c>
      <c r="D1060" s="4" t="inlineStr">
        <is>
          <t>Ring</t>
        </is>
      </c>
      <c r="E1060" s="6" t="inlineStr">
        <is>
          <t>Group Buy Details for Internal Reference: Style: Baguette Toi Et Moi Ring (TR0007 ) Custom Options: Available in 10K / 14K / 18K Gold (Yellow / White / Rose). Stone configurations feature a 2x8mm Baguette Cut centerpiece (0.25ct each, 0.5ctw for lab diamonds) equipped with standard band. Available in DEFGH Moissanite, Color Lab Gemstones, or Lab Diamonds (No IGI) as per Event Timeline: June 12th – June 22nd, 2026</t>
        </is>
      </c>
      <c r="F1060" s="4" t="inlineStr">
        <is>
          <t>18K Gold</t>
        </is>
      </c>
      <c r="G1060" s="4" t="inlineStr">
        <is>
          <t>Lab Grown Diamond</t>
        </is>
      </c>
      <c r="H1060" s="7" t="n">
        <v>0.5</v>
      </c>
      <c r="I1060" s="4" t="inlineStr">
        <is>
          <t>0.5 ct</t>
        </is>
      </c>
      <c r="J1060" s="6" t="inlineStr">
        <is>
          <t>Lab Diamond / Us2 Us6</t>
        </is>
      </c>
      <c r="K1060" s="8" t="n">
        <v>878</v>
      </c>
      <c r="L1060" s="9">
        <f>K1060*(1-Pricing!$B$4)</f>
        <v/>
      </c>
      <c r="M1060" s="10">
        <f>L1060*Pricing!$B$9*(1+Pricing!$B$6+Pricing!$B$7)+Pricing!$B$5</f>
        <v/>
      </c>
      <c r="N1060" s="11">
        <f>M1060*(1+Pricing!$B$8)</f>
        <v/>
      </c>
      <c r="O1060" s="12">
        <f>N1060-M1060</f>
        <v/>
      </c>
      <c r="P1060" s="13" t="inlineStr">
        <is>
          <t>View Product</t>
        </is>
      </c>
      <c r="Q1060" s="4" t="inlineStr">
        <is>
          <t>Provence Gems</t>
        </is>
      </c>
      <c r="R1060" s="13" t="inlineStr">
        <is>
          <t>Open Image</t>
        </is>
      </c>
      <c r="S1060" s="4" t="n">
        <v>2</v>
      </c>
    </row>
    <row r="1061" ht="95" customHeight="1">
      <c r="A1061" s="14" t="n">
        <v>1058</v>
      </c>
      <c r="B1061" s="15" t="n"/>
      <c r="C1061" s="16" t="inlineStr">
        <is>
          <t>Classic Oval Lab Diamond Seven Stone Anniversary Ring in 18k White Gold</t>
        </is>
      </c>
      <c r="D1061" s="14" t="inlineStr">
        <is>
          <t>Ring</t>
        </is>
      </c>
      <c r="E1061" s="16" t="inlineStr">
        <is>
          <t>A timeless symbol of enduring love, this classic oval lab diamond seven-stone anniversary ring is pure radiance. It features seven perfectly matched, brilliant oval-cut lab diamonds set in lustrous 18k white gold. Each stone is secured with shared prongs, creating a breathtaking river of sparkle that spans the top of the finger. Perfect as a glamorous wedding band, an anniversary gift, or as a luxurious addition to your stack, this ethical and classic piece offers unforgettable brilliance. Main Stone Size: 2.5*3 mm*7/oval cut，lab diamond Stone Color: colorless Band Thickness: 1.2mm Band…</t>
        </is>
      </c>
      <c r="F1061" s="14" t="inlineStr">
        <is>
          <t>18K Gold</t>
        </is>
      </c>
      <c r="G1061" s="14" t="inlineStr">
        <is>
          <t>Lab Grown Diamond</t>
        </is>
      </c>
      <c r="H1061" s="17" t="n"/>
      <c r="I1061" s="14" t="inlineStr">
        <is>
          <t>2.5×3mm (per stone)</t>
        </is>
      </c>
      <c r="J1061" s="16" t="inlineStr">
        <is>
          <t>6 75</t>
        </is>
      </c>
      <c r="K1061" s="18" t="n">
        <v>882.75</v>
      </c>
      <c r="L1061" s="19">
        <f>K1061*(1-Pricing!$B$4)</f>
        <v/>
      </c>
      <c r="M1061" s="20">
        <f>L1061*Pricing!$B$9*(1+Pricing!$B$6+Pricing!$B$7)+Pricing!$B$5</f>
        <v/>
      </c>
      <c r="N1061" s="11">
        <f>M1061*(1+Pricing!$B$8)</f>
        <v/>
      </c>
      <c r="O1061" s="21">
        <f>N1061-M1061</f>
        <v/>
      </c>
      <c r="P1061" s="22" t="inlineStr">
        <is>
          <t>View Product</t>
        </is>
      </c>
      <c r="Q1061" s="14" t="inlineStr">
        <is>
          <t>Provence Gems</t>
        </is>
      </c>
      <c r="R1061" s="22" t="inlineStr">
        <is>
          <t>Open Image</t>
        </is>
      </c>
      <c r="S1061" s="14" t="n">
        <v>1</v>
      </c>
    </row>
    <row r="1062" ht="95" customHeight="1">
      <c r="A1062" s="4" t="n">
        <v>1059</v>
      </c>
      <c r="B1062" s="5" t="n"/>
      <c r="C1062" s="6" t="inlineStr">
        <is>
          <t>Princess Cut Lab Diamond Solitaire Ring Elegant Split Shank Design</t>
        </is>
      </c>
      <c r="D1062" s="4" t="inlineStr">
        <is>
          <t>Ring</t>
        </is>
      </c>
      <c r="E1062" s="6" t="inlineStr">
        <is>
          <t>Capture modern elegance with this fluid solitaire ring. The focal point is a radiant princess cut lab diamond, celebrated for its sharp square silhouette and chevron-patterned brilliance. The band features a graceful split-shank design, separating into two slender arches that cradle the stone, creating a sense of lightness and architectural balance. This open, airy structure highlights the diamond’s size while ensuring a secure, comfortable fit. Main Stone Size: 6*6 mm/princess cut，lab diamond Band Thickness: 1.2mm</t>
        </is>
      </c>
      <c r="F1062" s="4" t="inlineStr">
        <is>
          <t>18K Gold</t>
        </is>
      </c>
      <c r="G1062" s="4" t="inlineStr">
        <is>
          <t>Lab Grown Diamond</t>
        </is>
      </c>
      <c r="H1062" s="7" t="n"/>
      <c r="I1062" s="4" t="inlineStr">
        <is>
          <t>6×6mm (per stone)</t>
        </is>
      </c>
      <c r="J1062" s="6" t="inlineStr">
        <is>
          <t>18K Yellow Gold</t>
        </is>
      </c>
      <c r="K1062" s="8" t="n">
        <v>891</v>
      </c>
      <c r="L1062" s="9">
        <f>K1062*(1-Pricing!$B$4)</f>
        <v/>
      </c>
      <c r="M1062" s="10">
        <f>L1062*Pricing!$B$9*(1+Pricing!$B$6+Pricing!$B$7)+Pricing!$B$5</f>
        <v/>
      </c>
      <c r="N1062" s="11">
        <f>M1062*(1+Pricing!$B$8)</f>
        <v/>
      </c>
      <c r="O1062" s="12">
        <f>N1062-M1062</f>
        <v/>
      </c>
      <c r="P1062" s="13" t="inlineStr">
        <is>
          <t>View Product</t>
        </is>
      </c>
      <c r="Q1062" s="4" t="inlineStr">
        <is>
          <t>Provence Gems</t>
        </is>
      </c>
      <c r="R1062" s="13" t="inlineStr">
        <is>
          <t>Open Image</t>
        </is>
      </c>
      <c r="S1062" s="4" t="n">
        <v>1</v>
      </c>
    </row>
    <row r="1063" ht="95" customHeight="1">
      <c r="A1063" s="14" t="n">
        <v>1060</v>
      </c>
      <c r="B1063" s="15" t="n"/>
      <c r="C1063" s="16" t="inlineStr">
        <is>
          <t>1CT Two Tone Heart Ring – 10K / 14K / 18K Gold (Yellow / White / Rose) moissanite / lab gemstone / lab diamond</t>
        </is>
      </c>
      <c r="D1063" s="14" t="inlineStr">
        <is>
          <t>Ring</t>
        </is>
      </c>
      <c r="E1063" s="16" t="inlineStr">
        <is>
          <t>Group Buy Details for Internal Reference: Style: Two Tone Heart Ring (TR0006W042 ) Custom Options: Available in 10K / 14K / 18K Gold (Yellow / White / Rose). Stone configurations feature a 6x6mm Heart Cut centerpiece (1CT each for lab diamonds) equipped with standard band. Available in DEF Moissanite VVS, Lab Gemstones, or DEF VVS-VS Lab Diamonds (IGI) as per Event Timeline: June 15th - June 25th, 2026</t>
        </is>
      </c>
      <c r="F1063" s="14" t="inlineStr">
        <is>
          <t>18K Gold</t>
        </is>
      </c>
      <c r="G1063" s="14" t="inlineStr">
        <is>
          <t>Lab Grown Diamond</t>
        </is>
      </c>
      <c r="H1063" s="17" t="n">
        <v>1</v>
      </c>
      <c r="I1063" s="14" t="inlineStr">
        <is>
          <t>1 ct</t>
        </is>
      </c>
      <c r="J1063" s="16" t="inlineStr">
        <is>
          <t>Lab Diamond / Us2 Us6</t>
        </is>
      </c>
      <c r="K1063" s="18" t="n">
        <v>897</v>
      </c>
      <c r="L1063" s="19">
        <f>K1063*(1-Pricing!$B$4)</f>
        <v/>
      </c>
      <c r="M1063" s="20">
        <f>L1063*Pricing!$B$9*(1+Pricing!$B$6+Pricing!$B$7)+Pricing!$B$5</f>
        <v/>
      </c>
      <c r="N1063" s="11">
        <f>M1063*(1+Pricing!$B$8)</f>
        <v/>
      </c>
      <c r="O1063" s="21">
        <f>N1063-M1063</f>
        <v/>
      </c>
      <c r="P1063" s="22" t="inlineStr">
        <is>
          <t>View Product</t>
        </is>
      </c>
      <c r="Q1063" s="14" t="inlineStr">
        <is>
          <t>Provence Gems</t>
        </is>
      </c>
      <c r="R1063" s="22" t="inlineStr">
        <is>
          <t>Open Image</t>
        </is>
      </c>
      <c r="S1063" s="14" t="n">
        <v>2</v>
      </c>
    </row>
    <row r="1064" ht="95" customHeight="1">
      <c r="A1064" s="4" t="n">
        <v>1061</v>
      </c>
      <c r="B1064" s="5" t="n"/>
      <c r="C1064" s="6" t="inlineStr">
        <is>
          <t>Exquisite 0.5CT Emerald Cut Lab Diamond Pave Ring</t>
        </is>
      </c>
      <c r="D1064" s="4" t="inlineStr">
        <is>
          <t>Ring</t>
        </is>
      </c>
      <c r="E1064" s="6" t="inlineStr">
        <is>
          <t>Indulge in the luxury of this exquisite emerald cut Lab Diamond Pave Ring. The centerpiece, a magnificent emerald cut lab diamond, showcases clean lines and a sophisticated step – cut pattern that gives it a unique, elegant glow. The band, adorned with a row of smaller lab diamonds, adds extra sparkle and complements the central stone perfectly. Skillfully crafted from 18K white gold, this ring combines high – end style with long – lasting quality. It’s an ideal choice for those who appreciate refined and timeless beauty. Main Stone Size: 3.8*5.3mm / emerald cut Accent Stones: 1.4mm*16pcs /…</t>
        </is>
      </c>
      <c r="F1064" s="4" t="inlineStr">
        <is>
          <t>18K Gold</t>
        </is>
      </c>
      <c r="G1064" s="4" t="inlineStr">
        <is>
          <t>Lab Grown Diamond</t>
        </is>
      </c>
      <c r="H1064" s="7" t="n">
        <v>0.5</v>
      </c>
      <c r="I1064" s="4" t="inlineStr">
        <is>
          <t>0.5 ct</t>
        </is>
      </c>
      <c r="J1064" s="6" t="inlineStr">
        <is>
          <t>Lab Diamond / 6 5</t>
        </is>
      </c>
      <c r="K1064" s="8" t="n">
        <v>918.35</v>
      </c>
      <c r="L1064" s="9">
        <f>K1064*(1-Pricing!$B$4)</f>
        <v/>
      </c>
      <c r="M1064" s="10">
        <f>L1064*Pricing!$B$9*(1+Pricing!$B$6+Pricing!$B$7)+Pricing!$B$5</f>
        <v/>
      </c>
      <c r="N1064" s="11">
        <f>M1064*(1+Pricing!$B$8)</f>
        <v/>
      </c>
      <c r="O1064" s="12">
        <f>N1064-M1064</f>
        <v/>
      </c>
      <c r="P1064" s="13" t="inlineStr">
        <is>
          <t>View Product</t>
        </is>
      </c>
      <c r="Q1064" s="4" t="inlineStr">
        <is>
          <t>Provence Gems</t>
        </is>
      </c>
      <c r="R1064" s="13" t="inlineStr">
        <is>
          <t>Open Image</t>
        </is>
      </c>
      <c r="S1064" s="4" t="n">
        <v>1</v>
      </c>
    </row>
    <row r="1065" ht="95" customHeight="1">
      <c r="A1065" s="14" t="n">
        <v>1062</v>
      </c>
      <c r="B1065" s="15" t="n"/>
      <c r="C1065" s="16" t="inlineStr">
        <is>
          <t>Elegant 0.26CT 18K White and Rose Gold Lab-Grown Diamond Ring</t>
        </is>
      </c>
      <c r="D1065" s="14" t="inlineStr">
        <is>
          <t>Ring</t>
        </is>
      </c>
      <c r="E1065" s="16" t="inlineStr">
        <is>
          <t>This elegant White and Rose Gold Lab-Grown Diamond Ring features a 0.26ct lab-grown diamond set in an 18K white and rose gold band, combining modern design with timeless beauty. 5-7 days to ship; Main Stone Weight : 0.26ct Diamond Size and Quantity : Main Stone: 0.26ct Lab-Grown Diamond (4.0mm)</t>
        </is>
      </c>
      <c r="F1065" s="14" t="inlineStr">
        <is>
          <t>18K Gold</t>
        </is>
      </c>
      <c r="G1065" s="14" t="inlineStr">
        <is>
          <t>Lab Grown Diamond</t>
        </is>
      </c>
      <c r="H1065" s="17" t="n">
        <v>0.26</v>
      </c>
      <c r="I1065" s="14" t="inlineStr">
        <is>
          <t>0.26 ct</t>
        </is>
      </c>
      <c r="J1065" s="16" t="inlineStr">
        <is>
          <t>6 5</t>
        </is>
      </c>
      <c r="K1065" s="18" t="n">
        <v>939.7</v>
      </c>
      <c r="L1065" s="19">
        <f>K1065*(1-Pricing!$B$4)</f>
        <v/>
      </c>
      <c r="M1065" s="20">
        <f>L1065*Pricing!$B$9*(1+Pricing!$B$6+Pricing!$B$7)+Pricing!$B$5</f>
        <v/>
      </c>
      <c r="N1065" s="11">
        <f>M1065*(1+Pricing!$B$8)</f>
        <v/>
      </c>
      <c r="O1065" s="21">
        <f>N1065-M1065</f>
        <v/>
      </c>
      <c r="P1065" s="22" t="inlineStr">
        <is>
          <t>View Product</t>
        </is>
      </c>
      <c r="Q1065" s="14" t="inlineStr">
        <is>
          <t>Provence Gems</t>
        </is>
      </c>
      <c r="R1065" s="22" t="inlineStr">
        <is>
          <t>Open Image</t>
        </is>
      </c>
      <c r="S1065" s="14" t="n">
        <v>1</v>
      </c>
    </row>
    <row r="1066" ht="95" customHeight="1">
      <c r="A1066" s="4" t="n">
        <v>1063</v>
      </c>
      <c r="B1066" s="5" t="n"/>
      <c r="C1066" s="6" t="inlineStr">
        <is>
          <t>4mm Wide Cigar Band Starburst Ring – 10K / 14K / 18K Gold (Yellow / White / Rose) lab diamond/moissanite/lab gemstone</t>
        </is>
      </c>
      <c r="D1066" s="4" t="inlineStr">
        <is>
          <t>Ring</t>
        </is>
      </c>
      <c r="E1066" s="6" t="inlineStr">
        <is>
          <t>Group Buy Details for Internal Reference: Style: 4mm Wide Cigar Band Starburst Ring (GD462720681 ) Custom Options: Available in 10K / 14K / 18K Gold (Yellow / White / Rose). Stone configurations feature 1.5mm (6pcs) and 1.0mm (9pcs) Round Cut stones. Available in DEF Moissanite, Lab Gemstones, or DEF VS Lab Diamonds (No IGI) as per Event Timeline: August 14th - August 24th, 2026</t>
        </is>
      </c>
      <c r="F1066" s="4" t="inlineStr">
        <is>
          <t>18K Gold</t>
        </is>
      </c>
      <c r="G1066" s="4" t="inlineStr">
        <is>
          <t>Lab Grown Diamond</t>
        </is>
      </c>
      <c r="H1066" s="7" t="n"/>
      <c r="I1066" s="4" t="inlineStr">
        <is>
          <t>4mm (per stone)</t>
        </is>
      </c>
      <c r="J1066" s="6" t="inlineStr">
        <is>
          <t>Lab Diamond / Us2 Us6</t>
        </is>
      </c>
      <c r="K1066" s="8" t="n">
        <v>940</v>
      </c>
      <c r="L1066" s="9">
        <f>K1066*(1-Pricing!$B$4)</f>
        <v/>
      </c>
      <c r="M1066" s="10">
        <f>L1066*Pricing!$B$9*(1+Pricing!$B$6+Pricing!$B$7)+Pricing!$B$5</f>
        <v/>
      </c>
      <c r="N1066" s="11">
        <f>M1066*(1+Pricing!$B$8)</f>
        <v/>
      </c>
      <c r="O1066" s="12">
        <f>N1066-M1066</f>
        <v/>
      </c>
      <c r="P1066" s="13" t="inlineStr">
        <is>
          <t>View Product</t>
        </is>
      </c>
      <c r="Q1066" s="4" t="inlineStr">
        <is>
          <t>Provence Gems</t>
        </is>
      </c>
      <c r="R1066" s="13" t="inlineStr">
        <is>
          <t>Open Image</t>
        </is>
      </c>
      <c r="S1066" s="4" t="n">
        <v>2</v>
      </c>
    </row>
    <row r="1067" ht="95" customHeight="1">
      <c r="A1067" s="14" t="n">
        <v>1064</v>
      </c>
      <c r="B1067" s="15" t="n"/>
      <c r="C1067" s="16" t="inlineStr">
        <is>
          <t>1ct Signet Oval Bezel Ring – 10K / 14K / 18K Gold (Yellow / White / Rose) lab diamond/moissanite/color lab gemstone</t>
        </is>
      </c>
      <c r="D1067" s="14" t="inlineStr">
        <is>
          <t>Ring</t>
        </is>
      </c>
      <c r="E1067" s="16" t="inlineStr">
        <is>
          <t>Group Buy Details for Internal Reference: Style: Signet Oval Bezel Ring (20260630 ) Custom Options: Available in 10K / 14K / 18K Gold (Yellow / White / Rose). Stone configurations feature a 5x7mm Oval Cut centerpiece (1ct) equipped with a sleek bezel setting. Available in DEF Moissanite, Color Lab Gemstones, or DEF VVS-VS Lab Diamonds (with IGI) as per Event Timeline: July 6th - July 16th, 2026</t>
        </is>
      </c>
      <c r="F1067" s="14" t="inlineStr">
        <is>
          <t>18K Gold</t>
        </is>
      </c>
      <c r="G1067" s="14" t="inlineStr">
        <is>
          <t>Lab Grown Diamond</t>
        </is>
      </c>
      <c r="H1067" s="17" t="n">
        <v>1</v>
      </c>
      <c r="I1067" s="14" t="inlineStr">
        <is>
          <t>1 ct</t>
        </is>
      </c>
      <c r="J1067" s="16" t="inlineStr">
        <is>
          <t>Lab Diamond / Us2 Us6</t>
        </is>
      </c>
      <c r="K1067" s="18" t="n">
        <v>948</v>
      </c>
      <c r="L1067" s="19">
        <f>K1067*(1-Pricing!$B$4)</f>
        <v/>
      </c>
      <c r="M1067" s="20">
        <f>L1067*Pricing!$B$9*(1+Pricing!$B$6+Pricing!$B$7)+Pricing!$B$5</f>
        <v/>
      </c>
      <c r="N1067" s="11">
        <f>M1067*(1+Pricing!$B$8)</f>
        <v/>
      </c>
      <c r="O1067" s="21">
        <f>N1067-M1067</f>
        <v/>
      </c>
      <c r="P1067" s="22" t="inlineStr">
        <is>
          <t>View Product</t>
        </is>
      </c>
      <c r="Q1067" s="14" t="inlineStr">
        <is>
          <t>Provence Gems</t>
        </is>
      </c>
      <c r="R1067" s="22" t="inlineStr">
        <is>
          <t>Open Image</t>
        </is>
      </c>
      <c r="S1067" s="14" t="n">
        <v>2</v>
      </c>
    </row>
    <row r="1068" ht="95" customHeight="1">
      <c r="A1068" s="4" t="n">
        <v>1065</v>
      </c>
      <c r="B1068" s="5" t="n"/>
      <c r="C1068" s="6" t="inlineStr">
        <is>
          <t>Botanical Marquise and Round Lab Diamond Leaf Ring in 18k White Gold</t>
        </is>
      </c>
      <c r="D1068" s="4" t="inlineStr">
        <is>
          <t>Ring</t>
        </is>
      </c>
      <c r="E1068" s="6" t="inlineStr">
        <is>
          <t>Celebrate your love for nature with this exquisite botanical marquise and round lab diamond leaf ring. Crafted in lustrous 18k white gold, the elegant split shank band twists and bypasses, wrapping the finger in a graceful vine. The leaves shimmer with life, featuring a beautiful mix of brilliant marquise-cut diamonds and sparkling pavé round accents. This ethical and romantic piece is perfect as a unique engagement ring or a meaningful gift, capturing the beauty of nature in an everlasting design. Main Stone Size: 0.8mm*4，0.9mm*8，1.1mm*2/round，lab diamond Accent Stones: 2*4mm*2/marquise…</t>
        </is>
      </c>
      <c r="F1068" s="4" t="inlineStr">
        <is>
          <t>18K Gold</t>
        </is>
      </c>
      <c r="G1068" s="4" t="inlineStr">
        <is>
          <t>Lab Grown Diamond</t>
        </is>
      </c>
      <c r="H1068" s="7" t="n"/>
      <c r="I1068" s="4" t="inlineStr">
        <is>
          <t>2×4mm (per stone)</t>
        </is>
      </c>
      <c r="J1068" s="6" t="inlineStr">
        <is>
          <t>18K White Gold, 6</t>
        </is>
      </c>
      <c r="K1068" s="8" t="n">
        <v>956.3099999999999</v>
      </c>
      <c r="L1068" s="9">
        <f>K1068*(1-Pricing!$B$4)</f>
        <v/>
      </c>
      <c r="M1068" s="10">
        <f>L1068*Pricing!$B$9*(1+Pricing!$B$6+Pricing!$B$7)+Pricing!$B$5</f>
        <v/>
      </c>
      <c r="N1068" s="11">
        <f>M1068*(1+Pricing!$B$8)</f>
        <v/>
      </c>
      <c r="O1068" s="12">
        <f>N1068-M1068</f>
        <v/>
      </c>
      <c r="P1068" s="13" t="inlineStr">
        <is>
          <t>View Product</t>
        </is>
      </c>
      <c r="Q1068" s="4" t="inlineStr">
        <is>
          <t>Provence Gems</t>
        </is>
      </c>
      <c r="R1068" s="13" t="inlineStr">
        <is>
          <t>Open Image</t>
        </is>
      </c>
      <c r="S1068" s="4" t="n">
        <v>1</v>
      </c>
    </row>
    <row r="1069" ht="95" customHeight="1">
      <c r="A1069" s="14" t="n">
        <v>1066</v>
      </c>
      <c r="B1069" s="15" t="n"/>
      <c r="C1069" s="16" t="inlineStr">
        <is>
          <t>1.5ct Bezel Pinky Ring – 10K / 14K / 18K Gold (Yellow / White / Rose) lab diamond/moissanite/lab gemstone</t>
        </is>
      </c>
      <c r="D1069" s="14" t="inlineStr">
        <is>
          <t>Ring</t>
        </is>
      </c>
      <c r="E1069" s="16" t="inlineStr">
        <is>
          <t>Group Buy Details for Internal Reference: Style: Bezel Pinky Ring (TR0026W060K10 ) Custom Options: Available in 10K / 14K / 18K Gold (Yellow / White / Rose). Stone configurations feature a 6x9mm Pear Cut centerpiece (1.5ct for lab diamonds). Available in Moissanite, Lab Gemstones, or DEF VVS-VS Lab Diamonds (With IGI certificate) as per Event Timeline: August 10th - August 20th, 2026</t>
        </is>
      </c>
      <c r="F1069" s="14" t="inlineStr">
        <is>
          <t>18K Gold</t>
        </is>
      </c>
      <c r="G1069" s="14" t="inlineStr">
        <is>
          <t>Lab Grown Diamond</t>
        </is>
      </c>
      <c r="H1069" s="17" t="n">
        <v>1.5</v>
      </c>
      <c r="I1069" s="14" t="inlineStr">
        <is>
          <t>1.5 ct</t>
        </is>
      </c>
      <c r="J1069" s="16" t="inlineStr">
        <is>
          <t>Lab Diamond / Us2 Us4</t>
        </is>
      </c>
      <c r="K1069" s="18" t="n">
        <v>958</v>
      </c>
      <c r="L1069" s="19">
        <f>K1069*(1-Pricing!$B$4)</f>
        <v/>
      </c>
      <c r="M1069" s="20">
        <f>L1069*Pricing!$B$9*(1+Pricing!$B$6+Pricing!$B$7)+Pricing!$B$5</f>
        <v/>
      </c>
      <c r="N1069" s="11">
        <f>M1069*(1+Pricing!$B$8)</f>
        <v/>
      </c>
      <c r="O1069" s="21">
        <f>N1069-M1069</f>
        <v/>
      </c>
      <c r="P1069" s="22" t="inlineStr">
        <is>
          <t>View Product</t>
        </is>
      </c>
      <c r="Q1069" s="14" t="inlineStr">
        <is>
          <t>Provence Gems</t>
        </is>
      </c>
      <c r="R1069" s="22" t="inlineStr">
        <is>
          <t>Open Image</t>
        </is>
      </c>
      <c r="S1069" s="14" t="n">
        <v>3</v>
      </c>
    </row>
    <row r="1070" ht="95" customHeight="1">
      <c r="A1070" s="4" t="n">
        <v>1067</v>
      </c>
      <c r="B1070" s="5" t="n"/>
      <c r="C1070" s="6" t="inlineStr">
        <is>
          <t>Glamorous 0.2CTW Round Cut White Gold Lab Diamond Pave Ring</t>
        </is>
      </c>
      <c r="D1070" s="4" t="inlineStr">
        <is>
          <t>Ring</t>
        </is>
      </c>
      <c r="E1070" s="6" t="inlineStr">
        <is>
          <t>Indulge in the allure of this Lab Diamond Pave Ring, featuring a captivating cluster of round cut lab diamonds at its center. The diamonds are elegantly encircled by a delicate frame of smaller lab diamonds, and the split shank is also adorned with these sparkling gems. Combining modern craftsmanship and timeless beauty, this ring is a perfect choice for adding a touch of glamour to any look, whether for a special occasion or daily wear. Stone Size: 2.3mm*1pcs , 1.8mm*6pcs , 0.9mm*70pcs Stone Color: colorless Band Thickness: 1.2mm Band Width: 1.8mm （The above written content and numerical…</t>
        </is>
      </c>
      <c r="F1070" s="4" t="inlineStr">
        <is>
          <t>18K Gold</t>
        </is>
      </c>
      <c r="G1070" s="4" t="inlineStr">
        <is>
          <t>Lab Grown Diamond</t>
        </is>
      </c>
      <c r="H1070" s="7" t="n">
        <v>0.2</v>
      </c>
      <c r="I1070" s="4" t="inlineStr">
        <is>
          <t>0.2 ct</t>
        </is>
      </c>
      <c r="J1070" s="6" t="inlineStr">
        <is>
          <t>Lab Diamond</t>
        </is>
      </c>
      <c r="K1070" s="8" t="n">
        <v>1016.83</v>
      </c>
      <c r="L1070" s="9">
        <f>K1070*(1-Pricing!$B$4)</f>
        <v/>
      </c>
      <c r="M1070" s="10">
        <f>L1070*Pricing!$B$9*(1+Pricing!$B$6+Pricing!$B$7)+Pricing!$B$5</f>
        <v/>
      </c>
      <c r="N1070" s="11">
        <f>M1070*(1+Pricing!$B$8)</f>
        <v/>
      </c>
      <c r="O1070" s="12">
        <f>N1070-M1070</f>
        <v/>
      </c>
      <c r="P1070" s="13" t="inlineStr">
        <is>
          <t>View Product</t>
        </is>
      </c>
      <c r="Q1070" s="4" t="inlineStr">
        <is>
          <t>Provence Gems</t>
        </is>
      </c>
      <c r="R1070" s="13" t="inlineStr">
        <is>
          <t>Open Image</t>
        </is>
      </c>
      <c r="S1070" s="4" t="n">
        <v>1</v>
      </c>
    </row>
    <row r="1071" ht="95" customHeight="1">
      <c r="A1071" s="14" t="n">
        <v>1068</v>
      </c>
      <c r="B1071" s="15" t="n"/>
      <c r="C1071" s="16" t="inlineStr">
        <is>
          <t>18K White Gold 0.9CTW Three-Stone Lab-Grown Diamond Ring</t>
        </is>
      </c>
      <c r="D1071" s="14" t="inlineStr">
        <is>
          <t>Ring</t>
        </is>
      </c>
      <c r="E1071" s="16" t="inlineStr">
        <is>
          <t>Experience the brilliance of our 18K white gold three-stone lab-grown diamond ring, showcasing a harmonious balance between a 5mm central stone and two 3.5mm side stones. Expertly crafted for a US Size 13, this exquisite piece offers exceptional value without compromising on quality or style. 5-7 days to ship; Main Stone Weight : 0.51ct Diamond Size and Quantity : Center Stone: Round diamond (5mm) Side Stones: Round diamonds (3.5mm) x 2 Color : D Clarity : VS1</t>
        </is>
      </c>
      <c r="F1071" s="14" t="inlineStr">
        <is>
          <t>18K Gold</t>
        </is>
      </c>
      <c r="G1071" s="14" t="inlineStr">
        <is>
          <t>Lab Grown Diamond</t>
        </is>
      </c>
      <c r="H1071" s="17" t="n">
        <v>0.9</v>
      </c>
      <c r="I1071" s="14" t="inlineStr">
        <is>
          <t>0.9 ct</t>
        </is>
      </c>
      <c r="J1071" s="16" t="inlineStr">
        <is>
          <t>18K White Gold, 6</t>
        </is>
      </c>
      <c r="K1071" s="18" t="n">
        <v>1018.01</v>
      </c>
      <c r="L1071" s="19">
        <f>K1071*(1-Pricing!$B$4)</f>
        <v/>
      </c>
      <c r="M1071" s="20">
        <f>L1071*Pricing!$B$9*(1+Pricing!$B$6+Pricing!$B$7)+Pricing!$B$5</f>
        <v/>
      </c>
      <c r="N1071" s="11">
        <f>M1071*(1+Pricing!$B$8)</f>
        <v/>
      </c>
      <c r="O1071" s="21">
        <f>N1071-M1071</f>
        <v/>
      </c>
      <c r="P1071" s="22" t="inlineStr">
        <is>
          <t>View Product</t>
        </is>
      </c>
      <c r="Q1071" s="14" t="inlineStr">
        <is>
          <t>Provence Gems</t>
        </is>
      </c>
      <c r="R1071" s="22" t="inlineStr">
        <is>
          <t>Open Image</t>
        </is>
      </c>
      <c r="S1071" s="14" t="n">
        <v>1</v>
      </c>
    </row>
    <row r="1072" ht="95" customHeight="1">
      <c r="A1072" s="4" t="n">
        <v>1069</v>
      </c>
      <c r="B1072" s="5" t="n"/>
      <c r="C1072" s="6" t="inlineStr">
        <is>
          <t>1ct Oval Cut Chunky Ring – 10K / 14K / 18K Gold (Yellow / White / Rose) lab diamond/moissanite</t>
        </is>
      </c>
      <c r="D1072" s="4" t="inlineStr">
        <is>
          <t>Ring</t>
        </is>
      </c>
      <c r="E1072" s="6" t="inlineStr">
        <is>
          <t>Group Buy Details for Internal Reference: Style: Oval Cut Chunky Ring (W063) Custom Options: Available in 10K / 14K / 18K Gold (Yellow / White / Rose). Stone configurations feature a 5x7mm Oval Cut centerpiece (1ct). Available in DEF VVS Moissanite, Lab Gemstone, or DEF VVS-VS Lab Diamond (With IGI) Event Timeline: August 15th - August 25th, 2026</t>
        </is>
      </c>
      <c r="F1072" s="4" t="inlineStr">
        <is>
          <t>18K Gold</t>
        </is>
      </c>
      <c r="G1072" s="4" t="inlineStr">
        <is>
          <t>Lab Grown Diamond</t>
        </is>
      </c>
      <c r="H1072" s="7" t="n">
        <v>1</v>
      </c>
      <c r="I1072" s="4" t="inlineStr">
        <is>
          <t>1 ct</t>
        </is>
      </c>
      <c r="J1072" s="6" t="inlineStr">
        <is>
          <t>Lab Diamond / Us2 Us6</t>
        </is>
      </c>
      <c r="K1072" s="8" t="n">
        <v>1019</v>
      </c>
      <c r="L1072" s="9">
        <f>K1072*(1-Pricing!$B$4)</f>
        <v/>
      </c>
      <c r="M1072" s="10">
        <f>L1072*Pricing!$B$9*(1+Pricing!$B$6+Pricing!$B$7)+Pricing!$B$5</f>
        <v/>
      </c>
      <c r="N1072" s="11">
        <f>M1072*(1+Pricing!$B$8)</f>
        <v/>
      </c>
      <c r="O1072" s="12">
        <f>N1072-M1072</f>
        <v/>
      </c>
      <c r="P1072" s="13" t="inlineStr">
        <is>
          <t>View Product</t>
        </is>
      </c>
      <c r="Q1072" s="4" t="inlineStr">
        <is>
          <t>Provence Gems</t>
        </is>
      </c>
      <c r="R1072" s="13" t="inlineStr">
        <is>
          <t>Open Image</t>
        </is>
      </c>
      <c r="S1072" s="4" t="n">
        <v>2</v>
      </c>
    </row>
    <row r="1073" ht="95" customHeight="1">
      <c r="A1073" s="14" t="n">
        <v>1070</v>
      </c>
      <c r="B1073" s="15" t="n"/>
      <c r="C1073" s="16" t="inlineStr">
        <is>
          <t>Emerald Cut Lab Diamond Solitaire Ring Classical Pillar Shank Style</t>
        </is>
      </c>
      <c r="D1073" s="14" t="inlineStr">
        <is>
          <t>Ring</t>
        </is>
      </c>
      <c r="E1073" s="16" t="inlineStr">
        <is>
          <t>Embrace structural elegance with this distinctive solitaire ring. The focal point is a pristine emerald cut lab diamond, renowned for its clean lines and mesmerizing step-cut “hall of mirrors” effect. The band complements this geometric precision with a classical architectural motif, displaying grooved, pillar-like texturing cinched by a polished collar accent on the shoulders. This sophisticated design flawlessly blends vintage grandeur with modern clarity. Main Stone Size: 5*8 mm/emerald cut，lab diamond Band Thickness: 1.3mm</t>
        </is>
      </c>
      <c r="F1073" s="14" t="inlineStr">
        <is>
          <t>18K Gold</t>
        </is>
      </c>
      <c r="G1073" s="14" t="inlineStr">
        <is>
          <t>Lab Grown Diamond</t>
        </is>
      </c>
      <c r="H1073" s="17" t="n"/>
      <c r="I1073" s="14" t="inlineStr">
        <is>
          <t>5×8mm (per stone)</t>
        </is>
      </c>
      <c r="J1073" s="16" t="inlineStr">
        <is>
          <t>18K Yellow Gold</t>
        </is>
      </c>
      <c r="K1073" s="18" t="n">
        <v>1019</v>
      </c>
      <c r="L1073" s="19">
        <f>K1073*(1-Pricing!$B$4)</f>
        <v/>
      </c>
      <c r="M1073" s="20">
        <f>L1073*Pricing!$B$9*(1+Pricing!$B$6+Pricing!$B$7)+Pricing!$B$5</f>
        <v/>
      </c>
      <c r="N1073" s="11">
        <f>M1073*(1+Pricing!$B$8)</f>
        <v/>
      </c>
      <c r="O1073" s="21">
        <f>N1073-M1073</f>
        <v/>
      </c>
      <c r="P1073" s="22" t="inlineStr">
        <is>
          <t>View Product</t>
        </is>
      </c>
      <c r="Q1073" s="14" t="inlineStr">
        <is>
          <t>Provence Gems</t>
        </is>
      </c>
      <c r="R1073" s="22" t="inlineStr">
        <is>
          <t>Open Image</t>
        </is>
      </c>
      <c r="S1073" s="14" t="n">
        <v>1</v>
      </c>
    </row>
    <row r="1074" ht="95" customHeight="1">
      <c r="A1074" s="4" t="n">
        <v>1071</v>
      </c>
      <c r="B1074" s="5" t="n"/>
      <c r="C1074" s="6" t="inlineStr">
        <is>
          <t>1CT Pear Snake Ring – 10K / 14K / 18K Gold (Yellow / White / Rose) lab diamond/moissanite/lab gemstone</t>
        </is>
      </c>
      <c r="D1074" s="4" t="inlineStr">
        <is>
          <t>Ring</t>
        </is>
      </c>
      <c r="E1074" s="6" t="inlineStr">
        <is>
          <t>Group Buy Details for Internal Reference: Style: Cassie's Snake Ring (GD490883868 ) Custom Options: Available in 10K / 14K / 18K Gold (Yellow / White / Rose). Stone configurations feature a 9x6x4.7mm Pear Cut centerpiece (1ct each, 1ctw for lab diamonds) equipped with bypass ring band. Available in DEF-VVS Moissanite, Lab Gemstones, or DEF VVS-VS Lab Diamonds (with IGI) as per Event Timeline: June 23rd - July 7th, 2026</t>
        </is>
      </c>
      <c r="F1074" s="4" t="inlineStr">
        <is>
          <t>18K Gold</t>
        </is>
      </c>
      <c r="G1074" s="4" t="inlineStr">
        <is>
          <t>Lab Grown Diamond</t>
        </is>
      </c>
      <c r="H1074" s="7" t="n">
        <v>1</v>
      </c>
      <c r="I1074" s="4" t="inlineStr">
        <is>
          <t>1 ct</t>
        </is>
      </c>
      <c r="J1074" s="6" t="inlineStr">
        <is>
          <t>Lab Diamond / Us2 Us6</t>
        </is>
      </c>
      <c r="K1074" s="8" t="n">
        <v>1029</v>
      </c>
      <c r="L1074" s="9">
        <f>K1074*(1-Pricing!$B$4)</f>
        <v/>
      </c>
      <c r="M1074" s="10">
        <f>L1074*Pricing!$B$9*(1+Pricing!$B$6+Pricing!$B$7)+Pricing!$B$5</f>
        <v/>
      </c>
      <c r="N1074" s="11">
        <f>M1074*(1+Pricing!$B$8)</f>
        <v/>
      </c>
      <c r="O1074" s="12">
        <f>N1074-M1074</f>
        <v/>
      </c>
      <c r="P1074" s="13" t="inlineStr">
        <is>
          <t>View Product</t>
        </is>
      </c>
      <c r="Q1074" s="4" t="inlineStr">
        <is>
          <t>Provence Gems</t>
        </is>
      </c>
      <c r="R1074" s="13" t="inlineStr">
        <is>
          <t>Open Image</t>
        </is>
      </c>
      <c r="S1074" s="4" t="n">
        <v>2</v>
      </c>
    </row>
    <row r="1075" ht="95" customHeight="1">
      <c r="A1075" s="14" t="n">
        <v>1072</v>
      </c>
      <c r="B1075" s="15" t="n"/>
      <c r="C1075" s="16" t="inlineStr">
        <is>
          <t>Glamorous Twisted 0.42CTW Round Cut Cross Over Ring Lab Diamond Band</t>
        </is>
      </c>
      <c r="D1075" s="14" t="inlineStr">
        <is>
          <t>Ring</t>
        </is>
      </c>
      <c r="E1075" s="16" t="inlineStr">
        <is>
          <t>Step into the spotlight with this glamorous twisted round cut lab diamond band. The unique twisted design of the band is studded with a series of brilliant round cut lab diamonds, creating a continuous sparkle that catches the eye. Each diamond is carefully set in high – quality 18K white gold, ensuring both durability and a luxurious look. This versatile piece can be worn on its own as a statement or stacked with other rings, making it a must – have for those who love fashionable and dazzling jewelry. Main Stone Size: 1.8mm*18pcs / round cut Stone Color: colorless Band Thickness: 1.8mm Band…</t>
        </is>
      </c>
      <c r="F1075" s="14" t="inlineStr">
        <is>
          <t>18K Gold</t>
        </is>
      </c>
      <c r="G1075" s="14" t="inlineStr">
        <is>
          <t>Lab Grown Diamond</t>
        </is>
      </c>
      <c r="H1075" s="17" t="n">
        <v>0.42</v>
      </c>
      <c r="I1075" s="14" t="inlineStr">
        <is>
          <t>0.42 ct</t>
        </is>
      </c>
      <c r="J1075" s="16" t="inlineStr">
        <is>
          <t>Lab Diamond / 6 5</t>
        </is>
      </c>
      <c r="K1075" s="18" t="n">
        <v>1031.06</v>
      </c>
      <c r="L1075" s="19">
        <f>K1075*(1-Pricing!$B$4)</f>
        <v/>
      </c>
      <c r="M1075" s="20">
        <f>L1075*Pricing!$B$9*(1+Pricing!$B$6+Pricing!$B$7)+Pricing!$B$5</f>
        <v/>
      </c>
      <c r="N1075" s="11">
        <f>M1075*(1+Pricing!$B$8)</f>
        <v/>
      </c>
      <c r="O1075" s="21">
        <f>N1075-M1075</f>
        <v/>
      </c>
      <c r="P1075" s="22" t="inlineStr">
        <is>
          <t>View Product</t>
        </is>
      </c>
      <c r="Q1075" s="14" t="inlineStr">
        <is>
          <t>Provence Gems</t>
        </is>
      </c>
      <c r="R1075" s="22" t="inlineStr">
        <is>
          <t>Open Image</t>
        </is>
      </c>
      <c r="S1075" s="14" t="n">
        <v>1</v>
      </c>
    </row>
    <row r="1076" ht="95" customHeight="1">
      <c r="A1076" s="4" t="n">
        <v>1073</v>
      </c>
      <c r="B1076" s="5" t="n"/>
      <c r="C1076" s="6" t="inlineStr">
        <is>
          <t>Pear Cut Lab Diamond Ring Round Accents Rose Yellow Gold</t>
        </is>
      </c>
      <c r="D1076" s="4" t="inlineStr">
        <is>
          <t>Ring</t>
        </is>
      </c>
      <c r="E1076" s="6" t="inlineStr">
        <is>
          <t>Embrace delicate luxury with this shimmering pear cut lab diamond ring, available in two timeless metal tones. The design features a brilliant teardrop center stone, elevated by a precision claw setting that maximizes light exposure and showcases the stone’s distinct silhouette. The slender band is meticulously lined with sparkling round cut accents, adding a continuous stream of light. Whether you choose the romantic blush of Rose Gold or the classic warmth of Yellow Gold, this piece is perfect for stacking. Main Stone Size: 3*5 mm/pear cut，lab diamond Band Thickness: 1.1mm</t>
        </is>
      </c>
      <c r="F1076" s="4" t="inlineStr">
        <is>
          <t>18K Gold</t>
        </is>
      </c>
      <c r="G1076" s="4" t="inlineStr">
        <is>
          <t>Lab Grown Diamond</t>
        </is>
      </c>
      <c r="H1076" s="7" t="n"/>
      <c r="I1076" s="4" t="inlineStr">
        <is>
          <t>3×5mm (per stone)</t>
        </is>
      </c>
      <c r="J1076" s="6" t="inlineStr">
        <is>
          <t>18K Rose Gold</t>
        </is>
      </c>
      <c r="K1076" s="8" t="n">
        <v>1033</v>
      </c>
      <c r="L1076" s="9">
        <f>K1076*(1-Pricing!$B$4)</f>
        <v/>
      </c>
      <c r="M1076" s="10">
        <f>L1076*Pricing!$B$9*(1+Pricing!$B$6+Pricing!$B$7)+Pricing!$B$5</f>
        <v/>
      </c>
      <c r="N1076" s="11">
        <f>M1076*(1+Pricing!$B$8)</f>
        <v/>
      </c>
      <c r="O1076" s="12">
        <f>N1076-M1076</f>
        <v/>
      </c>
      <c r="P1076" s="13" t="inlineStr">
        <is>
          <t>View Product</t>
        </is>
      </c>
      <c r="Q1076" s="4" t="inlineStr">
        <is>
          <t>Provence Gems</t>
        </is>
      </c>
      <c r="R1076" s="13" t="inlineStr">
        <is>
          <t>Open Image</t>
        </is>
      </c>
      <c r="S1076" s="4" t="n">
        <v>2</v>
      </c>
    </row>
    <row r="1077" ht="95" customHeight="1">
      <c r="A1077" s="14" t="n">
        <v>1074</v>
      </c>
      <c r="B1077" s="15" t="n"/>
      <c r="C1077" s="16" t="inlineStr">
        <is>
          <t>1ct Heart Cut Lab Diamond Ring Chunky Starburst Band Style</t>
        </is>
      </c>
      <c r="D1077" s="14" t="inlineStr">
        <is>
          <t>Ring</t>
        </is>
      </c>
      <c r="E1077" s="16" t="inlineStr">
        <is>
          <t>Capture the magic of the night sky with this celestial ring. At its center lies a luminous 1ct heart cut lab diamond, set flush within a bold, domed silhouette for a sleek, snag-free profile. The warm-toned, polished surface is whimsically scattered with engraved star motifs, each holding a tiny spark to mimic a constellation of light. This statement piece perfectly marries romantic symbolism with a playful, vintage aesthetic. Main Stone Size: 6*7mm/heart cut，lab diamond Accent Stones: round cut，lab diamond Stone Color: colorless Band Thickness: 1.2mm （The above data and content are for…</t>
        </is>
      </c>
      <c r="F1077" s="14" t="inlineStr">
        <is>
          <t>18K Gold</t>
        </is>
      </c>
      <c r="G1077" s="14" t="inlineStr">
        <is>
          <t>Lab Grown Diamond</t>
        </is>
      </c>
      <c r="H1077" s="17" t="n">
        <v>1</v>
      </c>
      <c r="I1077" s="14" t="inlineStr">
        <is>
          <t>1 ct</t>
        </is>
      </c>
      <c r="J1077" s="16" t="inlineStr">
        <is>
          <t>18K Yellow Gold</t>
        </is>
      </c>
      <c r="K1077" s="18" t="n">
        <v>1039</v>
      </c>
      <c r="L1077" s="19">
        <f>K1077*(1-Pricing!$B$4)</f>
        <v/>
      </c>
      <c r="M1077" s="20">
        <f>L1077*Pricing!$B$9*(1+Pricing!$B$6+Pricing!$B$7)+Pricing!$B$5</f>
        <v/>
      </c>
      <c r="N1077" s="11">
        <f>M1077*(1+Pricing!$B$8)</f>
        <v/>
      </c>
      <c r="O1077" s="21">
        <f>N1077-M1077</f>
        <v/>
      </c>
      <c r="P1077" s="22" t="inlineStr">
        <is>
          <t>View Product</t>
        </is>
      </c>
      <c r="Q1077" s="14" t="inlineStr">
        <is>
          <t>Provence Gems</t>
        </is>
      </c>
      <c r="R1077" s="22" t="inlineStr">
        <is>
          <t>Open Image</t>
        </is>
      </c>
      <c r="S1077" s="14" t="n">
        <v>1</v>
      </c>
    </row>
    <row r="1078" ht="95" customHeight="1">
      <c r="A1078" s="4" t="n">
        <v>1075</v>
      </c>
      <c r="B1078" s="5" t="n"/>
      <c r="C1078" s="6" t="inlineStr">
        <is>
          <t>Custom Marquise Cut Bypass Ring – Personalized Solitaire Band</t>
        </is>
      </c>
      <c r="D1078" s="4" t="inlineStr">
        <is>
          <t>Ring</t>
        </is>
      </c>
      <c r="E1078" s="6" t="inlineStr">
        <is>
          <t>Group Buy Details for Internal Reference: Promotion Window: May 24th – June 3rd. Custom Options: Available in 10K/14K/18K Gold (Yellow/White/Rose) or Platinum/Sterling Silver. Center stone options include White Moissanite, Lab-Grown Gemstones ( $4.5 \times 9\text{mm}$ Marquise), or a 1 CT EF/VS Lab-Grown Diamond with an IGI certificate</t>
        </is>
      </c>
      <c r="F1078" s="4" t="inlineStr">
        <is>
          <t>18K Gold</t>
        </is>
      </c>
      <c r="G1078" s="4" t="inlineStr">
        <is>
          <t>Lab Grown Diamond</t>
        </is>
      </c>
      <c r="H1078" s="7" t="n">
        <v>1</v>
      </c>
      <c r="I1078" s="4" t="inlineStr">
        <is>
          <t>1 ct</t>
        </is>
      </c>
      <c r="J1078" s="6" t="inlineStr">
        <is>
          <t>Lab Diamond / Us 3 6</t>
        </is>
      </c>
      <c r="K1078" s="8" t="n">
        <v>1041</v>
      </c>
      <c r="L1078" s="9">
        <f>K1078*(1-Pricing!$B$4)</f>
        <v/>
      </c>
      <c r="M1078" s="10">
        <f>L1078*Pricing!$B$9*(1+Pricing!$B$6+Pricing!$B$7)+Pricing!$B$5</f>
        <v/>
      </c>
      <c r="N1078" s="11">
        <f>M1078*(1+Pricing!$B$8)</f>
        <v/>
      </c>
      <c r="O1078" s="12">
        <f>N1078-M1078</f>
        <v/>
      </c>
      <c r="P1078" s="13" t="inlineStr">
        <is>
          <t>View Product</t>
        </is>
      </c>
      <c r="Q1078" s="4" t="inlineStr">
        <is>
          <t>Provence Gems</t>
        </is>
      </c>
      <c r="R1078" s="13" t="inlineStr">
        <is>
          <t>Open Image</t>
        </is>
      </c>
      <c r="S1078" s="4" t="n">
        <v>2</v>
      </c>
    </row>
    <row r="1079" ht="95" customHeight="1">
      <c r="A1079" s="14" t="n">
        <v>1076</v>
      </c>
      <c r="B1079" s="15" t="n"/>
      <c r="C1079" s="16" t="inlineStr">
        <is>
          <t>0.51CTW Cluster Lab-Grown Diamond Ring – A Dazzling Array</t>
        </is>
      </c>
      <c r="D1079" s="14" t="inlineStr">
        <is>
          <t>Ring</t>
        </is>
      </c>
      <c r="E1079" s="16" t="inlineStr">
        <is>
          <t>Admire the beauty of our 18K white Cluster Lab-Grown Diamond Ring, showcasing a cluster of lab-grown diamonds in various sizes. Expertly crafted for a US Size 6.5, this piece combines sustainability with an elegant design that will leave you breathless. 5-7 days to ship; Stone Total Weight : 0.51ct Diamond Size and Quantity : Center Stone: Round diamonds (1.9mm) x 7 Accent Stones: Round diamonds (1.5mm) x 2, (1.1mm) x 8, (0.9mm) x 56</t>
        </is>
      </c>
      <c r="F1079" s="14" t="inlineStr">
        <is>
          <t>18K Gold</t>
        </is>
      </c>
      <c r="G1079" s="14" t="inlineStr">
        <is>
          <t>Lab Grown Diamond</t>
        </is>
      </c>
      <c r="H1079" s="17" t="n">
        <v>0.51</v>
      </c>
      <c r="I1079" s="14" t="inlineStr">
        <is>
          <t>0.51 ct</t>
        </is>
      </c>
      <c r="J1079" s="16" t="inlineStr">
        <is>
          <t>18K White Gold, 6</t>
        </is>
      </c>
      <c r="K1079" s="18" t="n">
        <v>1070.22</v>
      </c>
      <c r="L1079" s="19">
        <f>K1079*(1-Pricing!$B$4)</f>
        <v/>
      </c>
      <c r="M1079" s="20">
        <f>L1079*Pricing!$B$9*(1+Pricing!$B$6+Pricing!$B$7)+Pricing!$B$5</f>
        <v/>
      </c>
      <c r="N1079" s="11">
        <f>M1079*(1+Pricing!$B$8)</f>
        <v/>
      </c>
      <c r="O1079" s="21">
        <f>N1079-M1079</f>
        <v/>
      </c>
      <c r="P1079" s="22" t="inlineStr">
        <is>
          <t>View Product</t>
        </is>
      </c>
      <c r="Q1079" s="14" t="inlineStr">
        <is>
          <t>Provence Gems</t>
        </is>
      </c>
      <c r="R1079" s="22" t="inlineStr">
        <is>
          <t>Open Image</t>
        </is>
      </c>
      <c r="S1079" s="14" t="n">
        <v>1</v>
      </c>
    </row>
    <row r="1080" ht="95" customHeight="1">
      <c r="A1080" s="4" t="n">
        <v>1077</v>
      </c>
      <c r="B1080" s="5" t="n"/>
      <c r="C1080" s="6" t="inlineStr">
        <is>
          <t>Oval Cut Lab Diamond Solitaire Ring Classical Pillar Shank Style</t>
        </is>
      </c>
      <c r="D1080" s="4" t="inlineStr">
        <is>
          <t>Ring</t>
        </is>
      </c>
      <c r="E1080" s="6" t="inlineStr">
        <is>
          <t>Discover the beauty of structural elegance with this unique solitaire ring. The design centers on a luminous oval cut lab diamond, elevated by four claws to showcase its elongated brilliance. The band distinguishes itself with a classical architectural motif, featuring grooved, pillar-like lines that are cinched by a polished collar detail on the shoulders. This sophisticated combination of texture and form creates a timeless, heirloom-quality aesthetic. Main Stone Size: 6*9 mm/oval cut，lab diamond Band Thickness: 1.3mm</t>
        </is>
      </c>
      <c r="F1080" s="4" t="inlineStr">
        <is>
          <t>18K Gold</t>
        </is>
      </c>
      <c r="G1080" s="4" t="inlineStr">
        <is>
          <t>Lab Grown Diamond</t>
        </is>
      </c>
      <c r="H1080" s="7" t="n"/>
      <c r="I1080" s="4" t="inlineStr">
        <is>
          <t>6×9mm (per stone)</t>
        </is>
      </c>
      <c r="J1080" s="6" t="inlineStr">
        <is>
          <t>18K Yellow Gold</t>
        </is>
      </c>
      <c r="K1080" s="8" t="n">
        <v>1079</v>
      </c>
      <c r="L1080" s="9">
        <f>K1080*(1-Pricing!$B$4)</f>
        <v/>
      </c>
      <c r="M1080" s="10">
        <f>L1080*Pricing!$B$9*(1+Pricing!$B$6+Pricing!$B$7)+Pricing!$B$5</f>
        <v/>
      </c>
      <c r="N1080" s="11">
        <f>M1080*(1+Pricing!$B$8)</f>
        <v/>
      </c>
      <c r="O1080" s="12">
        <f>N1080-M1080</f>
        <v/>
      </c>
      <c r="P1080" s="13" t="inlineStr">
        <is>
          <t>View Product</t>
        </is>
      </c>
      <c r="Q1080" s="4" t="inlineStr">
        <is>
          <t>Provence Gems</t>
        </is>
      </c>
      <c r="R1080" s="13" t="inlineStr">
        <is>
          <t>Open Image</t>
        </is>
      </c>
      <c r="S1080" s="4" t="n">
        <v>1</v>
      </c>
    </row>
    <row r="1081" ht="95" customHeight="1">
      <c r="A1081" s="14" t="n">
        <v>1078</v>
      </c>
      <c r="B1081" s="15" t="n"/>
      <c r="C1081" s="16" t="inlineStr">
        <is>
          <t>Marquise Cut Lab Diamond Solitaire Ring Modern V-Tip Setting</t>
        </is>
      </c>
      <c r="D1081" s="14" t="inlineStr">
        <is>
          <t>Ring</t>
        </is>
      </c>
      <c r="E1081" s="16" t="inlineStr">
        <is>
          <t>Embrace modern minimalism with this sophisticated solitaire ring. The focal point is a brilliant marquise cut lab diamond, celebrated for its distinctive, elongated shape that creates a slenderizing effect on the hand. The stone is held by a sleek, integrated setting where the polished shank rises to securely encase the pointed tips in protective V-caps. This seamless, snag-free design highlights the stone’s unique geometry while offering superior everyday durability. Main Stone Size: 5*11 mm/marquise cut，lab diamond Band Thickness: 1 mm</t>
        </is>
      </c>
      <c r="F1081" s="14" t="inlineStr">
        <is>
          <t>18K Gold</t>
        </is>
      </c>
      <c r="G1081" s="14" t="inlineStr">
        <is>
          <t>Lab Grown Diamond</t>
        </is>
      </c>
      <c r="H1081" s="17" t="n"/>
      <c r="I1081" s="14" t="inlineStr">
        <is>
          <t>5×11mm (per stone)</t>
        </is>
      </c>
      <c r="J1081" s="16" t="inlineStr">
        <is>
          <t>18K Yellow Gold</t>
        </is>
      </c>
      <c r="K1081" s="18" t="n">
        <v>1109</v>
      </c>
      <c r="L1081" s="19">
        <f>K1081*(1-Pricing!$B$4)</f>
        <v/>
      </c>
      <c r="M1081" s="20">
        <f>L1081*Pricing!$B$9*(1+Pricing!$B$6+Pricing!$B$7)+Pricing!$B$5</f>
        <v/>
      </c>
      <c r="N1081" s="11">
        <f>M1081*(1+Pricing!$B$8)</f>
        <v/>
      </c>
      <c r="O1081" s="21">
        <f>N1081-M1081</f>
        <v/>
      </c>
      <c r="P1081" s="22" t="inlineStr">
        <is>
          <t>View Product</t>
        </is>
      </c>
      <c r="Q1081" s="14" t="inlineStr">
        <is>
          <t>Provence Gems</t>
        </is>
      </c>
      <c r="R1081" s="22" t="inlineStr">
        <is>
          <t>Open Image</t>
        </is>
      </c>
      <c r="S1081" s="14" t="n">
        <v>1</v>
      </c>
    </row>
    <row r="1082" ht="95" customHeight="1">
      <c r="A1082" s="4" t="n">
        <v>1079</v>
      </c>
      <c r="B1082" s="5" t="n"/>
      <c r="C1082" s="6" t="inlineStr">
        <is>
          <t>Charming White Gold 1CT Round Cut Lab Diamond Pave Ring</t>
        </is>
      </c>
      <c r="D1082" s="4" t="inlineStr">
        <is>
          <t>Ring</t>
        </is>
      </c>
      <c r="E1082" s="6" t="inlineStr">
        <is>
          <t>Admire this mesmerizing round cut Lab Diamond Pave Ring, skillfully crafted in white gold. The centerpiece is a brilliant lab grown diamond with a classic round cut, exuding unparalleled sparkle. Along the band, smaller diamonds are artfully set, creating a captivating trail that enhances the ring’s allure. This piece effortlessly combines elegance and charm, making it a perfect accessory for any occasion, whether it’s a grand celebration or a simple day to day look. It’s a true reflection of refined taste and timeless beauty. Main Stone Size: 6.5mm*1pcs / round cut Accent Stones:…</t>
        </is>
      </c>
      <c r="F1082" s="4" t="inlineStr">
        <is>
          <t>18K Gold</t>
        </is>
      </c>
      <c r="G1082" s="4" t="inlineStr">
        <is>
          <t>Lab Grown Diamond</t>
        </is>
      </c>
      <c r="H1082" s="7" t="n">
        <v>1</v>
      </c>
      <c r="I1082" s="4" t="inlineStr">
        <is>
          <t>1 ct</t>
        </is>
      </c>
      <c r="J1082" s="6" t="inlineStr">
        <is>
          <t>Lab Diamond / 6 5</t>
        </is>
      </c>
      <c r="K1082" s="8" t="n">
        <v>1112.93</v>
      </c>
      <c r="L1082" s="9">
        <f>K1082*(1-Pricing!$B$4)</f>
        <v/>
      </c>
      <c r="M1082" s="10">
        <f>L1082*Pricing!$B$9*(1+Pricing!$B$6+Pricing!$B$7)+Pricing!$B$5</f>
        <v/>
      </c>
      <c r="N1082" s="11">
        <f>M1082*(1+Pricing!$B$8)</f>
        <v/>
      </c>
      <c r="O1082" s="12">
        <f>N1082-M1082</f>
        <v/>
      </c>
      <c r="P1082" s="13" t="inlineStr">
        <is>
          <t>View Product</t>
        </is>
      </c>
      <c r="Q1082" s="4" t="inlineStr">
        <is>
          <t>Provence Gems</t>
        </is>
      </c>
      <c r="R1082" s="13" t="inlineStr">
        <is>
          <t>Open Image</t>
        </is>
      </c>
      <c r="S1082" s="4" t="n">
        <v>1</v>
      </c>
    </row>
    <row r="1083" ht="95" customHeight="1">
      <c r="A1083" s="14" t="n">
        <v>1080</v>
      </c>
      <c r="B1083" s="15" t="n"/>
      <c r="C1083" s="16" t="inlineStr">
        <is>
          <t>1.4ct Baguette Cut Ring – 10K / 14K / 18K Gold (Yellow / White / Rose) lab diamond/moissanite/lab gemstone/Gradient color synthetic corundum</t>
        </is>
      </c>
      <c r="D1083" s="14" t="inlineStr">
        <is>
          <t>Ring</t>
        </is>
      </c>
      <c r="E1083" s="16" t="inlineStr">
        <is>
          <t>Group Buy Details for Internal Reference: Style: Baguette Cut Ring (W04200002 ) Custom Options: Available in 10K / 14K / 18K Gold (Yellow / White / Rose). Stone configurations feature a 4x10mm Baguette Cut centerpiece (1.4ct) equipped with a classic four-prong setting. Available in DEF VVS Moissanite, Lab Gemstone/Gradient color synthetic corundum, or DEF VVS-VS Lab Diamonds (No IGI) as per Event Timeline: July 14th - July 24th, 2026</t>
        </is>
      </c>
      <c r="F1083" s="14" t="inlineStr">
        <is>
          <t>18K Gold</t>
        </is>
      </c>
      <c r="G1083" s="14" t="inlineStr">
        <is>
          <t>Lab Grown Diamond</t>
        </is>
      </c>
      <c r="H1083" s="17" t="n">
        <v>1.4</v>
      </c>
      <c r="I1083" s="14" t="inlineStr">
        <is>
          <t>1.4 ct</t>
        </is>
      </c>
      <c r="J1083" s="16" t="inlineStr">
        <is>
          <t>Lab Diamond / Us2 Us6</t>
        </is>
      </c>
      <c r="K1083" s="18" t="n">
        <v>1142</v>
      </c>
      <c r="L1083" s="19">
        <f>K1083*(1-Pricing!$B$4)</f>
        <v/>
      </c>
      <c r="M1083" s="20">
        <f>L1083*Pricing!$B$9*(1+Pricing!$B$6+Pricing!$B$7)+Pricing!$B$5</f>
        <v/>
      </c>
      <c r="N1083" s="11">
        <f>M1083*(1+Pricing!$B$8)</f>
        <v/>
      </c>
      <c r="O1083" s="21">
        <f>N1083-M1083</f>
        <v/>
      </c>
      <c r="P1083" s="22" t="inlineStr">
        <is>
          <t>View Product</t>
        </is>
      </c>
      <c r="Q1083" s="14" t="inlineStr">
        <is>
          <t>Provence Gems</t>
        </is>
      </c>
      <c r="R1083" s="22" t="inlineStr">
        <is>
          <t>Open Image</t>
        </is>
      </c>
      <c r="S1083" s="14" t="n">
        <v>2</v>
      </c>
    </row>
    <row r="1084" ht="95" customHeight="1">
      <c r="A1084" s="4" t="n">
        <v>1081</v>
      </c>
      <c r="B1084" s="5" t="n"/>
      <c r="C1084" s="6" t="inlineStr">
        <is>
          <t>Custom Emerald Cut Bezel Ring – Personalized Solitaire Band</t>
        </is>
      </c>
      <c r="D1084" s="4" t="inlineStr">
        <is>
          <t>Ring</t>
        </is>
      </c>
      <c r="E1084" s="6" t="inlineStr">
        <is>
          <t>Elevate your everyday luxury with the Midnight Regent Bezel Ring, a stunning piece of custom jewelry designed exclusively to tell your story. Featuring a striking, masterfully crafted emerald-cut centerpiece nestled within a sleek, modern bezel setting, this ring perfectly balances vintage elegance with contemporary sophistication. Custom Options: Available in 10K/14K/18K Yellow, Rose, or White Gold (and Sterling Silver), with 2ct IGI-certified lab diamond, moissanite, or gradient lab gemstones</t>
        </is>
      </c>
      <c r="F1084" s="4" t="inlineStr">
        <is>
          <t>18K Gold</t>
        </is>
      </c>
      <c r="G1084" s="4" t="inlineStr">
        <is>
          <t>Lab Grown Diamond</t>
        </is>
      </c>
      <c r="H1084" s="7" t="n">
        <v>2</v>
      </c>
      <c r="I1084" s="4" t="inlineStr">
        <is>
          <t>2 ct</t>
        </is>
      </c>
      <c r="J1084" s="6" t="inlineStr">
        <is>
          <t>Lab Diamond / Us2 Us6.5</t>
        </is>
      </c>
      <c r="K1084" s="8" t="n">
        <v>1143</v>
      </c>
      <c r="L1084" s="9">
        <f>K1084*(1-Pricing!$B$4)</f>
        <v/>
      </c>
      <c r="M1084" s="10">
        <f>L1084*Pricing!$B$9*(1+Pricing!$B$6+Pricing!$B$7)+Pricing!$B$5</f>
        <v/>
      </c>
      <c r="N1084" s="11">
        <f>M1084*(1+Pricing!$B$8)</f>
        <v/>
      </c>
      <c r="O1084" s="12">
        <f>N1084-M1084</f>
        <v/>
      </c>
      <c r="P1084" s="13" t="inlineStr">
        <is>
          <t>View Product</t>
        </is>
      </c>
      <c r="Q1084" s="4" t="inlineStr">
        <is>
          <t>Provence Gems</t>
        </is>
      </c>
      <c r="R1084" s="13" t="inlineStr">
        <is>
          <t>Open Image</t>
        </is>
      </c>
      <c r="S1084" s="4" t="n">
        <v>2</v>
      </c>
    </row>
    <row r="1085" ht="95" customHeight="1">
      <c r="A1085" s="14" t="n">
        <v>1082</v>
      </c>
      <c r="B1085" s="15" t="n"/>
      <c r="C1085" s="16" t="inlineStr">
        <is>
          <t>*Lab Grown Diamond 0.5CT Round Cut White Gold Flower Solitaire Ring</t>
        </is>
      </c>
      <c r="D1085" s="14" t="inlineStr">
        <is>
          <t>Ring</t>
        </is>
      </c>
      <c r="E1085" s="16" t="inlineStr">
        <is>
          <t>This alluring solitaire ring is meticulously crafted from premium 18K white gold, radiating elegance and grace. At its core is a resplendent lab grown round – cut diamond, boasting remarkable clarity and a captivating play of light. The unique setting, with its intricate detailing, not only secures the diamond flawlessly but also accentuates its beauty. Ideal for engagements or as a cherished piece in your jewelry collection, it marries contemporary design with timeless allure. Main Stone Size: 5mm*1pcs / round cut Stone Color: colorless Band Thickness: 1.2mm Band Width: 1.8mm （The above…</t>
        </is>
      </c>
      <c r="F1085" s="14" t="inlineStr">
        <is>
          <t>18K Gold</t>
        </is>
      </c>
      <c r="G1085" s="14" t="inlineStr">
        <is>
          <t>Lab Grown Diamond</t>
        </is>
      </c>
      <c r="H1085" s="17" t="n">
        <v>0.5</v>
      </c>
      <c r="I1085" s="14" t="inlineStr">
        <is>
          <t>0.5 ct</t>
        </is>
      </c>
      <c r="J1085" s="16" t="inlineStr">
        <is>
          <t>Lab Diamond</t>
        </is>
      </c>
      <c r="K1085" s="18" t="n">
        <v>1146.15</v>
      </c>
      <c r="L1085" s="19">
        <f>K1085*(1-Pricing!$B$4)</f>
        <v/>
      </c>
      <c r="M1085" s="20">
        <f>L1085*Pricing!$B$9*(1+Pricing!$B$6+Pricing!$B$7)+Pricing!$B$5</f>
        <v/>
      </c>
      <c r="N1085" s="11">
        <f>M1085*(1+Pricing!$B$8)</f>
        <v/>
      </c>
      <c r="O1085" s="21">
        <f>N1085-M1085</f>
        <v/>
      </c>
      <c r="P1085" s="22" t="inlineStr">
        <is>
          <t>View Product</t>
        </is>
      </c>
      <c r="Q1085" s="14" t="inlineStr">
        <is>
          <t>Provence Gems</t>
        </is>
      </c>
      <c r="R1085" s="22" t="inlineStr">
        <is>
          <t>Open Image</t>
        </is>
      </c>
      <c r="S1085" s="14" t="n">
        <v>1</v>
      </c>
    </row>
    <row r="1086" ht="95" customHeight="1">
      <c r="A1086" s="4" t="n">
        <v>1083</v>
      </c>
      <c r="B1086" s="5" t="n"/>
      <c r="C1086" s="6" t="inlineStr">
        <is>
          <t>1.5ct Oval Candy Button Ring – 10K / 14K / 18K Gold (Yellow / White / Rose) lab diamond/moissanite/lab gemstone</t>
        </is>
      </c>
      <c r="D1086" s="4" t="inlineStr">
        <is>
          <t>Ring</t>
        </is>
      </c>
      <c r="E1086" s="6" t="inlineStr">
        <is>
          <t>Group Buy Details for Internal Reference: Style: Oval Candy Button Ring Custom Options: Available in 10K / 14K / 18K Gold (Yellow / White / Rose). Stone configurations feature a 6x8mm Oval Cut centerpiece (1.5ct) and 1.3mm round side stones (18pcs) equipped with a secure bezel halo setting. Available in Moissanite, Lab Gemstone, or DEF VVS-VS Lab Diamonds (with IGI) as per Event Timeline: July 26th - August 6th, 2026</t>
        </is>
      </c>
      <c r="F1086" s="4" t="inlineStr">
        <is>
          <t>18K Gold</t>
        </is>
      </c>
      <c r="G1086" s="4" t="inlineStr">
        <is>
          <t>Lab Grown Diamond</t>
        </is>
      </c>
      <c r="H1086" s="7" t="n">
        <v>1.5</v>
      </c>
      <c r="I1086" s="4" t="inlineStr">
        <is>
          <t>1.5 ct</t>
        </is>
      </c>
      <c r="J1086" s="6" t="inlineStr">
        <is>
          <t>Lab Diamond / Us2 Us6</t>
        </is>
      </c>
      <c r="K1086" s="8" t="n">
        <v>1156</v>
      </c>
      <c r="L1086" s="9">
        <f>K1086*(1-Pricing!$B$4)</f>
        <v/>
      </c>
      <c r="M1086" s="10">
        <f>L1086*Pricing!$B$9*(1+Pricing!$B$6+Pricing!$B$7)+Pricing!$B$5</f>
        <v/>
      </c>
      <c r="N1086" s="11">
        <f>M1086*(1+Pricing!$B$8)</f>
        <v/>
      </c>
      <c r="O1086" s="12">
        <f>N1086-M1086</f>
        <v/>
      </c>
      <c r="P1086" s="13" t="inlineStr">
        <is>
          <t>View Product</t>
        </is>
      </c>
      <c r="Q1086" s="4" t="inlineStr">
        <is>
          <t>Provence Gems</t>
        </is>
      </c>
      <c r="R1086" s="13" t="inlineStr">
        <is>
          <t>Open Image</t>
        </is>
      </c>
      <c r="S1086" s="4" t="n">
        <v>2</v>
      </c>
    </row>
    <row r="1087" ht="95" customHeight="1">
      <c r="A1087" s="14" t="n">
        <v>1084</v>
      </c>
      <c r="B1087" s="15" t="n"/>
      <c r="C1087" s="16" t="inlineStr">
        <is>
          <t>Classic 6-Prong Round Lab Diamond Solitaire Ring in 18k White Gold</t>
        </is>
      </c>
      <c r="D1087" s="14" t="inlineStr">
        <is>
          <t>Ring</t>
        </is>
      </c>
      <c r="E1087" s="16" t="inlineStr">
        <is>
          <t>The epitome of timeless elegance. This classic 6-prong round lab diamond solitaire ring in 18k white gold is the ultimate symbol of love. A magnificent, brilliant round-cut lab diamond is held aloft in the iconic six-prong setting, a design celebrated for maximizing the stone’s fire and brilliance from every angle. The sleek, polished band provides a simple, elegant foundation that draws all focus to the diamond. This ethical and breathtaking piece is a perfect choice for an unforgettable engagement, embodying pure sophistication. Main Stone Size: Round cut，lab diamond Stone Color: colorless…</t>
        </is>
      </c>
      <c r="F1087" s="14" t="inlineStr">
        <is>
          <t>18K Gold</t>
        </is>
      </c>
      <c r="G1087" s="14" t="inlineStr">
        <is>
          <t>Lab Grown Diamond</t>
        </is>
      </c>
      <c r="H1087" s="17" t="n">
        <v>0.63</v>
      </c>
      <c r="I1087" s="14" t="inlineStr">
        <is>
          <t>0.63 ct</t>
        </is>
      </c>
      <c r="J1087" s="16" t="inlineStr">
        <is>
          <t>5 5 / 0.63Ct D Vs1</t>
        </is>
      </c>
      <c r="K1087" s="18" t="n">
        <v>1162.77</v>
      </c>
      <c r="L1087" s="19">
        <f>K1087*(1-Pricing!$B$4)</f>
        <v/>
      </c>
      <c r="M1087" s="20">
        <f>L1087*Pricing!$B$9*(1+Pricing!$B$6+Pricing!$B$7)+Pricing!$B$5</f>
        <v/>
      </c>
      <c r="N1087" s="11">
        <f>M1087*(1+Pricing!$B$8)</f>
        <v/>
      </c>
      <c r="O1087" s="21">
        <f>N1087-M1087</f>
        <v/>
      </c>
      <c r="P1087" s="22" t="inlineStr">
        <is>
          <t>View Product</t>
        </is>
      </c>
      <c r="Q1087" s="14" t="inlineStr">
        <is>
          <t>Provence Gems</t>
        </is>
      </c>
      <c r="R1087" s="22" t="inlineStr">
        <is>
          <t>Open Image</t>
        </is>
      </c>
      <c r="S1087" s="14" t="n">
        <v>1</v>
      </c>
    </row>
    <row r="1088" ht="95" customHeight="1">
      <c r="A1088" s="4" t="n">
        <v>1085</v>
      </c>
      <c r="B1088" s="5" t="n"/>
      <c r="C1088" s="6" t="inlineStr">
        <is>
          <t>1ct OEC Cut Ring – 10K / 14K / 18K Gold (Yellow / White / Rose) Moissanite / Lab Gemstone / Lab Diamond</t>
        </is>
      </c>
      <c r="D1088" s="4" t="inlineStr">
        <is>
          <t>Ring</t>
        </is>
      </c>
      <c r="E1088" s="6" t="inlineStr">
        <is>
          <t>Group Buy Details for Internal Reference: Style: OEC Cut Ring (GD483780639 / W02200091 ) Custom Options: Available in 10K / 14K / 18K Gold (Yellow / White / Rose). Stone configurations feature a 6.5mm OEC cut centerpiece (1ct each) equipped with standard ring band. Available in DEF Moissanite, Lab Gemstones, or DEF VVS-VS Lab Diamonds (No IGI) as per Event Timeline: June 8th – June 18th, 2026</t>
        </is>
      </c>
      <c r="F1088" s="4" t="inlineStr">
        <is>
          <t>18K Gold</t>
        </is>
      </c>
      <c r="G1088" s="4" t="inlineStr">
        <is>
          <t>Lab Grown Diamond</t>
        </is>
      </c>
      <c r="H1088" s="7" t="n">
        <v>1</v>
      </c>
      <c r="I1088" s="4" t="inlineStr">
        <is>
          <t>1 ct</t>
        </is>
      </c>
      <c r="J1088" s="6" t="inlineStr">
        <is>
          <t>Lab Diamond / Us2 Us6</t>
        </is>
      </c>
      <c r="K1088" s="8" t="n">
        <v>1170</v>
      </c>
      <c r="L1088" s="9">
        <f>K1088*(1-Pricing!$B$4)</f>
        <v/>
      </c>
      <c r="M1088" s="10">
        <f>L1088*Pricing!$B$9*(1+Pricing!$B$6+Pricing!$B$7)+Pricing!$B$5</f>
        <v/>
      </c>
      <c r="N1088" s="11">
        <f>M1088*(1+Pricing!$B$8)</f>
        <v/>
      </c>
      <c r="O1088" s="12">
        <f>N1088-M1088</f>
        <v/>
      </c>
      <c r="P1088" s="13" t="inlineStr">
        <is>
          <t>View Product</t>
        </is>
      </c>
      <c r="Q1088" s="4" t="inlineStr">
        <is>
          <t>Provence Gems</t>
        </is>
      </c>
      <c r="R1088" s="13" t="inlineStr">
        <is>
          <t>Open Image</t>
        </is>
      </c>
      <c r="S1088" s="4" t="n">
        <v>2</v>
      </c>
    </row>
    <row r="1089" ht="95" customHeight="1">
      <c r="A1089" s="14" t="n">
        <v>1086</v>
      </c>
      <c r="B1089" s="15" t="n"/>
      <c r="C1089" s="16" t="inlineStr">
        <is>
          <t>Classic Oval Cut Lab Diamond Solitaire Ring in 18k Yellow Gold</t>
        </is>
      </c>
      <c r="D1089" s="14" t="inlineStr">
        <is>
          <t>Ring</t>
        </is>
      </c>
      <c r="E1089" s="16" t="inlineStr">
        <is>
          <t>A stunning example of timeless grace, this classic oval cut lab diamond solitaire ring in 18k yellow gold is a perfect choice. A magnificent, brilliant oval-cut lab diamond is held in a delicate four-prong setting, maximizing its fire and flattering, elongated shape. The sleek, polished 18k yellow gold band provides a warm, classic foundation that draws all focus to the stone’s beauty. This ethical and minimalist piece is the ultimate symbol of a sophisticated, everlasting love. Main Stone Size: 1.02ct/oval cut，lab diamond Stone Color: colorless Band Thickness: 1.5mm/1.2mm Band Width:…</t>
        </is>
      </c>
      <c r="F1089" s="14" t="inlineStr">
        <is>
          <t>18K Gold</t>
        </is>
      </c>
      <c r="G1089" s="14" t="inlineStr">
        <is>
          <t>Lab Grown Diamond</t>
        </is>
      </c>
      <c r="H1089" s="17" t="n">
        <v>1.02</v>
      </c>
      <c r="I1089" s="14" t="inlineStr">
        <is>
          <t>1.02 ct</t>
        </is>
      </c>
      <c r="J1089" s="16" t="inlineStr">
        <is>
          <t>5 5</t>
        </is>
      </c>
      <c r="K1089" s="18" t="n">
        <v>1181.75</v>
      </c>
      <c r="L1089" s="19">
        <f>K1089*(1-Pricing!$B$4)</f>
        <v/>
      </c>
      <c r="M1089" s="20">
        <f>L1089*Pricing!$B$9*(1+Pricing!$B$6+Pricing!$B$7)+Pricing!$B$5</f>
        <v/>
      </c>
      <c r="N1089" s="11">
        <f>M1089*(1+Pricing!$B$8)</f>
        <v/>
      </c>
      <c r="O1089" s="21">
        <f>N1089-M1089</f>
        <v/>
      </c>
      <c r="P1089" s="22" t="inlineStr">
        <is>
          <t>View Product</t>
        </is>
      </c>
      <c r="Q1089" s="14" t="inlineStr">
        <is>
          <t>Provence Gems</t>
        </is>
      </c>
      <c r="R1089" s="22" t="inlineStr">
        <is>
          <t>Open Image</t>
        </is>
      </c>
      <c r="S1089" s="14" t="n">
        <v>2</v>
      </c>
    </row>
    <row r="1090" ht="95" customHeight="1">
      <c r="A1090" s="4" t="n">
        <v>1087</v>
      </c>
      <c r="B1090" s="5" t="n"/>
      <c r="C1090" s="6" t="inlineStr">
        <is>
          <t>*Lab Grown Diamond 1CT Round Cut White Gold Pave Ring</t>
        </is>
      </c>
      <c r="D1090" s="4" t="inlineStr">
        <is>
          <t>Ring</t>
        </is>
      </c>
      <c r="E1090" s="6" t="inlineStr">
        <is>
          <t>This elegant pave ring is crafted from high quality 18K white gold, exuding a sense of luxury and sophistication. The centerpiece is a magnificent lab grown round cut diamond, which showcases outstanding clarity and fire, capturing and reflecting light brilliantly. The band is adorned with smaller diamonds, adding extra sparkle and refinement. A perfect choice for engagements or as a timeless addition to your jewelry collection, it combines modern style with classic charm. Main Stone Size: 6.5mm*1pcs / round cut Accent Stones: 1.3mm*18pcs / round cut Stone Color: colorless Band Thickness:…</t>
        </is>
      </c>
      <c r="F1090" s="4" t="inlineStr">
        <is>
          <t>18K Gold</t>
        </is>
      </c>
      <c r="G1090" s="4" t="inlineStr">
        <is>
          <t>Lab Grown Diamond</t>
        </is>
      </c>
      <c r="H1090" s="7" t="n">
        <v>1</v>
      </c>
      <c r="I1090" s="4" t="inlineStr">
        <is>
          <t>1 ct</t>
        </is>
      </c>
      <c r="J1090" s="6" t="inlineStr">
        <is>
          <t>Lab Diamond</t>
        </is>
      </c>
      <c r="K1090" s="8" t="n">
        <v>1212.6</v>
      </c>
      <c r="L1090" s="9">
        <f>K1090*(1-Pricing!$B$4)</f>
        <v/>
      </c>
      <c r="M1090" s="10">
        <f>L1090*Pricing!$B$9*(1+Pricing!$B$6+Pricing!$B$7)+Pricing!$B$5</f>
        <v/>
      </c>
      <c r="N1090" s="11">
        <f>M1090*(1+Pricing!$B$8)</f>
        <v/>
      </c>
      <c r="O1090" s="12">
        <f>N1090-M1090</f>
        <v/>
      </c>
      <c r="P1090" s="13" t="inlineStr">
        <is>
          <t>View Product</t>
        </is>
      </c>
      <c r="Q1090" s="4" t="inlineStr">
        <is>
          <t>Provence Gems</t>
        </is>
      </c>
      <c r="R1090" s="13" t="inlineStr">
        <is>
          <t>Open Image</t>
        </is>
      </c>
      <c r="S1090" s="4" t="n">
        <v>1</v>
      </c>
    </row>
    <row r="1091" ht="95" customHeight="1">
      <c r="A1091" s="14" t="n">
        <v>1088</v>
      </c>
      <c r="B1091" s="15" t="n"/>
      <c r="C1091" s="16" t="inlineStr">
        <is>
          <t>*White Gold 1CT Round Cut Lab Diamond Engagement Solitaire Ring</t>
        </is>
      </c>
      <c r="D1091" s="14" t="inlineStr">
        <is>
          <t>Ring</t>
        </is>
      </c>
      <c r="E1091" s="16" t="inlineStr">
        <is>
          <t>This white gold engagement Solitaire Ring is a symphony of elegance and sparkle. At its core is a resplendent round cut lab diamond, expertly faceted to capture and reflect light, creating a dazzling display of brilliance. The sleek white gold band is adorned with subtle accents of smaller lab diamonds, adding a touch of extra allure. The classic prong setting not only secures the diamond but also allows maximum light exposure, enhancing its radiance. A perfect choice for those seeking a timeless and luxurious piece to celebrate love Main Stone Size: 6.5mm*1pcs / round cut Accent Stones:…</t>
        </is>
      </c>
      <c r="F1091" s="14" t="inlineStr">
        <is>
          <t>18K Gold</t>
        </is>
      </c>
      <c r="G1091" s="14" t="inlineStr">
        <is>
          <t>Lab Grown Diamond</t>
        </is>
      </c>
      <c r="H1091" s="17" t="n">
        <v>1</v>
      </c>
      <c r="I1091" s="14" t="inlineStr">
        <is>
          <t>1 ct</t>
        </is>
      </c>
      <c r="J1091" s="16" t="inlineStr">
        <is>
          <t>Lab Diamond</t>
        </is>
      </c>
      <c r="K1091" s="18" t="n">
        <v>1216.16</v>
      </c>
      <c r="L1091" s="19">
        <f>K1091*(1-Pricing!$B$4)</f>
        <v/>
      </c>
      <c r="M1091" s="20">
        <f>L1091*Pricing!$B$9*(1+Pricing!$B$6+Pricing!$B$7)+Pricing!$B$5</f>
        <v/>
      </c>
      <c r="N1091" s="11">
        <f>M1091*(1+Pricing!$B$8)</f>
        <v/>
      </c>
      <c r="O1091" s="21">
        <f>N1091-M1091</f>
        <v/>
      </c>
      <c r="P1091" s="22" t="inlineStr">
        <is>
          <t>View Product</t>
        </is>
      </c>
      <c r="Q1091" s="14" t="inlineStr">
        <is>
          <t>Provence Gems</t>
        </is>
      </c>
      <c r="R1091" s="22" t="inlineStr">
        <is>
          <t>Open Image</t>
        </is>
      </c>
      <c r="S1091" s="14" t="n">
        <v>1</v>
      </c>
    </row>
    <row r="1092" ht="95" customHeight="1">
      <c r="A1092" s="4" t="n">
        <v>1089</v>
      </c>
      <c r="B1092" s="5" t="n"/>
      <c r="C1092" s="6" t="inlineStr">
        <is>
          <t>Round Cut Lab Diamond Ring Paved Oval Signet Style</t>
        </is>
      </c>
      <c r="D1092" s="4" t="inlineStr">
        <is>
          <t>Ring</t>
        </is>
      </c>
      <c r="E1092" s="6" t="inlineStr">
        <is>
          <t>Make a bold statement with this luxurious ring. The design features a prominent oval face, completely encrusted with a dense array of sparkling round cut lab diamonds for a wall-to-wall shimmer. This dazzling cluster is framed by a smooth, polished warm-toned rim and supported by a substantial, tapered band that offers a comfortable fit. Blending the classic weight of a signet silhouette with modern brilliance, it is an instant showstopper. Main Stone Size: 0.78ct/round cut,lab diamond Stone Color: colorless Band Thickness: 1.3mm （The above data and content are for reference only. Final…</t>
        </is>
      </c>
      <c r="F1092" s="4" t="inlineStr">
        <is>
          <t>18K Gold</t>
        </is>
      </c>
      <c r="G1092" s="4" t="inlineStr">
        <is>
          <t>Lab Grown Diamond</t>
        </is>
      </c>
      <c r="H1092" s="7" t="n">
        <v>0.78</v>
      </c>
      <c r="I1092" s="4" t="inlineStr">
        <is>
          <t>0.78 ct</t>
        </is>
      </c>
      <c r="J1092" s="6" t="inlineStr">
        <is>
          <t>18K Yellow Gold</t>
        </is>
      </c>
      <c r="K1092" s="8" t="n">
        <v>1217</v>
      </c>
      <c r="L1092" s="9">
        <f>K1092*(1-Pricing!$B$4)</f>
        <v/>
      </c>
      <c r="M1092" s="10">
        <f>L1092*Pricing!$B$9*(1+Pricing!$B$6+Pricing!$B$7)+Pricing!$B$5</f>
        <v/>
      </c>
      <c r="N1092" s="11">
        <f>M1092*(1+Pricing!$B$8)</f>
        <v/>
      </c>
      <c r="O1092" s="12">
        <f>N1092-M1092</f>
        <v/>
      </c>
      <c r="P1092" s="13" t="inlineStr">
        <is>
          <t>View Product</t>
        </is>
      </c>
      <c r="Q1092" s="4" t="inlineStr">
        <is>
          <t>Provence Gems</t>
        </is>
      </c>
      <c r="R1092" s="13" t="inlineStr">
        <is>
          <t>Open Image</t>
        </is>
      </c>
      <c r="S1092" s="4" t="n">
        <v>1</v>
      </c>
    </row>
    <row r="1093" ht="95" customHeight="1">
      <c r="A1093" s="14" t="n">
        <v>1090</v>
      </c>
      <c r="B1093" s="15" t="n"/>
      <c r="C1093" s="16" t="inlineStr">
        <is>
          <t>1.22CT Round Cut Lab Diamond Stepped Shoulders White Gold Ring</t>
        </is>
      </c>
      <c r="D1093" s="14" t="inlineStr">
        <is>
          <t>Ring</t>
        </is>
      </c>
      <c r="E1093" s="16" t="inlineStr">
        <is>
          <t>This elegant White Gold Ring is meticulously crafted from 18K white gold. At its core is a large, brilliant round cut lab diamond, which is securely held by prongs, allowing it to radiate its full sparkle. The band features a unique design with small lab diamonds embedded in rectangular settings, adding a touch of sophistication and extra shine. A perfect blend of classic and contemporary styles, this ring is an ideal choice for those seeking a timeless symbol of love. Whether for a proposal or as a cherished keepsake, it combines the allure of lab created diamonds with superior…</t>
        </is>
      </c>
      <c r="F1093" s="14" t="inlineStr">
        <is>
          <t>18K Gold</t>
        </is>
      </c>
      <c r="G1093" s="14" t="inlineStr">
        <is>
          <t>Lab Grown Diamond</t>
        </is>
      </c>
      <c r="H1093" s="17" t="n">
        <v>1.22</v>
      </c>
      <c r="I1093" s="14" t="inlineStr">
        <is>
          <t>1.22 ct</t>
        </is>
      </c>
      <c r="J1093" s="16" t="inlineStr">
        <is>
          <t>Lab Diamond</t>
        </is>
      </c>
      <c r="K1093" s="18" t="n">
        <v>1223.28</v>
      </c>
      <c r="L1093" s="19">
        <f>K1093*(1-Pricing!$B$4)</f>
        <v/>
      </c>
      <c r="M1093" s="20">
        <f>L1093*Pricing!$B$9*(1+Pricing!$B$6+Pricing!$B$7)+Pricing!$B$5</f>
        <v/>
      </c>
      <c r="N1093" s="11">
        <f>M1093*(1+Pricing!$B$8)</f>
        <v/>
      </c>
      <c r="O1093" s="21">
        <f>N1093-M1093</f>
        <v/>
      </c>
      <c r="P1093" s="22" t="inlineStr">
        <is>
          <t>View Product</t>
        </is>
      </c>
      <c r="Q1093" s="14" t="inlineStr">
        <is>
          <t>Provence Gems</t>
        </is>
      </c>
      <c r="R1093" s="22" t="inlineStr">
        <is>
          <t>Open Image</t>
        </is>
      </c>
      <c r="S1093" s="14" t="n">
        <v>1</v>
      </c>
    </row>
    <row r="1094" ht="95" customHeight="1">
      <c r="A1094" s="4" t="n">
        <v>1091</v>
      </c>
      <c r="B1094" s="5" t="n"/>
      <c r="C1094" s="6" t="inlineStr">
        <is>
          <t>1.09CT Round Cut Lab Diamond Interlaced Shoulders White Gold Ring</t>
        </is>
      </c>
      <c r="D1094" s="4" t="inlineStr">
        <is>
          <t>Ring</t>
        </is>
      </c>
      <c r="E1094" s="6" t="inlineStr">
        <is>
          <t>This remarkable White Gold Ring is meticulously crafted from 18K white gold. The highlight is a large, radiant round cut lab diamond at the center, which catches the light and sparkles brilliantly. Adjacent to the main stone, smaller lab diamonds in various cuts are delicately set along the band, adding extra allure and sparkle. Its design perfectly balances classic elegance with modern sophistication, making it an ideal choice for expressing eternal love. Whether for a proposal or as a cherished piece in your jewelry collection, this ring combines the beauty of lab – created diamonds with…</t>
        </is>
      </c>
      <c r="F1094" s="4" t="inlineStr">
        <is>
          <t>18K Gold</t>
        </is>
      </c>
      <c r="G1094" s="4" t="inlineStr">
        <is>
          <t>Lab Grown Diamond</t>
        </is>
      </c>
      <c r="H1094" s="7" t="n">
        <v>1.09</v>
      </c>
      <c r="I1094" s="4" t="inlineStr">
        <is>
          <t>1.09 ct</t>
        </is>
      </c>
      <c r="J1094" s="6" t="inlineStr">
        <is>
          <t>Lab Diamond / 6 5</t>
        </is>
      </c>
      <c r="K1094" s="8" t="n">
        <v>1226.84</v>
      </c>
      <c r="L1094" s="9">
        <f>K1094*(1-Pricing!$B$4)</f>
        <v/>
      </c>
      <c r="M1094" s="10">
        <f>L1094*Pricing!$B$9*(1+Pricing!$B$6+Pricing!$B$7)+Pricing!$B$5</f>
        <v/>
      </c>
      <c r="N1094" s="11">
        <f>M1094*(1+Pricing!$B$8)</f>
        <v/>
      </c>
      <c r="O1094" s="12">
        <f>N1094-M1094</f>
        <v/>
      </c>
      <c r="P1094" s="13" t="inlineStr">
        <is>
          <t>View Product</t>
        </is>
      </c>
      <c r="Q1094" s="4" t="inlineStr">
        <is>
          <t>Provence Gems</t>
        </is>
      </c>
      <c r="R1094" s="13" t="inlineStr">
        <is>
          <t>Open Image</t>
        </is>
      </c>
      <c r="S1094" s="4" t="n">
        <v>1</v>
      </c>
    </row>
    <row r="1095" ht="95" customHeight="1">
      <c r="A1095" s="14" t="n">
        <v>1092</v>
      </c>
      <c r="B1095" s="15" t="n"/>
      <c r="C1095" s="16" t="inlineStr">
        <is>
          <t>Clamp shaped ring holder 0.5CT Round Cut Lab Diamond Pave Ring</t>
        </is>
      </c>
      <c r="D1095" s="14" t="inlineStr">
        <is>
          <t>Ring</t>
        </is>
      </c>
      <c r="E1095" s="16" t="inlineStr">
        <is>
          <t>This stunning round cut Lab Diamond Pave Ring, crafted in lustrous white gold, is a paragon of simplicity and elegance. The solitary lab grown diamond, with its classic round cut, sits prominently, radiating brilliant sparkle. The slender band, adorned with delicate smaller diamonds, complements the center stone without overshadowing it. A perfect choice for those who appreciate understated luxury, this ring is suitable for both everyday wear and special occasions, symbolizing timeless beauty and sophistication. Main Stone Size: 5mm*1pcs / round cut Accent Stones: 0.8mm*4pcs , 0.9mm*8pcs ,…</t>
        </is>
      </c>
      <c r="F1095" s="14" t="inlineStr">
        <is>
          <t>18K Gold</t>
        </is>
      </c>
      <c r="G1095" s="14" t="inlineStr">
        <is>
          <t>Lab Grown Diamond</t>
        </is>
      </c>
      <c r="H1095" s="17" t="n">
        <v>0.5</v>
      </c>
      <c r="I1095" s="14" t="inlineStr">
        <is>
          <t>0.5 ct</t>
        </is>
      </c>
      <c r="J1095" s="16" t="inlineStr">
        <is>
          <t>Lab Diamond / 5 5</t>
        </is>
      </c>
      <c r="K1095" s="18" t="n">
        <v>1273.11</v>
      </c>
      <c r="L1095" s="19">
        <f>K1095*(1-Pricing!$B$4)</f>
        <v/>
      </c>
      <c r="M1095" s="20">
        <f>L1095*Pricing!$B$9*(1+Pricing!$B$6+Pricing!$B$7)+Pricing!$B$5</f>
        <v/>
      </c>
      <c r="N1095" s="11">
        <f>M1095*(1+Pricing!$B$8)</f>
        <v/>
      </c>
      <c r="O1095" s="21">
        <f>N1095-M1095</f>
        <v/>
      </c>
      <c r="P1095" s="22" t="inlineStr">
        <is>
          <t>View Product</t>
        </is>
      </c>
      <c r="Q1095" s="14" t="inlineStr">
        <is>
          <t>Provence Gems</t>
        </is>
      </c>
      <c r="R1095" s="22" t="inlineStr">
        <is>
          <t>Open Image</t>
        </is>
      </c>
      <c r="S1095" s="14" t="n">
        <v>1</v>
      </c>
    </row>
    <row r="1096" ht="95" customHeight="1">
      <c r="A1096" s="4" t="n">
        <v>1093</v>
      </c>
      <c r="B1096" s="5" t="n"/>
      <c r="C1096" s="6" t="inlineStr">
        <is>
          <t>Modern Round Lab Diamond Bypass Solitaire Ring in 18k White Gold</t>
        </is>
      </c>
      <c r="D1096" s="4" t="inlineStr">
        <is>
          <t>Ring</t>
        </is>
      </c>
      <c r="E1096" s="6" t="inlineStr">
        <is>
          <t>A captivating twist on a timeless classic. This modern round lab diamond bypass solitaire ring in 18k white gold is designed for the contemporary spirit. A brilliant, round-cut lab diamond is securely held as the polished 18k white gold band elegantly bypasses and sweeps around it in a fluid, swirling motion. This design creates a beautiful sense of movement, leading the eye directly to the stone’s fire. This ethical and sophisticated piece is a perfect symbol of two lives joining as one. Main Stone Size: 6.5 mm/round cut，lab diamond Stone Color: colorless Band Thickness: 1.2mm Band Width:…</t>
        </is>
      </c>
      <c r="F1096" s="4" t="inlineStr">
        <is>
          <t>18K Gold</t>
        </is>
      </c>
      <c r="G1096" s="4" t="inlineStr">
        <is>
          <t>Lab Grown Diamond</t>
        </is>
      </c>
      <c r="H1096" s="7" t="n"/>
      <c r="I1096" s="4" t="inlineStr">
        <is>
          <t>6.5mm (per stone)</t>
        </is>
      </c>
      <c r="J1096" s="6" t="inlineStr">
        <is>
          <t>18K White Gold, 6</t>
        </is>
      </c>
      <c r="K1096" s="8" t="n">
        <v>1273.11</v>
      </c>
      <c r="L1096" s="9">
        <f>K1096*(1-Pricing!$B$4)</f>
        <v/>
      </c>
      <c r="M1096" s="10">
        <f>L1096*Pricing!$B$9*(1+Pricing!$B$6+Pricing!$B$7)+Pricing!$B$5</f>
        <v/>
      </c>
      <c r="N1096" s="11">
        <f>M1096*(1+Pricing!$B$8)</f>
        <v/>
      </c>
      <c r="O1096" s="12">
        <f>N1096-M1096</f>
        <v/>
      </c>
      <c r="P1096" s="13" t="inlineStr">
        <is>
          <t>View Product</t>
        </is>
      </c>
      <c r="Q1096" s="4" t="inlineStr">
        <is>
          <t>Provence Gems</t>
        </is>
      </c>
      <c r="R1096" s="13" t="inlineStr">
        <is>
          <t>Open Image</t>
        </is>
      </c>
      <c r="S1096" s="4" t="n">
        <v>2</v>
      </c>
    </row>
    <row r="1097" ht="95" customHeight="1">
      <c r="A1097" s="14" t="n">
        <v>1094</v>
      </c>
      <c r="B1097" s="15" t="n"/>
      <c r="C1097" s="16" t="inlineStr">
        <is>
          <t>*White Gold Delicate Twist Motif 1CT Round Cut Lab Diamond Ring</t>
        </is>
      </c>
      <c r="D1097" s="14" t="inlineStr">
        <is>
          <t>Ring</t>
        </is>
      </c>
      <c r="E1097" s="16" t="inlineStr">
        <is>
          <t>This exquisite white gold Lab Diamond Ring is a true showstopper. The centerpiece is a magnificent round cut lab diamond, expertly crafted to maximize its brilliance and fire. Its facets catch and scatter light, creating a mesmerizing sparkle. Flanked by smaller lab diamonds on the intricately designed band, which features a delicate twist motif, adding an extra layer of elegance and charm. This ring is a perfect blend of modern design and timeless allure, ideal for commemorating special moments. Main Stone Size: 6.5mm*1pcs / round cut Accent Stones: 2mm*2pcs / round cut Stone Color:…</t>
        </is>
      </c>
      <c r="F1097" s="14" t="inlineStr">
        <is>
          <t>18K Gold</t>
        </is>
      </c>
      <c r="G1097" s="14" t="inlineStr">
        <is>
          <t>Lab Grown Diamond</t>
        </is>
      </c>
      <c r="H1097" s="17" t="n">
        <v>1</v>
      </c>
      <c r="I1097" s="14" t="inlineStr">
        <is>
          <t>1 ct</t>
        </is>
      </c>
      <c r="J1097" s="16" t="inlineStr">
        <is>
          <t>Lab Diamond</t>
        </is>
      </c>
      <c r="K1097" s="18" t="n">
        <v>1288.53</v>
      </c>
      <c r="L1097" s="19">
        <f>K1097*(1-Pricing!$B$4)</f>
        <v/>
      </c>
      <c r="M1097" s="20">
        <f>L1097*Pricing!$B$9*(1+Pricing!$B$6+Pricing!$B$7)+Pricing!$B$5</f>
        <v/>
      </c>
      <c r="N1097" s="11">
        <f>M1097*(1+Pricing!$B$8)</f>
        <v/>
      </c>
      <c r="O1097" s="21">
        <f>N1097-M1097</f>
        <v/>
      </c>
      <c r="P1097" s="22" t="inlineStr">
        <is>
          <t>View Product</t>
        </is>
      </c>
      <c r="Q1097" s="14" t="inlineStr">
        <is>
          <t>Provence Gems</t>
        </is>
      </c>
      <c r="R1097" s="22" t="inlineStr">
        <is>
          <t>Open Image</t>
        </is>
      </c>
      <c r="S1097" s="14" t="n">
        <v>1</v>
      </c>
    </row>
    <row r="1098" ht="95" customHeight="1">
      <c r="A1098" s="4" t="n">
        <v>1095</v>
      </c>
      <c r="B1098" s="5" t="n"/>
      <c r="C1098" s="6" t="inlineStr">
        <is>
          <t>6 claw 1.08ct round lab diamond solitaire ring</t>
        </is>
      </c>
      <c r="D1098" s="4" t="inlineStr">
        <is>
          <t>Ring</t>
        </is>
      </c>
      <c r="E1098" s="6" t="inlineStr">
        <is>
          <t>Elevate your elegance with our Radiant 6-Claw Round Lab Diamond Solitaire Ring. Featuring a stunning 1.08ct round lab diamond of exceptional D color and VVS1 clarity, this ring is a true masterpiece of brilliance and purity. The diamond is securely held by a sophisticated 6-claw setting, ensuring maximum light reflection and sparkle. With a net weight of 2.34g, this solitaire ring combines timeless beauty with modern sophistication, making it the perfect symbol of love and commitment. 5-7 days to ship; Size (US): 7.5 Main Stone Weight: 1.08ct; Diamond Size and Quantity 😕 Round 6.61mm-1pcs…</t>
        </is>
      </c>
      <c r="F1098" s="4" t="inlineStr">
        <is>
          <t>18K Gold</t>
        </is>
      </c>
      <c r="G1098" s="4" t="inlineStr">
        <is>
          <t>Lab Grown Diamond</t>
        </is>
      </c>
      <c r="H1098" s="7" t="n">
        <v>1.08</v>
      </c>
      <c r="I1098" s="4" t="inlineStr">
        <is>
          <t>1.08 ct</t>
        </is>
      </c>
      <c r="J1098" s="6" t="inlineStr">
        <is>
          <t>1.09Ct E Vvs2</t>
        </is>
      </c>
      <c r="K1098" s="8" t="n">
        <v>1306.33</v>
      </c>
      <c r="L1098" s="9">
        <f>K1098*(1-Pricing!$B$4)</f>
        <v/>
      </c>
      <c r="M1098" s="10">
        <f>L1098*Pricing!$B$9*(1+Pricing!$B$6+Pricing!$B$7)+Pricing!$B$5</f>
        <v/>
      </c>
      <c r="N1098" s="11">
        <f>M1098*(1+Pricing!$B$8)</f>
        <v/>
      </c>
      <c r="O1098" s="12">
        <f>N1098-M1098</f>
        <v/>
      </c>
      <c r="P1098" s="13" t="inlineStr">
        <is>
          <t>View Product</t>
        </is>
      </c>
      <c r="Q1098" s="4" t="inlineStr">
        <is>
          <t>Provence Gems</t>
        </is>
      </c>
      <c r="R1098" s="13" t="inlineStr">
        <is>
          <t>Open Image</t>
        </is>
      </c>
      <c r="S1098" s="4" t="n">
        <v>13</v>
      </c>
    </row>
    <row r="1099" ht="95" customHeight="1">
      <c r="A1099" s="14" t="n">
        <v>1096</v>
      </c>
      <c r="B1099" s="15" t="n"/>
      <c r="C1099" s="16" t="inlineStr">
        <is>
          <t>Exquisite 1.1ct Lab-Grown Diamond V-Shaped Ring</t>
        </is>
      </c>
      <c r="D1099" s="14" t="inlineStr">
        <is>
          <t>Ring</t>
        </is>
      </c>
      <c r="E1099" s="16" t="inlineStr">
        <is>
          <t>This V-shaped ring features a brilliant lab-grown diamond as its centerpiece, accented by a unique V-shaped band adorned with additional sparkling diamonds. 5-7 days to ship; Size (US): 6.5 Main Stone Weight:? 1.1ct Diamond Size and Quantity: Round 6.5mm-1pcs, 1.4mm-21pcs Color: E; Clarity: VS1;</t>
        </is>
      </c>
      <c r="F1099" s="14" t="inlineStr">
        <is>
          <t>18K Gold</t>
        </is>
      </c>
      <c r="G1099" s="14" t="inlineStr">
        <is>
          <t>Lab Grown Diamond</t>
        </is>
      </c>
      <c r="H1099" s="17" t="n">
        <v>1.1</v>
      </c>
      <c r="I1099" s="14" t="inlineStr">
        <is>
          <t>1.1 ct</t>
        </is>
      </c>
      <c r="J1099" s="16" t="inlineStr">
        <is>
          <t>1Ct D Vvs2</t>
        </is>
      </c>
      <c r="K1099" s="18" t="n">
        <v>1306.33</v>
      </c>
      <c r="L1099" s="19">
        <f>K1099*(1-Pricing!$B$4)</f>
        <v/>
      </c>
      <c r="M1099" s="20">
        <f>L1099*Pricing!$B$9*(1+Pricing!$B$6+Pricing!$B$7)+Pricing!$B$5</f>
        <v/>
      </c>
      <c r="N1099" s="11">
        <f>M1099*(1+Pricing!$B$8)</f>
        <v/>
      </c>
      <c r="O1099" s="21">
        <f>N1099-M1099</f>
        <v/>
      </c>
      <c r="P1099" s="22" t="inlineStr">
        <is>
          <t>View Product</t>
        </is>
      </c>
      <c r="Q1099" s="14" t="inlineStr">
        <is>
          <t>Provence Gems</t>
        </is>
      </c>
      <c r="R1099" s="22" t="inlineStr">
        <is>
          <t>Open Image</t>
        </is>
      </c>
      <c r="S1099" s="14" t="n">
        <v>2</v>
      </c>
    </row>
    <row r="1100" ht="95" customHeight="1">
      <c r="A1100" s="4" t="n">
        <v>1097</v>
      </c>
      <c r="B1100" s="5" t="n"/>
      <c r="C1100" s="6" t="inlineStr">
        <is>
          <t>Round Lab Diamond Solitaire Ring with Twisted Rope Band in 18k White Gold</t>
        </is>
      </c>
      <c r="D1100" s="4" t="inlineStr">
        <is>
          <t>Ring</t>
        </is>
      </c>
      <c r="E1100" s="6" t="inlineStr">
        <is>
          <t>A beautiful twist on a timeless classic, this round lab diamond solitaire ring in 18k white gold is perfect for a modern romance. A brilliant, round-cut lab diamond is held securely in a classic four-prong setting, allowing its fire to take center stage. The true artistry is in the band, which features a delicate, twisted rope design symbolizing two lives intertwining. This ethical and elegant piece is a sophisticated, deeply meaningful symbol of your unique love story. Main Stone Size: 5 mm/round cut，lab diamond Stone Color: colorless Band Thickness: 2.2mm Band Width: 2.4mm （The above data…</t>
        </is>
      </c>
      <c r="F1100" s="4" t="inlineStr">
        <is>
          <t>18K Gold</t>
        </is>
      </c>
      <c r="G1100" s="4" t="inlineStr">
        <is>
          <t>Lab Grown Diamond</t>
        </is>
      </c>
      <c r="H1100" s="7" t="n"/>
      <c r="I1100" s="4" t="inlineStr">
        <is>
          <t>5mm (per stone)</t>
        </is>
      </c>
      <c r="J1100" s="6" t="inlineStr">
        <is>
          <t>5 5</t>
        </is>
      </c>
      <c r="K1100" s="8" t="n">
        <v>1341.93</v>
      </c>
      <c r="L1100" s="9">
        <f>K1100*(1-Pricing!$B$4)</f>
        <v/>
      </c>
      <c r="M1100" s="10">
        <f>L1100*Pricing!$B$9*(1+Pricing!$B$6+Pricing!$B$7)+Pricing!$B$5</f>
        <v/>
      </c>
      <c r="N1100" s="11">
        <f>M1100*(1+Pricing!$B$8)</f>
        <v/>
      </c>
      <c r="O1100" s="12">
        <f>N1100-M1100</f>
        <v/>
      </c>
      <c r="P1100" s="13" t="inlineStr">
        <is>
          <t>View Product</t>
        </is>
      </c>
      <c r="Q1100" s="4" t="inlineStr">
        <is>
          <t>Provence Gems</t>
        </is>
      </c>
      <c r="R1100" s="13" t="inlineStr">
        <is>
          <t>Open Image</t>
        </is>
      </c>
      <c r="S1100" s="4" t="n">
        <v>2</v>
      </c>
    </row>
    <row r="1101" ht="95" customHeight="1">
      <c r="A1101" s="14" t="n">
        <v>1098</v>
      </c>
      <c r="B1101" s="15" t="n"/>
      <c r="C1101" s="16" t="inlineStr">
        <is>
          <t>Luxury Vintage 0.85ct Oval Lab Diamond V-Shape Crown Ring</t>
        </is>
      </c>
      <c r="D1101" s="14" t="inlineStr">
        <is>
          <t>Ring</t>
        </is>
      </c>
      <c r="E1101" s="16" t="inlineStr">
        <is>
          <t>Take advantage of our special offer on the Luxury Vintage 0.85ct Oval Lab Diamond V-Shape Crown Ring. This exquisite ring features a stunning 0.85ct oval lab diamond, elegantly set in a regal V-shape crown setting. The intricate vintage-inspired design adds a touch of classic sophistication, making this ring a perfect symbol of enduring love and style. Crafted with meticulous attention to detail, this ring exudes timeless beauty and luxury. Don’t miss this exclusive opportunity to own a piece of vintage-inspired elegance. 5-7 days to ship; Main Stone Weight:? 0.85ct Diamond Size and…</t>
        </is>
      </c>
      <c r="F1101" s="14" t="inlineStr">
        <is>
          <t>18K Gold</t>
        </is>
      </c>
      <c r="G1101" s="14" t="inlineStr">
        <is>
          <t>Lab Grown Diamond</t>
        </is>
      </c>
      <c r="H1101" s="17" t="n">
        <v>0.85</v>
      </c>
      <c r="I1101" s="14" t="inlineStr">
        <is>
          <t>0.85 ct</t>
        </is>
      </c>
      <c r="J1101" s="16" t="inlineStr">
        <is>
          <t>6 5</t>
        </is>
      </c>
      <c r="K1101" s="18" t="n">
        <v>1344.3</v>
      </c>
      <c r="L1101" s="19">
        <f>K1101*(1-Pricing!$B$4)</f>
        <v/>
      </c>
      <c r="M1101" s="20">
        <f>L1101*Pricing!$B$9*(1+Pricing!$B$6+Pricing!$B$7)+Pricing!$B$5</f>
        <v/>
      </c>
      <c r="N1101" s="11">
        <f>M1101*(1+Pricing!$B$8)</f>
        <v/>
      </c>
      <c r="O1101" s="21">
        <f>N1101-M1101</f>
        <v/>
      </c>
      <c r="P1101" s="22" t="inlineStr">
        <is>
          <t>View Product</t>
        </is>
      </c>
      <c r="Q1101" s="14" t="inlineStr">
        <is>
          <t>Provence Gems</t>
        </is>
      </c>
      <c r="R1101" s="22" t="inlineStr">
        <is>
          <t>Open Image</t>
        </is>
      </c>
      <c r="S1101" s="14" t="n">
        <v>1</v>
      </c>
    </row>
    <row r="1102" ht="95" customHeight="1">
      <c r="A1102" s="4" t="n">
        <v>1099</v>
      </c>
      <c r="B1102" s="5" t="n"/>
      <c r="C1102" s="6" t="inlineStr">
        <is>
          <t>*Luxurious 0.5CT Triple Floral Lab-Grown Diamond Ring</t>
        </is>
      </c>
      <c r="D1102" s="4" t="inlineStr">
        <is>
          <t>Ring</t>
        </is>
      </c>
      <c r="E1102" s="6" t="inlineStr">
        <is>
          <t>This luxurious Triple Floral Lab-Grown Diamond Ring features a trio of floral designs, each centered with a sparkling lab-grown diamond, set in an 18K white gold band adorned with additional diamonds for maximum brilliance. Main Stone Weight:? 0.5CT Diamond Size and Quantity:? Main Stone: 0.5ct Lab-Grown Diamond (5.0mm), D VVS2 Side Stones: 0.7mm x 16, 0.8mm x 8, 1.1mm x 12, 1.3mm x 4, 3.5mm x 2 (total 0.508ctw) Color: D Clarity: VVS2</t>
        </is>
      </c>
      <c r="F1102" s="4" t="inlineStr">
        <is>
          <t>18K Gold</t>
        </is>
      </c>
      <c r="G1102" s="4" t="inlineStr">
        <is>
          <t>Lab Grown Diamond</t>
        </is>
      </c>
      <c r="H1102" s="7" t="n">
        <v>0.5</v>
      </c>
      <c r="I1102" s="4" t="inlineStr">
        <is>
          <t>0.5 ct</t>
        </is>
      </c>
      <c r="J1102" s="6" t="inlineStr">
        <is>
          <t>18K White Gold</t>
        </is>
      </c>
      <c r="K1102" s="8" t="n">
        <v>1357.77</v>
      </c>
      <c r="L1102" s="9">
        <f>K1102*(1-Pricing!$B$4)</f>
        <v/>
      </c>
      <c r="M1102" s="10">
        <f>L1102*Pricing!$B$9*(1+Pricing!$B$6+Pricing!$B$7)+Pricing!$B$5</f>
        <v/>
      </c>
      <c r="N1102" s="11">
        <f>M1102*(1+Pricing!$B$8)</f>
        <v/>
      </c>
      <c r="O1102" s="12">
        <f>N1102-M1102</f>
        <v/>
      </c>
      <c r="P1102" s="13" t="inlineStr">
        <is>
          <t>View Product</t>
        </is>
      </c>
      <c r="Q1102" s="4" t="inlineStr">
        <is>
          <t>Provence Gems</t>
        </is>
      </c>
      <c r="R1102" s="13" t="inlineStr">
        <is>
          <t>Open Image</t>
        </is>
      </c>
      <c r="S1102" s="4" t="n">
        <v>1</v>
      </c>
    </row>
    <row r="1103" ht="95" customHeight="1">
      <c r="A1103" s="14" t="n">
        <v>1100</v>
      </c>
      <c r="B1103" s="15" t="n"/>
      <c r="C1103" s="16" t="inlineStr">
        <is>
          <t>Classic Round Lab Diamond Ring with Pavé Band</t>
        </is>
      </c>
      <c r="D1103" s="14" t="inlineStr">
        <is>
          <t>Ring</t>
        </is>
      </c>
      <c r="E1103" s="16" t="inlineStr">
        <is>
          <t>A stunning round cut lab diamond is the star, held aloft in a classic six-prong setting. The true drama unfolds on the band, which is lavishly encrusted with sparkling pavé-set lab diamonds. This glittering foundation provides a breathtaking backdrop for the magnificent center stone. This ethical and luxurious piece is a perfect blend of timeless elegance and modern, show-stopping glamour. Main Stone Size: round cut，lab diamond Accent Stones: round，lab diamond Stone Color: colorless Band Thickness: 1.2mm Band Width: 1.8mm （The above data and content are for reference only. Final details are…</t>
        </is>
      </c>
      <c r="F1103" s="14" t="inlineStr">
        <is>
          <t>18K Gold</t>
        </is>
      </c>
      <c r="G1103" s="14" t="inlineStr">
        <is>
          <t>Lab Grown Diamond</t>
        </is>
      </c>
      <c r="H1103" s="17" t="n">
        <v>1.07</v>
      </c>
      <c r="I1103" s="14" t="inlineStr">
        <is>
          <t>1.07 ct</t>
        </is>
      </c>
      <c r="J1103" s="16" t="inlineStr">
        <is>
          <t>6 25 / 1.07Ct E Vs1</t>
        </is>
      </c>
      <c r="K1103" s="18" t="n">
        <v>1365.66</v>
      </c>
      <c r="L1103" s="19">
        <f>K1103*(1-Pricing!$B$4)</f>
        <v/>
      </c>
      <c r="M1103" s="20">
        <f>L1103*Pricing!$B$9*(1+Pricing!$B$6+Pricing!$B$7)+Pricing!$B$5</f>
        <v/>
      </c>
      <c r="N1103" s="11">
        <f>M1103*(1+Pricing!$B$8)</f>
        <v/>
      </c>
      <c r="O1103" s="21">
        <f>N1103-M1103</f>
        <v/>
      </c>
      <c r="P1103" s="22" t="inlineStr">
        <is>
          <t>View Product</t>
        </is>
      </c>
      <c r="Q1103" s="14" t="inlineStr">
        <is>
          <t>Provence Gems</t>
        </is>
      </c>
      <c r="R1103" s="22" t="inlineStr">
        <is>
          <t>Open Image</t>
        </is>
      </c>
      <c r="S1103" s="14" t="n">
        <v>1</v>
      </c>
    </row>
    <row r="1104" ht="95" customHeight="1">
      <c r="A1104" s="4" t="n">
        <v>1101</v>
      </c>
      <c r="B1104" s="5" t="n"/>
      <c r="C1104" s="6" t="inlineStr">
        <is>
          <t>Gorgeous wavy ring shoulders 1CT Round Cut Lab Diamond Halo Ring</t>
        </is>
      </c>
      <c r="D1104" s="4" t="inlineStr">
        <is>
          <t>Ring</t>
        </is>
      </c>
      <c r="E1104" s="6" t="inlineStr">
        <is>
          <t>Indulge in the beauty of this Gorgeous Round Cut Lab Diamond Halo Ring, meticulously crafted in 18K white gold. The brilliant round – cut lab diamond at the center, surrounded by a halo of smaller lab diamonds, offers exceptional sparkle. The sleek 18K white gold band not only ensures durability but also adds a sophisticated touch. Perfect for engagements or as a statement piece, this ring combines modern craftsmanship with a timeless design, making it a must – have for those who appreciate luxury and elegance. Main Stone Size: 1ct / round cut Accent Stones: 2mm*12pcs , 0.9mm*42pcs / round…</t>
        </is>
      </c>
      <c r="F1104" s="4" t="inlineStr">
        <is>
          <t>18K Gold</t>
        </is>
      </c>
      <c r="G1104" s="4" t="inlineStr">
        <is>
          <t>Lab Grown Diamond</t>
        </is>
      </c>
      <c r="H1104" s="7" t="n">
        <v>1</v>
      </c>
      <c r="I1104" s="4" t="inlineStr">
        <is>
          <t>1 ct</t>
        </is>
      </c>
      <c r="J1104" s="6" t="inlineStr">
        <is>
          <t>Lab Diamond / 6 5</t>
        </is>
      </c>
      <c r="K1104" s="8" t="n">
        <v>1370.4</v>
      </c>
      <c r="L1104" s="9">
        <f>K1104*(1-Pricing!$B$4)</f>
        <v/>
      </c>
      <c r="M1104" s="10">
        <f>L1104*Pricing!$B$9*(1+Pricing!$B$6+Pricing!$B$7)+Pricing!$B$5</f>
        <v/>
      </c>
      <c r="N1104" s="11">
        <f>M1104*(1+Pricing!$B$8)</f>
        <v/>
      </c>
      <c r="O1104" s="12">
        <f>N1104-M1104</f>
        <v/>
      </c>
      <c r="P1104" s="13" t="inlineStr">
        <is>
          <t>View Product</t>
        </is>
      </c>
      <c r="Q1104" s="4" t="inlineStr">
        <is>
          <t>Provence Gems</t>
        </is>
      </c>
      <c r="R1104" s="13" t="inlineStr">
        <is>
          <t>Open Image</t>
        </is>
      </c>
      <c r="S1104" s="4" t="n">
        <v>1</v>
      </c>
    </row>
    <row r="1105" ht="95" customHeight="1">
      <c r="A1105" s="14" t="n">
        <v>1102</v>
      </c>
      <c r="B1105" s="15" t="n"/>
      <c r="C1105" s="16" t="inlineStr">
        <is>
          <t>Round Lab Diamond Flower Cluster Ring</t>
        </is>
      </c>
      <c r="D1105" s="14" t="inlineStr">
        <is>
          <t>Ring</t>
        </is>
      </c>
      <c r="E1105" s="16" t="inlineStr">
        <is>
          <t>A stunning bloom of brilliance, this round lab diamond flower cluster ring is pure romance. A magnificent, brilliant round-cut lab diamond is showcased at the center, beautifully framed by a delicate flower-petal cluster of smaller, sparkling lab diamonds. The sleek, polished band provides a simple, elegant foundation that draws all attention to the captivating, floral centerpiece. This ethical and timeless piece is a beautiful symbol of your blossoming love story. Main Stone Size: 5.5 mm/round cut，lab diamond Accent Stones: 0.8mm*24/round cut，lab diamond Stone Color: colorless Band…</t>
        </is>
      </c>
      <c r="F1105" s="14" t="inlineStr">
        <is>
          <t>18K Gold</t>
        </is>
      </c>
      <c r="G1105" s="14" t="inlineStr">
        <is>
          <t>Lab Grown Diamond</t>
        </is>
      </c>
      <c r="H1105" s="17" t="n"/>
      <c r="I1105" s="14" t="inlineStr">
        <is>
          <t>5.5mm (per stone)</t>
        </is>
      </c>
      <c r="J1105" s="16" t="inlineStr">
        <is>
          <t>6 75</t>
        </is>
      </c>
      <c r="K1105" s="18" t="n">
        <v>1383.45</v>
      </c>
      <c r="L1105" s="19">
        <f>K1105*(1-Pricing!$B$4)</f>
        <v/>
      </c>
      <c r="M1105" s="20">
        <f>L1105*Pricing!$B$9*(1+Pricing!$B$6+Pricing!$B$7)+Pricing!$B$5</f>
        <v/>
      </c>
      <c r="N1105" s="11">
        <f>M1105*(1+Pricing!$B$8)</f>
        <v/>
      </c>
      <c r="O1105" s="21">
        <f>N1105-M1105</f>
        <v/>
      </c>
      <c r="P1105" s="22" t="inlineStr">
        <is>
          <t>View Product</t>
        </is>
      </c>
      <c r="Q1105" s="14" t="inlineStr">
        <is>
          <t>Provence Gems</t>
        </is>
      </c>
      <c r="R1105" s="22" t="inlineStr">
        <is>
          <t>Open Image</t>
        </is>
      </c>
      <c r="S1105" s="14" t="n">
        <v>1</v>
      </c>
    </row>
    <row r="1106" ht="95" customHeight="1">
      <c r="A1106" s="4" t="n">
        <v>1103</v>
      </c>
      <c r="B1106" s="5" t="n"/>
      <c r="C1106" s="6" t="inlineStr">
        <is>
          <t>18K White Gold 0.9CTW Lace-Inspired Diamond Ring</t>
        </is>
      </c>
      <c r="D1106" s="4" t="inlineStr">
        <is>
          <t>Ring</t>
        </is>
      </c>
      <c r="E1106" s="6" t="inlineStr">
        <is>
          <t>Embrace the intricate lace-inspired design of our 18K white gold diamond ring, featuring a radiant round diamond surrounded by smaller gems in a charming floral arrangement. Crafted for a US Size 6.5, this sustainable piece showcases lab-grown diamonds without sacrificing quality or brilliance. 5-7 days to ship; Main Stone Weight : 0.51ct Diamond Size and Quantity : Center Stone: Round diamond (5mm) Accent Stones: Round diamonds (1.5mm) x 12 Color : D Clarity : VVS2</t>
        </is>
      </c>
      <c r="F1106" s="4" t="inlineStr">
        <is>
          <t>18K Gold</t>
        </is>
      </c>
      <c r="G1106" s="4" t="inlineStr">
        <is>
          <t>Lab Grown Diamond</t>
        </is>
      </c>
      <c r="H1106" s="7" t="n">
        <v>0.9</v>
      </c>
      <c r="I1106" s="4" t="inlineStr">
        <is>
          <t>0.9 ct</t>
        </is>
      </c>
      <c r="J1106" s="6" t="inlineStr">
        <is>
          <t>0.51Ct D Vs1</t>
        </is>
      </c>
      <c r="K1106" s="8" t="n">
        <v>1390.57</v>
      </c>
      <c r="L1106" s="9">
        <f>K1106*(1-Pricing!$B$4)</f>
        <v/>
      </c>
      <c r="M1106" s="10">
        <f>L1106*Pricing!$B$9*(1+Pricing!$B$6+Pricing!$B$7)+Pricing!$B$5</f>
        <v/>
      </c>
      <c r="N1106" s="11">
        <f>M1106*(1+Pricing!$B$8)</f>
        <v/>
      </c>
      <c r="O1106" s="12">
        <f>N1106-M1106</f>
        <v/>
      </c>
      <c r="P1106" s="13" t="inlineStr">
        <is>
          <t>View Product</t>
        </is>
      </c>
      <c r="Q1106" s="4" t="inlineStr">
        <is>
          <t>Provence Gems</t>
        </is>
      </c>
      <c r="R1106" s="13" t="inlineStr">
        <is>
          <t>Open Image</t>
        </is>
      </c>
      <c r="S1106" s="4" t="n">
        <v>2</v>
      </c>
    </row>
    <row r="1107" ht="95" customHeight="1">
      <c r="A1107" s="14" t="n">
        <v>1104</v>
      </c>
      <c r="B1107" s="15" t="n"/>
      <c r="C1107" s="16" t="inlineStr">
        <is>
          <t>Round Lab Diamond Ring with Geometric Hexagon Pavé Band</t>
        </is>
      </c>
      <c r="D1107" s="14" t="inlineStr">
        <is>
          <t>Ring</t>
        </is>
      </c>
      <c r="E1107" s="16" t="inlineStr">
        <is>
          <t>A brilliant round cut lab diamond is the star, held in a classic six-prong setting. The true artistry is the unique, geometric band, composed of interlocking hexagon links. Alternating links are meticulously pavé-set with sparkling accent diamonds, creating a captivating honeycomb effect. This ethical and sophisticated ring is a perfect fusion of timeless elegance and modern, architectural design, perfect for an unforgettable “yes.” Main Stone Size: 6.5 mm/Round，lab diamond Accent Stones: 1.7mm*6/round，lab diamond Stone Color: colorless Band Thickness: 1.2mm Band Width: 3.0mm （The above data…</t>
        </is>
      </c>
      <c r="F1107" s="14" t="inlineStr">
        <is>
          <t>18K Gold</t>
        </is>
      </c>
      <c r="G1107" s="14" t="inlineStr">
        <is>
          <t>Lab Grown Diamond</t>
        </is>
      </c>
      <c r="H1107" s="17" t="n">
        <v>1.07</v>
      </c>
      <c r="I1107" s="14" t="inlineStr">
        <is>
          <t>1.07 ct</t>
        </is>
      </c>
      <c r="J1107" s="16" t="inlineStr">
        <is>
          <t>1.07Ct E Vs1</t>
        </is>
      </c>
      <c r="K1107" s="18" t="n">
        <v>1390.57</v>
      </c>
      <c r="L1107" s="19">
        <f>K1107*(1-Pricing!$B$4)</f>
        <v/>
      </c>
      <c r="M1107" s="20">
        <f>L1107*Pricing!$B$9*(1+Pricing!$B$6+Pricing!$B$7)+Pricing!$B$5</f>
        <v/>
      </c>
      <c r="N1107" s="11">
        <f>M1107*(1+Pricing!$B$8)</f>
        <v/>
      </c>
      <c r="O1107" s="21">
        <f>N1107-M1107</f>
        <v/>
      </c>
      <c r="P1107" s="22" t="inlineStr">
        <is>
          <t>View Product</t>
        </is>
      </c>
      <c r="Q1107" s="14" t="inlineStr">
        <is>
          <t>Provence Gems</t>
        </is>
      </c>
      <c r="R1107" s="22" t="inlineStr">
        <is>
          <t>Open Image</t>
        </is>
      </c>
      <c r="S1107" s="14" t="n">
        <v>1</v>
      </c>
    </row>
    <row r="1108" ht="95" customHeight="1">
      <c r="A1108" s="4" t="n">
        <v>1105</v>
      </c>
      <c r="B1108" s="5" t="n"/>
      <c r="C1108" s="6" t="inlineStr">
        <is>
          <t>2ct Starburst OMC Ring – 10K / 14K / 18K Gold (Yellow / White / Rose) lab diamond/moissanite/color lab gemstone</t>
        </is>
      </c>
      <c r="D1108" s="4" t="inlineStr">
        <is>
          <t>Ring</t>
        </is>
      </c>
      <c r="E1108" s="6" t="inlineStr">
        <is>
          <t>Group Buy Details for Internal Reference: Style: Starburst OMC Ring (GD507936535 ) Custom Options: Available in 10K / 14K / 18K Gold (Yellow / White / Rose). Stone configurations feature an 8x6mm Cushion Cut OMC centerpiece (~2ct for lab diamonds) with 1.7mm (2pcs) and 1.1mm (2pcs) round cut side stones. Available in Moissanite, Color Lab Gemstones, or DEF VVS-VS Cushion Bar Culet OMC Lab Diamonds (With IGI certificate) as per Event Timeline: August 11th - August 31st, 2026</t>
        </is>
      </c>
      <c r="F1108" s="4" t="inlineStr">
        <is>
          <t>18K Gold</t>
        </is>
      </c>
      <c r="G1108" s="4" t="inlineStr">
        <is>
          <t>Lab Grown Diamond</t>
        </is>
      </c>
      <c r="H1108" s="7" t="n">
        <v>2</v>
      </c>
      <c r="I1108" s="4" t="inlineStr">
        <is>
          <t>2 ct</t>
        </is>
      </c>
      <c r="J1108" s="6" t="inlineStr">
        <is>
          <t>Lab Diamond / Us2 Us6</t>
        </is>
      </c>
      <c r="K1108" s="8" t="n">
        <v>1397</v>
      </c>
      <c r="L1108" s="9">
        <f>K1108*(1-Pricing!$B$4)</f>
        <v/>
      </c>
      <c r="M1108" s="10">
        <f>L1108*Pricing!$B$9*(1+Pricing!$B$6+Pricing!$B$7)+Pricing!$B$5</f>
        <v/>
      </c>
      <c r="N1108" s="11">
        <f>M1108*(1+Pricing!$B$8)</f>
        <v/>
      </c>
      <c r="O1108" s="12">
        <f>N1108-M1108</f>
        <v/>
      </c>
      <c r="P1108" s="13" t="inlineStr">
        <is>
          <t>View Product</t>
        </is>
      </c>
      <c r="Q1108" s="4" t="inlineStr">
        <is>
          <t>Provence Gems</t>
        </is>
      </c>
      <c r="R1108" s="13" t="inlineStr">
        <is>
          <t>Open Image</t>
        </is>
      </c>
      <c r="S1108" s="4" t="n">
        <v>2</v>
      </c>
    </row>
    <row r="1109" ht="95" customHeight="1">
      <c r="A1109" s="14" t="n">
        <v>1106</v>
      </c>
      <c r="B1109" s="15" t="n"/>
      <c r="C1109" s="16" t="inlineStr">
        <is>
          <t>Classic Round Lab Diamond Ring with Pavé Band</t>
        </is>
      </c>
      <c r="D1109" s="14" t="inlineStr">
        <is>
          <t>Ring</t>
        </is>
      </c>
      <c r="E1109" s="16" t="inlineStr">
        <is>
          <t>A stunning round cut lab diamond is the star, held aloft in a classic six-prong setting. The true drama unfolds on the band, which is lavishly encrusted with sparkling pavé-set lab diamonds. This glittering foundation provides a breathtaking backdrop for the magnificent center stone. This ethical and luxurious piece is a perfect blend of timeless elegance and modern, show-stopping glamour. Main Stone Size: round cut，lab diamond Accent Stones: round，lab diamond Stone Color: colorless Band Thickness: 1.2mm Band Width: 1.8mm （The above data and content are for reference only. Final details are…</t>
        </is>
      </c>
      <c r="F1109" s="14" t="inlineStr">
        <is>
          <t>18K Gold</t>
        </is>
      </c>
      <c r="G1109" s="14" t="inlineStr">
        <is>
          <t>Lab Grown Diamond</t>
        </is>
      </c>
      <c r="H1109" s="17" t="n">
        <v>1.1</v>
      </c>
      <c r="I1109" s="14" t="inlineStr">
        <is>
          <t>1.1 ct</t>
        </is>
      </c>
      <c r="J1109" s="16" t="inlineStr">
        <is>
          <t>6 75 / 1.1Ct E Vs1</t>
        </is>
      </c>
      <c r="K1109" s="18" t="n">
        <v>1397.69</v>
      </c>
      <c r="L1109" s="19">
        <f>K1109*(1-Pricing!$B$4)</f>
        <v/>
      </c>
      <c r="M1109" s="20">
        <f>L1109*Pricing!$B$9*(1+Pricing!$B$6+Pricing!$B$7)+Pricing!$B$5</f>
        <v/>
      </c>
      <c r="N1109" s="11">
        <f>M1109*(1+Pricing!$B$8)</f>
        <v/>
      </c>
      <c r="O1109" s="21">
        <f>N1109-M1109</f>
        <v/>
      </c>
      <c r="P1109" s="22" t="inlineStr">
        <is>
          <t>View Product</t>
        </is>
      </c>
      <c r="Q1109" s="14" t="inlineStr">
        <is>
          <t>Provence Gems</t>
        </is>
      </c>
      <c r="R1109" s="22" t="inlineStr">
        <is>
          <t>Open Image</t>
        </is>
      </c>
      <c r="S1109" s="14" t="n">
        <v>1</v>
      </c>
    </row>
    <row r="1110" ht="95" customHeight="1">
      <c r="A1110" s="4" t="n">
        <v>1107</v>
      </c>
      <c r="B1110" s="5" t="n"/>
      <c r="C1110" s="6" t="inlineStr">
        <is>
          <t>*Lab Grown Diamond 1CT Round Cut White Gold Ring</t>
        </is>
      </c>
      <c r="D1110" s="4" t="inlineStr">
        <is>
          <t>Ring</t>
        </is>
      </c>
      <c r="E1110" s="6" t="inlineStr">
        <is>
          <t>This White Gold Ring is exquisitely crafted from 18K white gold, exuding luxury and refinement. The centerpiece is a magnificent lab grown round cut diamond, boasting exceptional clarity and a dazzling display of light. The band, adorned with smaller diamonds, adds a touch of extra sparkle and elegance. A perfect choice for engagements or as a statement piece in your jewelry collection, it seamlessly combines modern allure with classic charm. Main Stone Size: 6.5mm*1pcs / round cut Accent Stones: 0.8mm*2pcs , 0.8mm*2pcs , 1mm*2pcs , 1.1mm*2pcs / round cut Stone Color: colorless Band…</t>
        </is>
      </c>
      <c r="F1110" s="4" t="inlineStr">
        <is>
          <t>18K Gold</t>
        </is>
      </c>
      <c r="G1110" s="4" t="inlineStr">
        <is>
          <t>Lab Grown Diamond</t>
        </is>
      </c>
      <c r="H1110" s="7" t="n">
        <v>1</v>
      </c>
      <c r="I1110" s="4" t="inlineStr">
        <is>
          <t>1 ct</t>
        </is>
      </c>
      <c r="J1110" s="6" t="inlineStr">
        <is>
          <t>Lab Diamond</t>
        </is>
      </c>
      <c r="K1110" s="8" t="n">
        <v>1397.69</v>
      </c>
      <c r="L1110" s="9">
        <f>K1110*(1-Pricing!$B$4)</f>
        <v/>
      </c>
      <c r="M1110" s="10">
        <f>L1110*Pricing!$B$9*(1+Pricing!$B$6+Pricing!$B$7)+Pricing!$B$5</f>
        <v/>
      </c>
      <c r="N1110" s="11">
        <f>M1110*(1+Pricing!$B$8)</f>
        <v/>
      </c>
      <c r="O1110" s="12">
        <f>N1110-M1110</f>
        <v/>
      </c>
      <c r="P1110" s="13" t="inlineStr">
        <is>
          <t>View Product</t>
        </is>
      </c>
      <c r="Q1110" s="4" t="inlineStr">
        <is>
          <t>Provence Gems</t>
        </is>
      </c>
      <c r="R1110" s="13" t="inlineStr">
        <is>
          <t>Open Image</t>
        </is>
      </c>
      <c r="S1110" s="4" t="n">
        <v>1</v>
      </c>
    </row>
    <row r="1111" ht="95" customHeight="1">
      <c r="A1111" s="14" t="n">
        <v>1108</v>
      </c>
      <c r="B1111" s="15" t="n"/>
      <c r="C1111" s="16" t="inlineStr">
        <is>
          <t>Classic 6-Prong Round Lab Diamond Solitaire Ring in 18k White Gold</t>
        </is>
      </c>
      <c r="D1111" s="14" t="inlineStr">
        <is>
          <t>Ring</t>
        </is>
      </c>
      <c r="E1111" s="16" t="inlineStr">
        <is>
          <t>The epitome of timeless elegance. This classic 6-prong round lab diamond solitaire ring in 18k white gold is the ultimate symbol of love. A magnificent, brilliant round-cut lab diamond is held aloft in the iconic six-prong setting, a design celebrated for maximizing the stone’s fire and brilliance from every angle. The sleek, polished band provides a simple, elegant foundation that draws all focus to the diamond. This ethical and breathtaking piece is a perfect choice for an unforgettable engagement, embodying pure sophistication. Main Stone Size: Round cut，lab diamond Stone Color: colorless…</t>
        </is>
      </c>
      <c r="F1111" s="14" t="inlineStr">
        <is>
          <t>18K Gold</t>
        </is>
      </c>
      <c r="G1111" s="14" t="inlineStr">
        <is>
          <t>Lab Grown Diamond</t>
        </is>
      </c>
      <c r="H1111" s="17" t="n">
        <v>1.1</v>
      </c>
      <c r="I1111" s="14" t="inlineStr">
        <is>
          <t>1.1 ct</t>
        </is>
      </c>
      <c r="J1111" s="16" t="inlineStr">
        <is>
          <t>6 75 / 1.1Ct D Vs1</t>
        </is>
      </c>
      <c r="K1111" s="18" t="n">
        <v>1397.69</v>
      </c>
      <c r="L1111" s="19">
        <f>K1111*(1-Pricing!$B$4)</f>
        <v/>
      </c>
      <c r="M1111" s="20">
        <f>L1111*Pricing!$B$9*(1+Pricing!$B$6+Pricing!$B$7)+Pricing!$B$5</f>
        <v/>
      </c>
      <c r="N1111" s="11">
        <f>M1111*(1+Pricing!$B$8)</f>
        <v/>
      </c>
      <c r="O1111" s="21">
        <f>N1111-M1111</f>
        <v/>
      </c>
      <c r="P1111" s="22" t="inlineStr">
        <is>
          <t>View Product</t>
        </is>
      </c>
      <c r="Q1111" s="14" t="inlineStr">
        <is>
          <t>Provence Gems</t>
        </is>
      </c>
      <c r="R1111" s="22" t="inlineStr">
        <is>
          <t>Open Image</t>
        </is>
      </c>
      <c r="S1111" s="14" t="n">
        <v>1</v>
      </c>
    </row>
    <row r="1112" ht="95" customHeight="1">
      <c r="A1112" s="4" t="n">
        <v>1109</v>
      </c>
      <c r="B1112" s="5" t="n"/>
      <c r="C1112" s="6" t="inlineStr">
        <is>
          <t>Elegant Round Lab Diamond Solitaire Ring in 18k White Gold</t>
        </is>
      </c>
      <c r="D1112" s="4" t="inlineStr">
        <is>
          <t>Ring</t>
        </is>
      </c>
      <c r="E1112" s="6" t="inlineStr">
        <is>
          <t>A perfect example of classic sophistication, this elegant round lab diamond solitaire ring in 18k white gold is a timeless choice. It features a brilliant, round-cut lab diamond that shines with exceptional fire. The stone is held securely in a graceful four-prong setting that flows seamlessly into the sleek, polished band. This minimalist and ethical design is the ultimate symbol of love, drawing all attention to the magnificent center stone. It’s a breathtaking piece for a lifetime of wear. Main Stone Size: round cut，lab diamond Stone Color: colorless Band Thickness: 1.2mm Band Width:…</t>
        </is>
      </c>
      <c r="F1112" s="4" t="inlineStr">
        <is>
          <t>18K Gold</t>
        </is>
      </c>
      <c r="G1112" s="4" t="inlineStr">
        <is>
          <t>Lab Grown Diamond</t>
        </is>
      </c>
      <c r="H1112" s="7" t="n">
        <v>1.07</v>
      </c>
      <c r="I1112" s="4" t="inlineStr">
        <is>
          <t>1.07 ct</t>
        </is>
      </c>
      <c r="J1112" s="6" t="inlineStr">
        <is>
          <t>5 5 / 1.07Ct D Vs1</t>
        </is>
      </c>
      <c r="K1112" s="8" t="n">
        <v>1397.69</v>
      </c>
      <c r="L1112" s="9">
        <f>K1112*(1-Pricing!$B$4)</f>
        <v/>
      </c>
      <c r="M1112" s="10">
        <f>L1112*Pricing!$B$9*(1+Pricing!$B$6+Pricing!$B$7)+Pricing!$B$5</f>
        <v/>
      </c>
      <c r="N1112" s="11">
        <f>M1112*(1+Pricing!$B$8)</f>
        <v/>
      </c>
      <c r="O1112" s="12">
        <f>N1112-M1112</f>
        <v/>
      </c>
      <c r="P1112" s="13" t="inlineStr">
        <is>
          <t>View Product</t>
        </is>
      </c>
      <c r="Q1112" s="4" t="inlineStr">
        <is>
          <t>Provence Gems</t>
        </is>
      </c>
      <c r="R1112" s="13" t="inlineStr">
        <is>
          <t>Open Image</t>
        </is>
      </c>
      <c r="S1112" s="4" t="n">
        <v>1</v>
      </c>
    </row>
    <row r="1113" ht="95" customHeight="1">
      <c r="A1113" s="14" t="n">
        <v>1110</v>
      </c>
      <c r="B1113" s="15" t="n"/>
      <c r="C1113" s="16" t="inlineStr">
        <is>
          <t>Round Cut Lab Diamond Ring Vintage Floral Halo Pave Setting</t>
        </is>
      </c>
      <c r="D1113" s="14" t="inlineStr">
        <is>
          <t>Ring</t>
        </is>
      </c>
      <c r="E1113" s="16" t="inlineStr">
        <is>
          <t>Bloom with timeless elegance wearing this stunning floral halo ring. The brilliant round center stone is encircled by a cluster of sparkling accents, arranged in a scalloped flower motif that significantly enhances the stone’s perceived size and fire. Intricate metalwork and a shimmering pave-set band add a touch of vintage charm and sophisticated luxury. This romantic design sits beautifully on the finger, offering maximum brilliance and a feminine silhouette that captures the light from every angle. Main Stone Size: 5.5mm*1/round cut，lab diamond Accent Stones:…</t>
        </is>
      </c>
      <c r="F1113" s="14" t="inlineStr">
        <is>
          <t>18K Gold</t>
        </is>
      </c>
      <c r="G1113" s="14" t="inlineStr">
        <is>
          <t>Lab Grown Diamond</t>
        </is>
      </c>
      <c r="H1113" s="17" t="n"/>
      <c r="I1113" s="14" t="inlineStr">
        <is>
          <t>5.5mm (per stone)</t>
        </is>
      </c>
      <c r="J1113" s="16" t="inlineStr">
        <is>
          <t>5 5</t>
        </is>
      </c>
      <c r="K1113" s="18" t="n">
        <v>1401.25</v>
      </c>
      <c r="L1113" s="19">
        <f>K1113*(1-Pricing!$B$4)</f>
        <v/>
      </c>
      <c r="M1113" s="20">
        <f>L1113*Pricing!$B$9*(1+Pricing!$B$6+Pricing!$B$7)+Pricing!$B$5</f>
        <v/>
      </c>
      <c r="N1113" s="11">
        <f>M1113*(1+Pricing!$B$8)</f>
        <v/>
      </c>
      <c r="O1113" s="21">
        <f>N1113-M1113</f>
        <v/>
      </c>
      <c r="P1113" s="22" t="inlineStr">
        <is>
          <t>View Product</t>
        </is>
      </c>
      <c r="Q1113" s="14" t="inlineStr">
        <is>
          <t>Provence Gems</t>
        </is>
      </c>
      <c r="R1113" s="22" t="inlineStr">
        <is>
          <t>Open Image</t>
        </is>
      </c>
      <c r="S1113" s="14" t="n">
        <v>2</v>
      </c>
    </row>
    <row r="1114" ht="95" customHeight="1">
      <c r="A1114" s="4" t="n">
        <v>1111</v>
      </c>
      <c r="B1114" s="5" t="n"/>
      <c r="C1114" s="6" t="inlineStr">
        <is>
          <t>Classic 6-Prong Round Lab Diamond Solitaire Ring in 18k White Gold</t>
        </is>
      </c>
      <c r="D1114" s="4" t="inlineStr">
        <is>
          <t>Ring</t>
        </is>
      </c>
      <c r="E1114" s="6" t="inlineStr">
        <is>
          <t>The epitome of timeless elegance. This classic 6-prong round lab diamond solitaire ring in 18k white gold is the ultimate symbol of love. A magnificent, brilliant round-cut lab diamond is held aloft in the iconic six-prong setting, a design celebrated for maximizing the stone’s fire and brilliance from every angle. The sleek, polished band provides a simple, elegant foundation that draws all focus to the diamond. This ethical and breathtaking piece is a perfect choice for an unforgettable engagement, embodying pure sophistication. Main Stone Size: Round cut，lab diamond Stone Color: colorless…</t>
        </is>
      </c>
      <c r="F1114" s="4" t="inlineStr">
        <is>
          <t>18K Gold</t>
        </is>
      </c>
      <c r="G1114" s="4" t="inlineStr">
        <is>
          <t>Lab Grown Diamond</t>
        </is>
      </c>
      <c r="H1114" s="7" t="n">
        <v>1.09</v>
      </c>
      <c r="I1114" s="4" t="inlineStr">
        <is>
          <t>1.09 ct</t>
        </is>
      </c>
      <c r="J1114" s="6" t="inlineStr">
        <is>
          <t>5 5 / 1.09Ct E Vs1</t>
        </is>
      </c>
      <c r="K1114" s="8" t="n">
        <v>1411.93</v>
      </c>
      <c r="L1114" s="9">
        <f>K1114*(1-Pricing!$B$4)</f>
        <v/>
      </c>
      <c r="M1114" s="10">
        <f>L1114*Pricing!$B$9*(1+Pricing!$B$6+Pricing!$B$7)+Pricing!$B$5</f>
        <v/>
      </c>
      <c r="N1114" s="11">
        <f>M1114*(1+Pricing!$B$8)</f>
        <v/>
      </c>
      <c r="O1114" s="12">
        <f>N1114-M1114</f>
        <v/>
      </c>
      <c r="P1114" s="13" t="inlineStr">
        <is>
          <t>View Product</t>
        </is>
      </c>
      <c r="Q1114" s="4" t="inlineStr">
        <is>
          <t>Provence Gems</t>
        </is>
      </c>
      <c r="R1114" s="13" t="inlineStr">
        <is>
          <t>Open Image</t>
        </is>
      </c>
      <c r="S1114" s="4" t="n">
        <v>1</v>
      </c>
    </row>
    <row r="1115" ht="95" customHeight="1">
      <c r="A1115" s="14" t="n">
        <v>1112</v>
      </c>
      <c r="B1115" s="23" t="inlineStr">
        <is>
          <t>no image</t>
        </is>
      </c>
      <c r="C1115" s="16" t="inlineStr">
        <is>
          <t>Stunning 1.27CT Round Cut White Gold Solitaire Ring</t>
        </is>
      </c>
      <c r="D1115" s="14" t="inlineStr">
        <is>
          <t>Ring</t>
        </is>
      </c>
      <c r="E1115" s="16" t="inlineStr">
        <is>
          <t>This white gold solitaire ring is a symbol of timeless elegance. The centerpiece is a large, brilliant round cut lab diamond, held securely by six prongs. The band is delicately adorned with smaller lab diamonds, adding a subtle yet charming sparkle. It’s a classic piece that combines simplicity and luxury, perfect for any occasion, from engagements to everyday wear. Main Stone Size: 7mm*1pcs / round cut Accent Stones: 1mm*4pcs , 1.2mm*8pcs / round cut Stone Color: colorless Band Thickness: 1.3mm Band Width: 1.8mm （The above written content and numerical values are for reference only.）</t>
        </is>
      </c>
      <c r="F1115" s="14" t="inlineStr">
        <is>
          <t>18K Gold</t>
        </is>
      </c>
      <c r="G1115" s="14" t="inlineStr">
        <is>
          <t>Lab Grown Diamond</t>
        </is>
      </c>
      <c r="H1115" s="17" t="n">
        <v>1.27</v>
      </c>
      <c r="I1115" s="14" t="inlineStr">
        <is>
          <t>1.27 ct</t>
        </is>
      </c>
      <c r="J1115" s="16" t="inlineStr">
        <is>
          <t>Lab Diamond</t>
        </is>
      </c>
      <c r="K1115" s="18" t="n">
        <v>1451.08</v>
      </c>
      <c r="L1115" s="19">
        <f>K1115*(1-Pricing!$B$4)</f>
        <v/>
      </c>
      <c r="M1115" s="20">
        <f>L1115*Pricing!$B$9*(1+Pricing!$B$6+Pricing!$B$7)+Pricing!$B$5</f>
        <v/>
      </c>
      <c r="N1115" s="11">
        <f>M1115*(1+Pricing!$B$8)</f>
        <v/>
      </c>
      <c r="O1115" s="21">
        <f>N1115-M1115</f>
        <v/>
      </c>
      <c r="P1115" s="22" t="inlineStr">
        <is>
          <t>View Product</t>
        </is>
      </c>
      <c r="Q1115" s="14" t="inlineStr">
        <is>
          <t>Provence Gems</t>
        </is>
      </c>
      <c r="R1115" s="22" t="inlineStr">
        <is>
          <t>Open Image</t>
        </is>
      </c>
      <c r="S1115" s="14" t="n">
        <v>1</v>
      </c>
    </row>
    <row r="1116" ht="95" customHeight="1">
      <c r="A1116" s="4" t="n">
        <v>1113</v>
      </c>
      <c r="B1116" s="5" t="n"/>
      <c r="C1116" s="6" t="inlineStr">
        <is>
          <t>Round Lab Diamond Halo Ring with Twisted Pavé Band</t>
        </is>
      </c>
      <c r="D1116" s="4" t="inlineStr">
        <is>
          <t>Ring</t>
        </is>
      </c>
      <c r="E1116" s="6" t="inlineStr">
        <is>
          <t>A brilliant round cut lab diamond is the star of this romantic engagement ring. It’s encircled by a scintillating halo of accent stones, amplifying its fire and brilliance. The true artistry continues onto the band, which features a delicate twisted pavé design, symbolizing two lives intertwining as one. This ethical and breathtakingly detailed piece is a perfect symbol of your unique and everlasting love story. Main Stone Size: 6.5mm/round cut，lab diamond Accent Stones: 0.9mm*2，1mm*4，1.1mm*2/round，lab diamond Stone Color: colorless Band Thickness: 1.2mm Band Width: 1.8mm （The above data and…</t>
        </is>
      </c>
      <c r="F1116" s="4" t="inlineStr">
        <is>
          <t>18K Gold</t>
        </is>
      </c>
      <c r="G1116" s="4" t="inlineStr">
        <is>
          <t>Lab Grown Diamond</t>
        </is>
      </c>
      <c r="H1116" s="7" t="n"/>
      <c r="I1116" s="4" t="inlineStr">
        <is>
          <t>6.5mm (per stone)</t>
        </is>
      </c>
      <c r="J1116" s="6" t="inlineStr">
        <is>
          <t>6 75</t>
        </is>
      </c>
      <c r="K1116" s="8" t="n">
        <v>1452.27</v>
      </c>
      <c r="L1116" s="9">
        <f>K1116*(1-Pricing!$B$4)</f>
        <v/>
      </c>
      <c r="M1116" s="10">
        <f>L1116*Pricing!$B$9*(1+Pricing!$B$6+Pricing!$B$7)+Pricing!$B$5</f>
        <v/>
      </c>
      <c r="N1116" s="11">
        <f>M1116*(1+Pricing!$B$8)</f>
        <v/>
      </c>
      <c r="O1116" s="12">
        <f>N1116-M1116</f>
        <v/>
      </c>
      <c r="P1116" s="13" t="inlineStr">
        <is>
          <t>View Product</t>
        </is>
      </c>
      <c r="Q1116" s="4" t="inlineStr">
        <is>
          <t>Provence Gems</t>
        </is>
      </c>
      <c r="R1116" s="13" t="inlineStr">
        <is>
          <t>Open Image</t>
        </is>
      </c>
      <c r="S1116" s="4" t="n">
        <v>1</v>
      </c>
    </row>
    <row r="1117" ht="95" customHeight="1">
      <c r="A1117" s="14" t="n">
        <v>1114</v>
      </c>
      <c r="B1117" s="15" t="n"/>
      <c r="C1117" s="16" t="inlineStr">
        <is>
          <t>Dazzling 1CT Round Cut Lab Diamond White Gold Halo Ring</t>
        </is>
      </c>
      <c r="D1117" s="14" t="inlineStr">
        <is>
          <t>Ring</t>
        </is>
      </c>
      <c r="E1117" s="16" t="inlineStr">
        <is>
          <t>Behold this elegant White Gold Halo Ring, featuring a brilliant round cut lab diamond at its center. The main diamond is surrounded by a halo of smaller round cut lab diamonds, and the band is adorned with more of these sparkling gems. The design creates a harmonious and dazzling look, combining timeless beauty with modern style. Ideal for making a statement on special occasions or adding a touch of luxury to daily wear. Main Stone Size: 6.5mm*1pcs / round cut Accent Stones: 0.8mm*4pcs , 0.9mm*10pcs , 1mm*2pcs , 1.1mm*10pcs , 1.2mm*2pcs / round cut Stone Color: colorless Band Thickness:…</t>
        </is>
      </c>
      <c r="F1117" s="14" t="inlineStr">
        <is>
          <t>18K Gold</t>
        </is>
      </c>
      <c r="G1117" s="14" t="inlineStr">
        <is>
          <t>Lab Grown Diamond</t>
        </is>
      </c>
      <c r="H1117" s="17" t="n">
        <v>1</v>
      </c>
      <c r="I1117" s="14" t="inlineStr">
        <is>
          <t>1 ct</t>
        </is>
      </c>
      <c r="J1117" s="16" t="inlineStr">
        <is>
          <t>Lab Diamond</t>
        </is>
      </c>
      <c r="K1117" s="18" t="n">
        <v>1462.95</v>
      </c>
      <c r="L1117" s="19">
        <f>K1117*(1-Pricing!$B$4)</f>
        <v/>
      </c>
      <c r="M1117" s="20">
        <f>L1117*Pricing!$B$9*(1+Pricing!$B$6+Pricing!$B$7)+Pricing!$B$5</f>
        <v/>
      </c>
      <c r="N1117" s="11">
        <f>M1117*(1+Pricing!$B$8)</f>
        <v/>
      </c>
      <c r="O1117" s="21">
        <f>N1117-M1117</f>
        <v/>
      </c>
      <c r="P1117" s="22" t="inlineStr">
        <is>
          <t>View Product</t>
        </is>
      </c>
      <c r="Q1117" s="14" t="inlineStr">
        <is>
          <t>Provence Gems</t>
        </is>
      </c>
      <c r="R1117" s="22" t="inlineStr">
        <is>
          <t>Open Image</t>
        </is>
      </c>
      <c r="S1117" s="14" t="n">
        <v>1</v>
      </c>
    </row>
    <row r="1118" ht="95" customHeight="1">
      <c r="A1118" s="4" t="n">
        <v>1115</v>
      </c>
      <c r="B1118" s="5" t="n"/>
      <c r="C1118" s="6" t="inlineStr">
        <is>
          <t>Exquisite 1.09CT Twisted Shank Lab-Grown Diamond Ring</t>
        </is>
      </c>
      <c r="D1118" s="4" t="inlineStr">
        <is>
          <t>Ring</t>
        </is>
      </c>
      <c r="E1118" s="6" t="inlineStr">
        <is>
          <t>This exquisite Twisted Shank Lab-Grown Diamond Ring features a 1.09ct D VVS2 lab-grown diamond set in an 18K white gold band with a unique twisted shank design, accented by smaller diamonds for added brilliance. 5-7 days to ship; Main Stone Weight: 1.09ct Diamond Size and Quantity: Main Stone: 1.09ct Lab-Grown Diamond (6.5mm) Side Stones: 0.8mm x 66 Color: D Clarity: VVS2</t>
        </is>
      </c>
      <c r="F1118" s="4" t="inlineStr">
        <is>
          <t>18K Gold</t>
        </is>
      </c>
      <c r="G1118" s="4" t="inlineStr">
        <is>
          <t>Lab Grown Diamond</t>
        </is>
      </c>
      <c r="H1118" s="7" t="n">
        <v>1.09</v>
      </c>
      <c r="I1118" s="4" t="inlineStr">
        <is>
          <t>1.09 ct</t>
        </is>
      </c>
      <c r="J1118" s="6" t="inlineStr">
        <is>
          <t>1.05Ct D Vs1</t>
        </is>
      </c>
      <c r="K1118" s="8" t="n">
        <v>1465.32</v>
      </c>
      <c r="L1118" s="9">
        <f>K1118*(1-Pricing!$B$4)</f>
        <v/>
      </c>
      <c r="M1118" s="10">
        <f>L1118*Pricing!$B$9*(1+Pricing!$B$6+Pricing!$B$7)+Pricing!$B$5</f>
        <v/>
      </c>
      <c r="N1118" s="11">
        <f>M1118*(1+Pricing!$B$8)</f>
        <v/>
      </c>
      <c r="O1118" s="12">
        <f>N1118-M1118</f>
        <v/>
      </c>
      <c r="P1118" s="13" t="inlineStr">
        <is>
          <t>View Product</t>
        </is>
      </c>
      <c r="Q1118" s="4" t="inlineStr">
        <is>
          <t>Provence Gems</t>
        </is>
      </c>
      <c r="R1118" s="13" t="inlineStr">
        <is>
          <t>Open Image</t>
        </is>
      </c>
      <c r="S1118" s="4" t="n">
        <v>2</v>
      </c>
    </row>
    <row r="1119" ht="95" customHeight="1">
      <c r="A1119" s="14" t="n">
        <v>1116</v>
      </c>
      <c r="B1119" s="15" t="n"/>
      <c r="C1119" s="16" t="inlineStr">
        <is>
          <t>Round Lab Diamond Ring with Geometric Hexagon Pavé Band</t>
        </is>
      </c>
      <c r="D1119" s="14" t="inlineStr">
        <is>
          <t>Ring</t>
        </is>
      </c>
      <c r="E1119" s="16" t="inlineStr">
        <is>
          <t>A brilliant round cut lab diamond is the star, held in a classic six-prong setting. The true artistry is the unique, geometric band, composed of interlocking hexagon links. Alternating links are meticulously pavé-set with sparkling accent diamonds, creating a captivating honeycomb effect. This ethical and sophisticated ring is a perfect fusion of timeless elegance and modern, architectural design, perfect for an unforgettable “yes.” Main Stone Size: 6.5 mm/Round，lab diamond Accent Stones: 1.7mm*6/round，lab diamond Stone Color: colorless Band Thickness: 1.2mm Band Width: 3.0mm （The above data…</t>
        </is>
      </c>
      <c r="F1119" s="14" t="inlineStr">
        <is>
          <t>18K Gold</t>
        </is>
      </c>
      <c r="G1119" s="14" t="inlineStr">
        <is>
          <t>Lab Grown Diamond</t>
        </is>
      </c>
      <c r="H1119" s="17" t="n">
        <v>1.1</v>
      </c>
      <c r="I1119" s="14" t="inlineStr">
        <is>
          <t>1.1 ct</t>
        </is>
      </c>
      <c r="J1119" s="16" t="inlineStr">
        <is>
          <t>6 75 / 1.1Ct F Vs1</t>
        </is>
      </c>
      <c r="K1119" s="18" t="n">
        <v>1473.63</v>
      </c>
      <c r="L1119" s="19">
        <f>K1119*(1-Pricing!$B$4)</f>
        <v/>
      </c>
      <c r="M1119" s="20">
        <f>L1119*Pricing!$B$9*(1+Pricing!$B$6+Pricing!$B$7)+Pricing!$B$5</f>
        <v/>
      </c>
      <c r="N1119" s="11">
        <f>M1119*(1+Pricing!$B$8)</f>
        <v/>
      </c>
      <c r="O1119" s="21">
        <f>N1119-M1119</f>
        <v/>
      </c>
      <c r="P1119" s="22" t="inlineStr">
        <is>
          <t>View Product</t>
        </is>
      </c>
      <c r="Q1119" s="14" t="inlineStr">
        <is>
          <t>Provence Gems</t>
        </is>
      </c>
      <c r="R1119" s="22" t="inlineStr">
        <is>
          <t>Open Image</t>
        </is>
      </c>
      <c r="S1119" s="14" t="n">
        <v>1</v>
      </c>
    </row>
    <row r="1120" ht="95" customHeight="1">
      <c r="A1120" s="4" t="n">
        <v>1117</v>
      </c>
      <c r="B1120" s="5" t="n"/>
      <c r="C1120" s="6" t="inlineStr">
        <is>
          <t>White Gold 0.5CT Round Cut Swirling Pattern Lab Diamond Ring</t>
        </is>
      </c>
      <c r="D1120" s="4" t="inlineStr">
        <is>
          <t>Ring</t>
        </is>
      </c>
      <c r="E1120" s="6" t="inlineStr">
        <is>
          <t>Indulge in the allure of this white gold Lab Diamond Ring, where a resplendent round cut lab diamond takes center stage. Surrounded by a constellation of smaller lab diamonds arranged in an artful, swirling pattern, this ring is a masterpiece of design. The sleek white gold band complements the diamonds’ brilliance, creating a piece that’s both a fashion statement and a symbol of elegance. Perfect for those who want to make a bold yet refined impression with their jewelry. Main Stone Size: 5mm*1pcs / round cut Accent Stones: 0.8mm*30pcs , 0.9mm*25pcs / round cut Stone Color: colorless Band…</t>
        </is>
      </c>
      <c r="F1120" s="4" t="inlineStr">
        <is>
          <t>18K Gold</t>
        </is>
      </c>
      <c r="G1120" s="4" t="inlineStr">
        <is>
          <t>Lab Grown Diamond</t>
        </is>
      </c>
      <c r="H1120" s="7" t="n">
        <v>0.5</v>
      </c>
      <c r="I1120" s="4" t="inlineStr">
        <is>
          <t>0.5 ct</t>
        </is>
      </c>
      <c r="J1120" s="6" t="inlineStr">
        <is>
          <t>Lab Diamond</t>
        </is>
      </c>
      <c r="K1120" s="8" t="n">
        <v>1491.43</v>
      </c>
      <c r="L1120" s="9">
        <f>K1120*(1-Pricing!$B$4)</f>
        <v/>
      </c>
      <c r="M1120" s="10">
        <f>L1120*Pricing!$B$9*(1+Pricing!$B$6+Pricing!$B$7)+Pricing!$B$5</f>
        <v/>
      </c>
      <c r="N1120" s="11">
        <f>M1120*(1+Pricing!$B$8)</f>
        <v/>
      </c>
      <c r="O1120" s="12">
        <f>N1120-M1120</f>
        <v/>
      </c>
      <c r="P1120" s="13" t="inlineStr">
        <is>
          <t>View Product</t>
        </is>
      </c>
      <c r="Q1120" s="4" t="inlineStr">
        <is>
          <t>Provence Gems</t>
        </is>
      </c>
      <c r="R1120" s="13" t="inlineStr">
        <is>
          <t>Open Image</t>
        </is>
      </c>
      <c r="S1120" s="4" t="n">
        <v>1</v>
      </c>
    </row>
    <row r="1121" ht="95" customHeight="1">
      <c r="A1121" s="14" t="n">
        <v>1118</v>
      </c>
      <c r="B1121" s="15" t="n"/>
      <c r="C1121" s="16" t="inlineStr">
        <is>
          <t>White Gold 1CT Round Cut Lab Diamond Three Stone Ring</t>
        </is>
      </c>
      <c r="D1121" s="14" t="inlineStr">
        <is>
          <t>Ring</t>
        </is>
      </c>
      <c r="E1121" s="16" t="inlineStr">
        <is>
          <t>This exquisite 18K white gold engagement Three Stone Ring features a brilliant round cut lab diamond as the centerpiece, radiating unparalleled sparkle. Complemented by two smaller lab – grown diamonds on either side, it combines modern elegance with timeless charm. Crafted with precision, the ring is not only a symbol of love but also a statement of luxury and sophistication. Ideal for those who seek a blend of contemporary style and ethical sourcing in their jewelry. Main Stone Size: 6.5mm*1pcs / round cut Accent Stones: 3*5mm*2pcs / pear cut Stone Color: colorless Band Thickness: 1.2mm…</t>
        </is>
      </c>
      <c r="F1121" s="14" t="inlineStr">
        <is>
          <t>18K Gold</t>
        </is>
      </c>
      <c r="G1121" s="14" t="inlineStr">
        <is>
          <t>Lab Grown Diamond</t>
        </is>
      </c>
      <c r="H1121" s="17" t="n">
        <v>1</v>
      </c>
      <c r="I1121" s="14" t="inlineStr">
        <is>
          <t>1 ct</t>
        </is>
      </c>
      <c r="J1121" s="16" t="inlineStr">
        <is>
          <t>Lab Diamond / 1.08Ct E Vs1</t>
        </is>
      </c>
      <c r="K1121" s="18" t="n">
        <v>1493.8</v>
      </c>
      <c r="L1121" s="19">
        <f>K1121*(1-Pricing!$B$4)</f>
        <v/>
      </c>
      <c r="M1121" s="20">
        <f>L1121*Pricing!$B$9*(1+Pricing!$B$6+Pricing!$B$7)+Pricing!$B$5</f>
        <v/>
      </c>
      <c r="N1121" s="11">
        <f>M1121*(1+Pricing!$B$8)</f>
        <v/>
      </c>
      <c r="O1121" s="21">
        <f>N1121-M1121</f>
        <v/>
      </c>
      <c r="P1121" s="22" t="inlineStr">
        <is>
          <t>View Product</t>
        </is>
      </c>
      <c r="Q1121" s="14" t="inlineStr">
        <is>
          <t>Provence Gems</t>
        </is>
      </c>
      <c r="R1121" s="22" t="inlineStr">
        <is>
          <t>Open Image</t>
        </is>
      </c>
      <c r="S1121" s="14" t="n">
        <v>2</v>
      </c>
    </row>
    <row r="1122" ht="95" customHeight="1">
      <c r="A1122" s="4" t="n">
        <v>1119</v>
      </c>
      <c r="B1122" s="5" t="n"/>
      <c r="C1122" s="6" t="inlineStr">
        <is>
          <t>Modern Round Lab Diamond Bypass Ring in 18k White Gold</t>
        </is>
      </c>
      <c r="D1122" s="4" t="inlineStr">
        <is>
          <t>Ring</t>
        </is>
      </c>
      <c r="E1122" s="6" t="inlineStr">
        <is>
          <t>A captivating twist on a timeless classic. This modern round lab diamond bypass solitaire ring in 18k white gold is designed for the contemporary spirit. A brilliant, round-cut lab diamond is securely held as the polished 18k white gold band elegantly bypasses and sweeps around it in a fluid, swirling motion. This design creates a beautiful sense of movement, leading the eye directly to the stone’s fire. This ethical and sophisticated piece is a perfect symbol of two lives joining as one. Main Stone Size: 7.5 mm/round cut，lab diamond Accent Stones: 0.8mm*32/round cut，lab diamond Stone Color:…</t>
        </is>
      </c>
      <c r="F1122" s="4" t="inlineStr">
        <is>
          <t>18K Gold</t>
        </is>
      </c>
      <c r="G1122" s="4" t="inlineStr">
        <is>
          <t>Lab Grown Diamond</t>
        </is>
      </c>
      <c r="H1122" s="7" t="n"/>
      <c r="I1122" s="4" t="inlineStr">
        <is>
          <t>7.5mm (per stone)</t>
        </is>
      </c>
      <c r="J1122" s="6" t="inlineStr">
        <is>
          <t>18K White Gold, 6</t>
        </is>
      </c>
      <c r="K1122" s="8" t="n">
        <v>1502.1</v>
      </c>
      <c r="L1122" s="9">
        <f>K1122*(1-Pricing!$B$4)</f>
        <v/>
      </c>
      <c r="M1122" s="10">
        <f>L1122*Pricing!$B$9*(1+Pricing!$B$6+Pricing!$B$7)+Pricing!$B$5</f>
        <v/>
      </c>
      <c r="N1122" s="11">
        <f>M1122*(1+Pricing!$B$8)</f>
        <v/>
      </c>
      <c r="O1122" s="12">
        <f>N1122-M1122</f>
        <v/>
      </c>
      <c r="P1122" s="13" t="inlineStr">
        <is>
          <t>View Product</t>
        </is>
      </c>
      <c r="Q1122" s="4" t="inlineStr">
        <is>
          <t>Provence Gems</t>
        </is>
      </c>
      <c r="R1122" s="13" t="inlineStr">
        <is>
          <t>Open Image</t>
        </is>
      </c>
      <c r="S1122" s="4" t="n">
        <v>1</v>
      </c>
    </row>
    <row r="1123" ht="95" customHeight="1">
      <c r="A1123" s="14" t="n">
        <v>1120</v>
      </c>
      <c r="B1123" s="15" t="n"/>
      <c r="C1123" s="16" t="inlineStr">
        <is>
          <t>*Flower Shaped Basket Setting 1CT Round Cut Lab Diamond Ring</t>
        </is>
      </c>
      <c r="D1123" s="14" t="inlineStr">
        <is>
          <t>Ring</t>
        </is>
      </c>
      <c r="E1123" s="16" t="inlineStr">
        <is>
          <t>This stunning Lab Diamond Ring is exquisitely crafted from 18K white gold. It showcases a large, brilliant round cut lab diamond as the centerpiece, surrounded by smaller lab diamonds that adorn the band, adding extra sparkle. The intricate setting highlights the beauty of the diamonds, creating a ring that is both luxurious and elegant. Perfect for a momentous proposal or as a treasured heirloom, this ring combines the allure of lab created diamonds with superior craftsmanship. Main Stone Size: 6.5mm*1pcs /round cut Accent Stones: 0.8mm*18pcs , 1mm*38pcs , 1.4mm*2pcs / round cut Stone…</t>
        </is>
      </c>
      <c r="F1123" s="14" t="inlineStr">
        <is>
          <t>18K Gold</t>
        </is>
      </c>
      <c r="G1123" s="14" t="inlineStr">
        <is>
          <t>Lab Grown Diamond</t>
        </is>
      </c>
      <c r="H1123" s="17" t="n">
        <v>1</v>
      </c>
      <c r="I1123" s="14" t="inlineStr">
        <is>
          <t>1 ct</t>
        </is>
      </c>
      <c r="J1123" s="16" t="inlineStr">
        <is>
          <t>Lab Diamond / 6 5</t>
        </is>
      </c>
      <c r="K1123" s="18" t="n">
        <v>1550.75</v>
      </c>
      <c r="L1123" s="19">
        <f>K1123*(1-Pricing!$B$4)</f>
        <v/>
      </c>
      <c r="M1123" s="20">
        <f>L1123*Pricing!$B$9*(1+Pricing!$B$6+Pricing!$B$7)+Pricing!$B$5</f>
        <v/>
      </c>
      <c r="N1123" s="11">
        <f>M1123*(1+Pricing!$B$8)</f>
        <v/>
      </c>
      <c r="O1123" s="21">
        <f>N1123-M1123</f>
        <v/>
      </c>
      <c r="P1123" s="22" t="inlineStr">
        <is>
          <t>View Product</t>
        </is>
      </c>
      <c r="Q1123" s="14" t="inlineStr">
        <is>
          <t>Provence Gems</t>
        </is>
      </c>
      <c r="R1123" s="22" t="inlineStr">
        <is>
          <t>Open Image</t>
        </is>
      </c>
      <c r="S1123" s="14" t="n">
        <v>1</v>
      </c>
    </row>
    <row r="1124" ht="95" customHeight="1">
      <c r="A1124" s="4" t="n">
        <v>1121</v>
      </c>
      <c r="B1124" s="5" t="n"/>
      <c r="C1124" s="6" t="inlineStr">
        <is>
          <t>Round Cut Lab Diamond Heart-Shaped Ring Textured Rope Style</t>
        </is>
      </c>
      <c r="D1124" s="4" t="inlineStr">
        <is>
          <t>Ring</t>
        </is>
      </c>
      <c r="E1124" s="6" t="inlineStr">
        <is>
          <t>Wear your heart on your hand with this bold heart-shaped ring. The centerpiece is a voluminous heart motif, densely paved with brilliant round cut lab diamonds that create a continuous surface of sparkle. Framing this romantic focal point is a distinctive twisted rope border, a textural theme that extends into the multi-strand, split-shank band. This design combines sentimental symbolism with rich, tactile craftsmanship for a true statement piece. Main Stone Size: round cut，lab diamond Stone Color: colorless Band Thickness: 1.4mm （The above data and content are for reference only. Final…</t>
        </is>
      </c>
      <c r="F1124" s="4" t="inlineStr">
        <is>
          <t>18K Gold</t>
        </is>
      </c>
      <c r="G1124" s="4" t="inlineStr">
        <is>
          <t>Lab Grown Diamond</t>
        </is>
      </c>
      <c r="H1124" s="7" t="n"/>
      <c r="I1124" s="4" t="inlineStr">
        <is>
          <t>1.4mm (per stone)</t>
        </is>
      </c>
      <c r="J1124" s="6" t="inlineStr">
        <is>
          <t>18K Yellow Gold</t>
        </is>
      </c>
      <c r="K1124" s="8" t="n">
        <v>1555</v>
      </c>
      <c r="L1124" s="9">
        <f>K1124*(1-Pricing!$B$4)</f>
        <v/>
      </c>
      <c r="M1124" s="10">
        <f>L1124*Pricing!$B$9*(1+Pricing!$B$6+Pricing!$B$7)+Pricing!$B$5</f>
        <v/>
      </c>
      <c r="N1124" s="11">
        <f>M1124*(1+Pricing!$B$8)</f>
        <v/>
      </c>
      <c r="O1124" s="12">
        <f>N1124-M1124</f>
        <v/>
      </c>
      <c r="P1124" s="13" t="inlineStr">
        <is>
          <t>View Product</t>
        </is>
      </c>
      <c r="Q1124" s="4" t="inlineStr">
        <is>
          <t>Provence Gems</t>
        </is>
      </c>
      <c r="R1124" s="13" t="inlineStr">
        <is>
          <t>Open Image</t>
        </is>
      </c>
      <c r="S1124" s="4" t="n">
        <v>1</v>
      </c>
    </row>
    <row r="1125" ht="95" customHeight="1">
      <c r="A1125" s="14" t="n">
        <v>1122</v>
      </c>
      <c r="B1125" s="15" t="n"/>
      <c r="C1125" s="16" t="inlineStr">
        <is>
          <t>*White Gold Flower Shape 1CT Round Cut Lab Diamond Pave Ring</t>
        </is>
      </c>
      <c r="D1125" s="14" t="inlineStr">
        <is>
          <t>Ring</t>
        </is>
      </c>
      <c r="E1125" s="16" t="inlineStr">
        <is>
          <t>This white gold engagement Pave Ring is a masterpiece of luxury and elegance. At its heart lies a resplendent round cut lab diamond, meticulously cut to maximize its sparkle and fire. Surrounding the central diamond is a halo of smaller lab diamonds, enhancing its brilliance and creating a breathtaking effect. The band is also adorned with a continuous line of shimmering lab diamonds, adding to the ring’s overall allure. Crafted with precision in white gold, this ring is the perfect symbol of love and commitment, combining modern style with timeless beauty. Main Stone Size: 6.5mm*1pcs /…</t>
        </is>
      </c>
      <c r="F1125" s="14" t="inlineStr">
        <is>
          <t>18K Gold</t>
        </is>
      </c>
      <c r="G1125" s="14" t="inlineStr">
        <is>
          <t>Lab Grown Diamond</t>
        </is>
      </c>
      <c r="H1125" s="17" t="n">
        <v>1</v>
      </c>
      <c r="I1125" s="14" t="inlineStr">
        <is>
          <t>1 ct</t>
        </is>
      </c>
      <c r="J1125" s="16" t="inlineStr">
        <is>
          <t>Lab Diamond / 5 5 / 1.08Ct E Vs1</t>
        </is>
      </c>
      <c r="K1125" s="18" t="n">
        <v>1582.79</v>
      </c>
      <c r="L1125" s="19">
        <f>K1125*(1-Pricing!$B$4)</f>
        <v/>
      </c>
      <c r="M1125" s="20">
        <f>L1125*Pricing!$B$9*(1+Pricing!$B$6+Pricing!$B$7)+Pricing!$B$5</f>
        <v/>
      </c>
      <c r="N1125" s="11">
        <f>M1125*(1+Pricing!$B$8)</f>
        <v/>
      </c>
      <c r="O1125" s="21">
        <f>N1125-M1125</f>
        <v/>
      </c>
      <c r="P1125" s="22" t="inlineStr">
        <is>
          <t>View Product</t>
        </is>
      </c>
      <c r="Q1125" s="14" t="inlineStr">
        <is>
          <t>Provence Gems</t>
        </is>
      </c>
      <c r="R1125" s="22" t="inlineStr">
        <is>
          <t>Open Image</t>
        </is>
      </c>
      <c r="S1125" s="14" t="n">
        <v>2</v>
      </c>
    </row>
    <row r="1126" ht="95" customHeight="1">
      <c r="A1126" s="4" t="n">
        <v>1123</v>
      </c>
      <c r="B1126" s="5" t="n"/>
      <c r="C1126" s="6" t="inlineStr">
        <is>
          <t>Classic Emerald Cut Lab Diamond Solitaire Ring in 18k White Gold</t>
        </is>
      </c>
      <c r="D1126" s="4" t="inlineStr">
        <is>
          <t>Ring</t>
        </is>
      </c>
      <c r="E1126" s="6" t="inlineStr">
        <is>
          <t>The epitome of understated sophistication. This classic emerald cut lab diamond solitaire ring in 18k white gold is a timeless choice. It features a magnificent emerald-cut lab diamond, celebrated for its mesmerizing “hall of mirrors” clarity and clean, architectural lines. A simple four-prong setting and a sleek, polished band draw all attention to the stone’s beauty. This ethical and minimalist piece is the perfect symbol of a modern, everlasting love. Main Stone Size: 7*5mm/emerald cut，lab diamond Stone Color: colorless Band Thickness: 1.2mm Band Width: 1.8mm （The above data and content…</t>
        </is>
      </c>
      <c r="F1126" s="4" t="inlineStr">
        <is>
          <t>18K Gold</t>
        </is>
      </c>
      <c r="G1126" s="4" t="inlineStr">
        <is>
          <t>Lab Grown Diamond</t>
        </is>
      </c>
      <c r="H1126" s="7" t="n"/>
      <c r="I1126" s="4" t="inlineStr">
        <is>
          <t>7×5mm (per stone)</t>
        </is>
      </c>
      <c r="J1126" s="6" t="inlineStr">
        <is>
          <t>6 75</t>
        </is>
      </c>
      <c r="K1126" s="8" t="n">
        <v>1591.09</v>
      </c>
      <c r="L1126" s="9">
        <f>K1126*(1-Pricing!$B$4)</f>
        <v/>
      </c>
      <c r="M1126" s="10">
        <f>L1126*Pricing!$B$9*(1+Pricing!$B$6+Pricing!$B$7)+Pricing!$B$5</f>
        <v/>
      </c>
      <c r="N1126" s="11">
        <f>M1126*(1+Pricing!$B$8)</f>
        <v/>
      </c>
      <c r="O1126" s="12">
        <f>N1126-M1126</f>
        <v/>
      </c>
      <c r="P1126" s="13" t="inlineStr">
        <is>
          <t>View Product</t>
        </is>
      </c>
      <c r="Q1126" s="4" t="inlineStr">
        <is>
          <t>Provence Gems</t>
        </is>
      </c>
      <c r="R1126" s="13" t="inlineStr">
        <is>
          <t>Open Image</t>
        </is>
      </c>
      <c r="S1126" s="4" t="n">
        <v>1</v>
      </c>
    </row>
    <row r="1127" ht="95" customHeight="1">
      <c r="A1127" s="14" t="n">
        <v>1124</v>
      </c>
      <c r="B1127" s="15" t="n"/>
      <c r="C1127" s="16" t="inlineStr">
        <is>
          <t>1.08CT Elegant Twisted Shank Lab-Grown Diamond Ring</t>
        </is>
      </c>
      <c r="D1127" s="14" t="inlineStr">
        <is>
          <t>Ring</t>
        </is>
      </c>
      <c r="E1127" s="16" t="inlineStr">
        <is>
          <t>This Twisted Shank Lab-Grown Diamond Ring features a 1.08ct lab-grown diamond set in an 18K white gold band with a unique twisted shank design, surrounded by smaller diamonds for added brilliance. 5-7 days to ship; Main Stone Weight: 1.08ct Diamond Size and Quantity: Main Stone: 1.08ct Lab-Grown Diamond (6.5mm) Side Stones: Lab-Grown Diamonds (0.8mm x 16, 1.0mm x 12) Color: D Clarity: VS2</t>
        </is>
      </c>
      <c r="F1127" s="14" t="inlineStr">
        <is>
          <t>18K Gold</t>
        </is>
      </c>
      <c r="G1127" s="14" t="inlineStr">
        <is>
          <t>Lab Grown Diamond</t>
        </is>
      </c>
      <c r="H1127" s="17" t="n">
        <v>1.08</v>
      </c>
      <c r="I1127" s="14" t="inlineStr">
        <is>
          <t>1.08 ct</t>
        </is>
      </c>
      <c r="J1127" s="16" t="inlineStr">
        <is>
          <t>18K White Gold, 6</t>
        </is>
      </c>
      <c r="K1127" s="18" t="n">
        <v>1654.41</v>
      </c>
      <c r="L1127" s="19">
        <f>K1127*(1-Pricing!$B$4)</f>
        <v/>
      </c>
      <c r="M1127" s="20">
        <f>L1127*Pricing!$B$9*(1+Pricing!$B$6+Pricing!$B$7)+Pricing!$B$5</f>
        <v/>
      </c>
      <c r="N1127" s="11">
        <f>M1127*(1+Pricing!$B$8)</f>
        <v/>
      </c>
      <c r="O1127" s="21">
        <f>N1127-M1127</f>
        <v/>
      </c>
      <c r="P1127" s="22" t="inlineStr">
        <is>
          <t>View Product</t>
        </is>
      </c>
      <c r="Q1127" s="14" t="inlineStr">
        <is>
          <t>Provence Gems</t>
        </is>
      </c>
      <c r="R1127" s="22" t="inlineStr">
        <is>
          <t>Open Image</t>
        </is>
      </c>
      <c r="S1127" s="14" t="n">
        <v>1</v>
      </c>
    </row>
    <row r="1128" ht="95" customHeight="1">
      <c r="A1128" s="4" t="n">
        <v>1125</v>
      </c>
      <c r="B1128" s="5" t="n"/>
      <c r="C1128" s="6" t="inlineStr">
        <is>
          <t>Radiant White Gold 1CT Round Cut Lab Diamond Pave Ring</t>
        </is>
      </c>
      <c r="D1128" s="4" t="inlineStr">
        <is>
          <t>Ring</t>
        </is>
      </c>
      <c r="E1128" s="6" t="inlineStr">
        <is>
          <t>This enchanting round cut Lab Diamond Pave Ring, fashioned in premium white gold, is a masterpiece of elegance. The central lab grown diamond, with its classic round cut, sparkles with remarkable fire and brilliance. Surrounded by a halo of smaller diamonds that amplify its allure, and with additional diamonds gracefully set along the band, it exudes timeless charm. Perfect for commemorating special moments or as a daily statement of luxury, this ring seamlessly blends modern craftsmanship with classic beauty. Main Stone Size: 6.5mm*1pcs / round cut Accent Stones: 0.8mm*4pcs , 0.9mm*4pcs ,…</t>
        </is>
      </c>
      <c r="F1128" s="4" t="inlineStr">
        <is>
          <t>18K Gold</t>
        </is>
      </c>
      <c r="G1128" s="4" t="inlineStr">
        <is>
          <t>Lab Grown Diamond</t>
        </is>
      </c>
      <c r="H1128" s="7" t="n">
        <v>1</v>
      </c>
      <c r="I1128" s="4" t="inlineStr">
        <is>
          <t>1 ct</t>
        </is>
      </c>
      <c r="J1128" s="6" t="inlineStr">
        <is>
          <t>Lab Diamond</t>
        </is>
      </c>
      <c r="K1128" s="8" t="n">
        <v>1668.21</v>
      </c>
      <c r="L1128" s="9">
        <f>K1128*(1-Pricing!$B$4)</f>
        <v/>
      </c>
      <c r="M1128" s="10">
        <f>L1128*Pricing!$B$9*(1+Pricing!$B$6+Pricing!$B$7)+Pricing!$B$5</f>
        <v/>
      </c>
      <c r="N1128" s="11">
        <f>M1128*(1+Pricing!$B$8)</f>
        <v/>
      </c>
      <c r="O1128" s="12">
        <f>N1128-M1128</f>
        <v/>
      </c>
      <c r="P1128" s="13" t="inlineStr">
        <is>
          <t>View Product</t>
        </is>
      </c>
      <c r="Q1128" s="4" t="inlineStr">
        <is>
          <t>Provence Gems</t>
        </is>
      </c>
      <c r="R1128" s="13" t="inlineStr">
        <is>
          <t>Open Image</t>
        </is>
      </c>
      <c r="S1128" s="4" t="n">
        <v>1</v>
      </c>
    </row>
    <row r="1129" ht="95" customHeight="1">
      <c r="A1129" s="14" t="n">
        <v>1126</v>
      </c>
      <c r="B1129" s="15" t="n"/>
      <c r="C1129" s="16" t="inlineStr">
        <is>
          <t>*White Gold Forked Shoulder Ring 1CT Pear Cut Lab Diamond Ring</t>
        </is>
      </c>
      <c r="D1129" s="14" t="inlineStr">
        <is>
          <t>Ring</t>
        </is>
      </c>
      <c r="E1129" s="16" t="inlineStr">
        <is>
          <t>Behold this breathtaking pear cut lab diamond ring, masterfully crafted in white gold. The centerpiece is a magnificent lab grown diamond with a pear cut, which combines the allure of a pointed end and a rounded top, creating a unique and elegant silhouette. Surrounded by a halo of smaller diamonds that enhance its sparkle, and with the band adorned with additional diamonds, this ring exudes luxury and sophistication. Whether for a special occasion or as a cherished heirloom, it’s a piece that will be admired for its beauty and craftsmanship. Main Stone Size: 5.64*8.14mm*1pcs / pear cut…</t>
        </is>
      </c>
      <c r="F1129" s="14" t="inlineStr">
        <is>
          <t>18K Gold</t>
        </is>
      </c>
      <c r="G1129" s="14" t="inlineStr">
        <is>
          <t>Lab Grown Diamond</t>
        </is>
      </c>
      <c r="H1129" s="17" t="n">
        <v>1</v>
      </c>
      <c r="I1129" s="14" t="inlineStr">
        <is>
          <t>1 ct</t>
        </is>
      </c>
      <c r="J1129" s="16" t="inlineStr">
        <is>
          <t>Lab Diamond / 6 5</t>
        </is>
      </c>
      <c r="K1129" s="18" t="n">
        <v>1740.59</v>
      </c>
      <c r="L1129" s="19">
        <f>K1129*(1-Pricing!$B$4)</f>
        <v/>
      </c>
      <c r="M1129" s="20">
        <f>L1129*Pricing!$B$9*(1+Pricing!$B$6+Pricing!$B$7)+Pricing!$B$5</f>
        <v/>
      </c>
      <c r="N1129" s="11">
        <f>M1129*(1+Pricing!$B$8)</f>
        <v/>
      </c>
      <c r="O1129" s="21">
        <f>N1129-M1129</f>
        <v/>
      </c>
      <c r="P1129" s="22" t="inlineStr">
        <is>
          <t>View Product</t>
        </is>
      </c>
      <c r="Q1129" s="14" t="inlineStr">
        <is>
          <t>Provence Gems</t>
        </is>
      </c>
      <c r="R1129" s="22" t="inlineStr">
        <is>
          <t>Open Image</t>
        </is>
      </c>
      <c r="S1129" s="14" t="n">
        <v>1</v>
      </c>
    </row>
    <row r="1130" ht="95" customHeight="1">
      <c r="A1130" s="4" t="n">
        <v>1127</v>
      </c>
      <c r="B1130" s="5" t="n"/>
      <c r="C1130" s="6" t="inlineStr">
        <is>
          <t>Fabulous Leaf Ring Shoulders 1.5CT Round Cut Lab Diamond Halo Ring</t>
        </is>
      </c>
      <c r="D1130" s="4" t="inlineStr">
        <is>
          <t>Ring</t>
        </is>
      </c>
      <c r="E1130" s="6" t="inlineStr">
        <is>
          <t>Discover the allure of this fabulous round cut Lab Diamond Halo Ring. The central round cut lab diamond, encircled by a halo of smaller lab diamonds, creates a breathtaking display of brilliance. The intricately designed band, studded with additional lab diamonds, adds a layer of sophistication and sparkle. Made from premium 18K white gold, this ring combines high end craftsmanship with lasting quality. It’s a perfect symbol of love for those seeking a luxurious and eye catching piece. Main Stone Size: 7.5mm*1pcs / round cut Accent Stones: 2.2mm*12pcs , 1mm*8pcs , 1.1mm*4pcs , 1.3mm*12pcs ,…</t>
        </is>
      </c>
      <c r="F1130" s="4" t="inlineStr">
        <is>
          <t>18K Gold</t>
        </is>
      </c>
      <c r="G1130" s="4" t="inlineStr">
        <is>
          <t>Lab Grown Diamond</t>
        </is>
      </c>
      <c r="H1130" s="7" t="n">
        <v>1.5</v>
      </c>
      <c r="I1130" s="4" t="inlineStr">
        <is>
          <t>1.5 ct</t>
        </is>
      </c>
      <c r="J1130" s="6" t="inlineStr">
        <is>
          <t>Lab Diamond / 6 5</t>
        </is>
      </c>
      <c r="K1130" s="8" t="n">
        <v>1751.27</v>
      </c>
      <c r="L1130" s="9">
        <f>K1130*(1-Pricing!$B$4)</f>
        <v/>
      </c>
      <c r="M1130" s="10">
        <f>L1130*Pricing!$B$9*(1+Pricing!$B$6+Pricing!$B$7)+Pricing!$B$5</f>
        <v/>
      </c>
      <c r="N1130" s="11">
        <f>M1130*(1+Pricing!$B$8)</f>
        <v/>
      </c>
      <c r="O1130" s="12">
        <f>N1130-M1130</f>
        <v/>
      </c>
      <c r="P1130" s="13" t="inlineStr">
        <is>
          <t>View Product</t>
        </is>
      </c>
      <c r="Q1130" s="4" t="inlineStr">
        <is>
          <t>Provence Gems</t>
        </is>
      </c>
      <c r="R1130" s="13" t="inlineStr">
        <is>
          <t>Open Image</t>
        </is>
      </c>
      <c r="S1130" s="4" t="n">
        <v>1</v>
      </c>
    </row>
    <row r="1131" ht="95" customHeight="1">
      <c r="A1131" s="14" t="n">
        <v>1128</v>
      </c>
      <c r="B1131" s="15" t="n"/>
      <c r="C1131" s="16" t="inlineStr">
        <is>
          <t>Enchanting White Gold 0.7CT Heart Cut Lab Diamond Halo Ring</t>
        </is>
      </c>
      <c r="D1131" s="14" t="inlineStr">
        <is>
          <t>Ring</t>
        </is>
      </c>
      <c r="E1131" s="16" t="inlineStr">
        <is>
          <t>Fall in love with this enchanting heart cut Lab Diamond Halo Ring. The heart – shaped centerpiece, a stunning heart cut lab diamond, symbolizes love and passion. Surrounded by a halo of smaller lab diamonds and with additional diamonds lining the band, it sparkles with unparalleled brilliance. Meticulously crafted from 18K white gold, the ring combines elegance and durability. It’s a perfect choice for those looking to express their deep affection in a glamorous and unforgettable way. Main Stone Size: 5.64*6.37mm / heart cut Accent Stones: 1.4mm*16pcs , 1.8mm*12pcs / round cut Stone Color:…</t>
        </is>
      </c>
      <c r="F1131" s="14" t="inlineStr">
        <is>
          <t>18K Gold</t>
        </is>
      </c>
      <c r="G1131" s="14" t="inlineStr">
        <is>
          <t>Lab Grown Diamond</t>
        </is>
      </c>
      <c r="H1131" s="17" t="n">
        <v>0.7</v>
      </c>
      <c r="I1131" s="14" t="inlineStr">
        <is>
          <t>0.7 ct</t>
        </is>
      </c>
      <c r="J1131" s="16" t="inlineStr">
        <is>
          <t>Lab Diamond / 5 5</t>
        </is>
      </c>
      <c r="K1131" s="18" t="n">
        <v>1751.27</v>
      </c>
      <c r="L1131" s="19">
        <f>K1131*(1-Pricing!$B$4)</f>
        <v/>
      </c>
      <c r="M1131" s="20">
        <f>L1131*Pricing!$B$9*(1+Pricing!$B$6+Pricing!$B$7)+Pricing!$B$5</f>
        <v/>
      </c>
      <c r="N1131" s="11">
        <f>M1131*(1+Pricing!$B$8)</f>
        <v/>
      </c>
      <c r="O1131" s="21">
        <f>N1131-M1131</f>
        <v/>
      </c>
      <c r="P1131" s="22" t="inlineStr">
        <is>
          <t>View Product</t>
        </is>
      </c>
      <c r="Q1131" s="14" t="inlineStr">
        <is>
          <t>Provence Gems</t>
        </is>
      </c>
      <c r="R1131" s="22" t="inlineStr">
        <is>
          <t>Open Image</t>
        </is>
      </c>
      <c r="S1131" s="14" t="n">
        <v>1</v>
      </c>
    </row>
    <row r="1132" ht="95" customHeight="1">
      <c r="A1132" s="4" t="n">
        <v>1129</v>
      </c>
      <c r="B1132" s="5" t="n"/>
      <c r="C1132" s="6" t="inlineStr">
        <is>
          <t>Princess Cut Lab Diamond Solitaire Ring Classic Four Prong Setting</t>
        </is>
      </c>
      <c r="D1132" s="4" t="inlineStr">
        <is>
          <t>Ring</t>
        </is>
      </c>
      <c r="E1132" s="6" t="inlineStr">
        <is>
          <t>Embrace geometric elegance with this stunning princess cut solitaire ring. The brilliant square center stone is expertly held by four secure prongs, highlighting its sharp corners and intense fire. This timeless design maximizes light return, offering a sophisticated sparkle that radiates confidence and enduring style, making it the perfect symbol of modern luxury. Main Stone Size: 6*6 mm/princess cut，lab diamond Stone Color: colorless Band Thickness: 1.8mm Band Width: 2mm （The above data and content are for reference only. Final details are subject to the actual product.）</t>
        </is>
      </c>
      <c r="F1132" s="4" t="inlineStr">
        <is>
          <t>18K Gold</t>
        </is>
      </c>
      <c r="G1132" s="4" t="inlineStr">
        <is>
          <t>Lab Grown Diamond</t>
        </is>
      </c>
      <c r="H1132" s="7" t="n"/>
      <c r="I1132" s="4" t="inlineStr">
        <is>
          <t>6×6mm (per stone)</t>
        </is>
      </c>
      <c r="J1132" s="6" t="inlineStr">
        <is>
          <t>18K White Gold, 6</t>
        </is>
      </c>
      <c r="K1132" s="8" t="n">
        <v>1757.2</v>
      </c>
      <c r="L1132" s="9">
        <f>K1132*(1-Pricing!$B$4)</f>
        <v/>
      </c>
      <c r="M1132" s="10">
        <f>L1132*Pricing!$B$9*(1+Pricing!$B$6+Pricing!$B$7)+Pricing!$B$5</f>
        <v/>
      </c>
      <c r="N1132" s="11">
        <f>M1132*(1+Pricing!$B$8)</f>
        <v/>
      </c>
      <c r="O1132" s="12">
        <f>N1132-M1132</f>
        <v/>
      </c>
      <c r="P1132" s="13" t="inlineStr">
        <is>
          <t>View Product</t>
        </is>
      </c>
      <c r="Q1132" s="4" t="inlineStr">
        <is>
          <t>Provence Gems</t>
        </is>
      </c>
      <c r="R1132" s="13" t="inlineStr">
        <is>
          <t>Open Image</t>
        </is>
      </c>
      <c r="S1132" s="4" t="n">
        <v>1</v>
      </c>
    </row>
    <row r="1133" ht="95" customHeight="1">
      <c r="A1133" s="14" t="n">
        <v>1130</v>
      </c>
      <c r="B1133" s="15" t="n"/>
      <c r="C1133" s="16" t="inlineStr">
        <is>
          <t>Round Lab Diamond Floral Halo Split Shank Ring in 18k White Gold</t>
        </is>
      </c>
      <c r="D1133" s="14" t="inlineStr">
        <is>
          <t>Ring</t>
        </is>
      </c>
      <c r="E1133" s="16" t="inlineStr">
        <is>
          <t>A stunning bloom of brilliance, this round lab diamond floral halo split shank ring in 18k white gold is a true showstopper. A magnificent, brilliant round-cut lab diamond is showcased at the center, encircled by a graceful, scalloped halo of smaller diamonds that form a delicate flower silhouette. The elegance continues onto the sparkling split shank band, which is meticulously pavé-set for a river of light from every angle. This ethical and captivating ring is a perfect symbol of your love story. Main Stone Size: 6.5 mm*1/round cut，lab diamond Accent Stones: 0.8mm*58，1.3mm*2， 1.5mm*6/round…</t>
        </is>
      </c>
      <c r="F1133" s="14" t="inlineStr">
        <is>
          <t>18K Gold</t>
        </is>
      </c>
      <c r="G1133" s="14" t="inlineStr">
        <is>
          <t>Lab Grown Diamond</t>
        </is>
      </c>
      <c r="H1133" s="17" t="n"/>
      <c r="I1133" s="14" t="inlineStr">
        <is>
          <t>6.5mm (per stone)</t>
        </is>
      </c>
      <c r="J1133" s="16" t="inlineStr">
        <is>
          <t>18K White Gold, 6</t>
        </is>
      </c>
      <c r="K1133" s="18" t="n">
        <v>1758.39</v>
      </c>
      <c r="L1133" s="19">
        <f>K1133*(1-Pricing!$B$4)</f>
        <v/>
      </c>
      <c r="M1133" s="20">
        <f>L1133*Pricing!$B$9*(1+Pricing!$B$6+Pricing!$B$7)+Pricing!$B$5</f>
        <v/>
      </c>
      <c r="N1133" s="11">
        <f>M1133*(1+Pricing!$B$8)</f>
        <v/>
      </c>
      <c r="O1133" s="21">
        <f>N1133-M1133</f>
        <v/>
      </c>
      <c r="P1133" s="22" t="inlineStr">
        <is>
          <t>View Product</t>
        </is>
      </c>
      <c r="Q1133" s="14" t="inlineStr">
        <is>
          <t>Provence Gems</t>
        </is>
      </c>
      <c r="R1133" s="22" t="inlineStr">
        <is>
          <t>Open Image</t>
        </is>
      </c>
      <c r="S1133" s="14" t="n">
        <v>1</v>
      </c>
    </row>
    <row r="1134" ht="95" customHeight="1">
      <c r="A1134" s="4" t="n">
        <v>1131</v>
      </c>
      <c r="B1134" s="5" t="n"/>
      <c r="C1134" s="6" t="inlineStr">
        <is>
          <t>White Gold Crossed Shoulders 1CT Round Cut Lab Diamond Ring</t>
        </is>
      </c>
      <c r="D1134" s="4" t="inlineStr">
        <is>
          <t>Ring</t>
        </is>
      </c>
      <c r="E1134" s="6" t="inlineStr">
        <is>
          <t>Behold this captivating round cut Lab Diamond Ring, meticulously crafted in lustrous white gold. The centerpiece is a dazzling lab grown diamond with a classic round cut, renowned for its exceptional brilliance and fire. Surrounded by a halo of smaller diamonds that enhance its sparkle, and with additional diamonds elegantly set along the band, this ring exudes timeless elegance and luxury. Ideal for that special proposal or as a symbol of eternal love, it’s a piece that combines modern craftsmanship with classic beauty. Main Stone Size: 6.5mm*1pcs / round cut Accent Stones: 1.2mm*25pvs ,…</t>
        </is>
      </c>
      <c r="F1134" s="4" t="inlineStr">
        <is>
          <t>18K Gold</t>
        </is>
      </c>
      <c r="G1134" s="4" t="inlineStr">
        <is>
          <t>Lab Grown Diamond</t>
        </is>
      </c>
      <c r="H1134" s="7" t="n">
        <v>1</v>
      </c>
      <c r="I1134" s="4" t="inlineStr">
        <is>
          <t>1 ct</t>
        </is>
      </c>
      <c r="J1134" s="6" t="inlineStr">
        <is>
          <t>Lab Diamond / 6 5</t>
        </is>
      </c>
      <c r="K1134" s="8" t="n">
        <v>1790.42</v>
      </c>
      <c r="L1134" s="9">
        <f>K1134*(1-Pricing!$B$4)</f>
        <v/>
      </c>
      <c r="M1134" s="10">
        <f>L1134*Pricing!$B$9*(1+Pricing!$B$6+Pricing!$B$7)+Pricing!$B$5</f>
        <v/>
      </c>
      <c r="N1134" s="11">
        <f>M1134*(1+Pricing!$B$8)</f>
        <v/>
      </c>
      <c r="O1134" s="12">
        <f>N1134-M1134</f>
        <v/>
      </c>
      <c r="P1134" s="13" t="inlineStr">
        <is>
          <t>View Product</t>
        </is>
      </c>
      <c r="Q1134" s="4" t="inlineStr">
        <is>
          <t>Provence Gems</t>
        </is>
      </c>
      <c r="R1134" s="13" t="inlineStr">
        <is>
          <t>Open Image</t>
        </is>
      </c>
      <c r="S1134" s="4" t="n">
        <v>1</v>
      </c>
    </row>
    <row r="1135" ht="95" customHeight="1">
      <c r="A1135" s="14" t="n">
        <v>1132</v>
      </c>
      <c r="B1135" s="15" t="n"/>
      <c r="C1135" s="16" t="inlineStr">
        <is>
          <t>Interlocking Ring White Gold 1CT Round Cut Lab Diamond Ring</t>
        </is>
      </c>
      <c r="D1135" s="14" t="inlineStr">
        <is>
          <t>Ring</t>
        </is>
      </c>
      <c r="E1135" s="16" t="inlineStr">
        <is>
          <t>Indulge in the allure of this sensational round cut lab diamond ring, expertly crafted in lustrous white gold. The centerpiece is a dazzling lab grown diamond with a classic round cut, radiating brilliant sparkle. The band features a contemporary intertwined design, adorned with smaller diamonds that enhance the ring’s overall glamour. This piece seamlessly combines modern aesthetics with timeless elegance, making it a perfect choice for both special occasions and everyday wear, a true testament to refined taste. Main Stone Size: 6.5mm*1pcs / round cut Accent Stones: 1.2mm*51pcs / round cut…</t>
        </is>
      </c>
      <c r="F1135" s="14" t="inlineStr">
        <is>
          <t>18K Gold</t>
        </is>
      </c>
      <c r="G1135" s="14" t="inlineStr">
        <is>
          <t>Lab Grown Diamond</t>
        </is>
      </c>
      <c r="H1135" s="17" t="n">
        <v>1</v>
      </c>
      <c r="I1135" s="14" t="inlineStr">
        <is>
          <t>1 ct</t>
        </is>
      </c>
      <c r="J1135" s="16" t="inlineStr">
        <is>
          <t>Lab Diamond / 6 5</t>
        </is>
      </c>
      <c r="K1135" s="18" t="n">
        <v>1811.78</v>
      </c>
      <c r="L1135" s="19">
        <f>K1135*(1-Pricing!$B$4)</f>
        <v/>
      </c>
      <c r="M1135" s="20">
        <f>L1135*Pricing!$B$9*(1+Pricing!$B$6+Pricing!$B$7)+Pricing!$B$5</f>
        <v/>
      </c>
      <c r="N1135" s="11">
        <f>M1135*(1+Pricing!$B$8)</f>
        <v/>
      </c>
      <c r="O1135" s="21">
        <f>N1135-M1135</f>
        <v/>
      </c>
      <c r="P1135" s="22" t="inlineStr">
        <is>
          <t>View Product</t>
        </is>
      </c>
      <c r="Q1135" s="14" t="inlineStr">
        <is>
          <t>Provence Gems</t>
        </is>
      </c>
      <c r="R1135" s="22" t="inlineStr">
        <is>
          <t>Open Image</t>
        </is>
      </c>
      <c r="S1135" s="14" t="n">
        <v>1</v>
      </c>
    </row>
    <row r="1136" ht="95" customHeight="1">
      <c r="A1136" s="4" t="n">
        <v>1133</v>
      </c>
      <c r="B1136" s="5" t="n"/>
      <c r="C1136" s="6" t="inlineStr">
        <is>
          <t>*Elegant White Gold 1.5CT Oval Cut Lab Diamond Pave Ring</t>
        </is>
      </c>
      <c r="D1136" s="4" t="inlineStr">
        <is>
          <t>Ring</t>
        </is>
      </c>
      <c r="E1136" s="6" t="inlineStr">
        <is>
          <t>Feast your eyes on this glamorous oval cut Lab Diamond Pave Ring, exquisitely crafted in white gold. The centerpiece is a stunning lab grown diamond with an oval cut, which showcases a unique blend of grace and sparkle. Surrounded by a halo of smaller diamonds that enhance its radiance, and with a band adorned with additional diamonds, this ring is a perfect embodiment of modern luxury. Ideal for any special occasion or as a cherished addition to your jewelry collection, it combines sophisticated design with timeless appeal. Main Stone Size: 6.46*8.55mm*1pcs / oval cut Accent Stones:…</t>
        </is>
      </c>
      <c r="F1136" s="4" t="inlineStr">
        <is>
          <t>18K Gold</t>
        </is>
      </c>
      <c r="G1136" s="4" t="inlineStr">
        <is>
          <t>Lab Grown Diamond</t>
        </is>
      </c>
      <c r="H1136" s="7" t="n">
        <v>1.5</v>
      </c>
      <c r="I1136" s="4" t="inlineStr">
        <is>
          <t>1.5 ct</t>
        </is>
      </c>
      <c r="J1136" s="6" t="inlineStr">
        <is>
          <t>Lab Diamond / 6 5</t>
        </is>
      </c>
      <c r="K1136" s="8" t="n">
        <v>1811.78</v>
      </c>
      <c r="L1136" s="9">
        <f>K1136*(1-Pricing!$B$4)</f>
        <v/>
      </c>
      <c r="M1136" s="10">
        <f>L1136*Pricing!$B$9*(1+Pricing!$B$6+Pricing!$B$7)+Pricing!$B$5</f>
        <v/>
      </c>
      <c r="N1136" s="11">
        <f>M1136*(1+Pricing!$B$8)</f>
        <v/>
      </c>
      <c r="O1136" s="12">
        <f>N1136-M1136</f>
        <v/>
      </c>
      <c r="P1136" s="13" t="inlineStr">
        <is>
          <t>View Product</t>
        </is>
      </c>
      <c r="Q1136" s="4" t="inlineStr">
        <is>
          <t>Provence Gems</t>
        </is>
      </c>
      <c r="R1136" s="13" t="inlineStr">
        <is>
          <t>Open Image</t>
        </is>
      </c>
      <c r="S1136" s="4" t="n">
        <v>1</v>
      </c>
    </row>
    <row r="1137" ht="95" customHeight="1">
      <c r="A1137" s="14" t="n">
        <v>1134</v>
      </c>
      <c r="B1137" s="15" t="n"/>
      <c r="C1137" s="16" t="inlineStr">
        <is>
          <t>Vintage Round Lab Diamond Floral Halo Milgrain Ring in 18k White Gold</t>
        </is>
      </c>
      <c r="D1137" s="14" t="inlineStr">
        <is>
          <t>Ring</t>
        </is>
      </c>
      <c r="E1137" s="16" t="inlineStr">
        <is>
          <t>A stunning bloom of vintage romance, this round lab diamond floral halo ring is truly exquisite. A brilliant, round-cut lab diamond shines at the center, embraced by a graceful, scalloped halo of smaller diamonds. The true artistry continues onto the 18k white gold band, which is meticulously detailed with sparkling pavé diamonds and antique milgrain edging for a perfect heirloom feel. This ethical and captivating ring is a perfect symbol of your everlasting love. Main Stone Size: 6.5mm*1/round cut，lab diamond Accent Stones: 0.8mm-6，0.9mm-48，1.1mm-22/round，lab diamond Stone Color: colorless…</t>
        </is>
      </c>
      <c r="F1137" s="14" t="inlineStr">
        <is>
          <t>18K Gold</t>
        </is>
      </c>
      <c r="G1137" s="14" t="inlineStr">
        <is>
          <t>Lab Grown Diamond</t>
        </is>
      </c>
      <c r="H1137" s="17" t="n"/>
      <c r="I1137" s="14" t="inlineStr">
        <is>
          <t>6.5mm (per stone)</t>
        </is>
      </c>
      <c r="J1137" s="16" t="inlineStr">
        <is>
          <t>5 5</t>
        </is>
      </c>
      <c r="K1137" s="18" t="n">
        <v>1860.94</v>
      </c>
      <c r="L1137" s="19">
        <f>K1137*(1-Pricing!$B$4)</f>
        <v/>
      </c>
      <c r="M1137" s="20">
        <f>L1137*Pricing!$B$9*(1+Pricing!$B$6+Pricing!$B$7)+Pricing!$B$5</f>
        <v/>
      </c>
      <c r="N1137" s="11">
        <f>M1137*(1+Pricing!$B$8)</f>
        <v/>
      </c>
      <c r="O1137" s="21">
        <f>N1137-M1137</f>
        <v/>
      </c>
      <c r="P1137" s="22" t="inlineStr">
        <is>
          <t>View Product</t>
        </is>
      </c>
      <c r="Q1137" s="14" t="inlineStr">
        <is>
          <t>Provence Gems</t>
        </is>
      </c>
      <c r="R1137" s="22" t="inlineStr">
        <is>
          <t>Open Image</t>
        </is>
      </c>
      <c r="S1137" s="14" t="n">
        <v>1</v>
      </c>
    </row>
    <row r="1138" ht="95" customHeight="1">
      <c r="A1138" s="4" t="n">
        <v>1135</v>
      </c>
      <c r="B1138" s="5" t="n"/>
      <c r="C1138" s="6" t="inlineStr">
        <is>
          <t>Sensational White Gold 1.98CT Round Cut Lab Diamond Pave Ring</t>
        </is>
      </c>
      <c r="D1138" s="4" t="inlineStr">
        <is>
          <t>Ring</t>
        </is>
      </c>
      <c r="E1138" s="6" t="inlineStr">
        <is>
          <t>Elevate your love story with this sensational round cut Lab Diamond Pave Ring. The magnificent round cut lab diamond at the center steals the show with its remarkable brilliance, while a row of smaller lab diamonds along the band adds extra sparkle. Crafted from premium 18K white gold, the ring exudes a sense of luxury and sophistication. It’s a perfect blend of modern style and classic charm, making it an ideal choice for those who want to make a statement of love and elegance. Main Stone Size: 1.98ct / round cut Accent Stones: 2.7mm*8pcs , 2mm*2pcs / round cut Stone Color: colorless Band…</t>
        </is>
      </c>
      <c r="F1138" s="4" t="inlineStr">
        <is>
          <t>18K Gold</t>
        </is>
      </c>
      <c r="G1138" s="4" t="inlineStr">
        <is>
          <t>Lab Grown Diamond</t>
        </is>
      </c>
      <c r="H1138" s="7" t="n">
        <v>1.98</v>
      </c>
      <c r="I1138" s="4" t="inlineStr">
        <is>
          <t>1.98 ct</t>
        </is>
      </c>
      <c r="J1138" s="6" t="inlineStr">
        <is>
          <t>Lab Diamond / 6 5 / 1.35Ct E Vs2</t>
        </is>
      </c>
      <c r="K1138" s="8" t="n">
        <v>1872.29</v>
      </c>
      <c r="L1138" s="9">
        <f>K1138*(1-Pricing!$B$4)</f>
        <v/>
      </c>
      <c r="M1138" s="10">
        <f>L1138*Pricing!$B$9*(1+Pricing!$B$6+Pricing!$B$7)+Pricing!$B$5</f>
        <v/>
      </c>
      <c r="N1138" s="11">
        <f>M1138*(1+Pricing!$B$8)</f>
        <v/>
      </c>
      <c r="O1138" s="12">
        <f>N1138-M1138</f>
        <v/>
      </c>
      <c r="P1138" s="13" t="inlineStr">
        <is>
          <t>View Product</t>
        </is>
      </c>
      <c r="Q1138" s="4" t="inlineStr">
        <is>
          <t>Provence Gems</t>
        </is>
      </c>
      <c r="R1138" s="13" t="inlineStr">
        <is>
          <t>Open Image</t>
        </is>
      </c>
      <c r="S1138" s="4" t="n">
        <v>2</v>
      </c>
    </row>
    <row r="1139" ht="95" customHeight="1">
      <c r="A1139" s="14" t="n">
        <v>1136</v>
      </c>
      <c r="B1139" s="15" t="n"/>
      <c r="C1139" s="16" t="inlineStr">
        <is>
          <t>Elegant Round Lab Diamond Solitaire Ring in 18k White Gold</t>
        </is>
      </c>
      <c r="D1139" s="14" t="inlineStr">
        <is>
          <t>Ring</t>
        </is>
      </c>
      <c r="E1139" s="16" t="inlineStr">
        <is>
          <t>A perfect example of classic sophistication, this elegant round lab diamond solitaire ring in 18k white gold is a timeless choice. It features a brilliant, round-cut lab diamond that shines with exceptional fire. The stone is held securely in a graceful four-prong setting that flows seamlessly into the sleek, polished band. This minimalist and ethical design is the ultimate symbol of love, drawing all attention to the magnificent center stone. It’s a breathtaking piece for a lifetime of wear. Main Stone Size: round cut，lab diamond Stone Color: colorless Band Thickness: 1.2mm Band Width:…</t>
        </is>
      </c>
      <c r="F1139" s="14" t="inlineStr">
        <is>
          <t>18K Gold</t>
        </is>
      </c>
      <c r="G1139" s="14" t="inlineStr">
        <is>
          <t>Lab Grown Diamond</t>
        </is>
      </c>
      <c r="H1139" s="17" t="n">
        <v>1.66</v>
      </c>
      <c r="I1139" s="14" t="inlineStr">
        <is>
          <t>1.66 ct</t>
        </is>
      </c>
      <c r="J1139" s="16" t="inlineStr">
        <is>
          <t>6 75 / 1.66Ct D Vs1</t>
        </is>
      </c>
      <c r="K1139" s="18" t="n">
        <v>1903.14</v>
      </c>
      <c r="L1139" s="19">
        <f>K1139*(1-Pricing!$B$4)</f>
        <v/>
      </c>
      <c r="M1139" s="20">
        <f>L1139*Pricing!$B$9*(1+Pricing!$B$6+Pricing!$B$7)+Pricing!$B$5</f>
        <v/>
      </c>
      <c r="N1139" s="11">
        <f>M1139*(1+Pricing!$B$8)</f>
        <v/>
      </c>
      <c r="O1139" s="21">
        <f>N1139-M1139</f>
        <v/>
      </c>
      <c r="P1139" s="22" t="inlineStr">
        <is>
          <t>View Product</t>
        </is>
      </c>
      <c r="Q1139" s="14" t="inlineStr">
        <is>
          <t>Provence Gems</t>
        </is>
      </c>
      <c r="R1139" s="22" t="inlineStr">
        <is>
          <t>Open Image</t>
        </is>
      </c>
      <c r="S1139" s="14" t="n">
        <v>1</v>
      </c>
    </row>
    <row r="1140" ht="95" customHeight="1">
      <c r="A1140" s="4" t="n">
        <v>1137</v>
      </c>
      <c r="B1140" s="5" t="n"/>
      <c r="C1140" s="6" t="inlineStr">
        <is>
          <t>*1.055CT Round Cut Square Band and Round Band Interlocking Ring</t>
        </is>
      </c>
      <c r="D1140" s="4" t="inlineStr">
        <is>
          <t>Ring</t>
        </is>
      </c>
      <c r="E1140" s="6" t="inlineStr">
        <is>
          <t>This captivating Interlocking Ring masterfully combines white gold and yellow gold, creating a striking contrast. At its heart lies a brilliant round cut lab grown diamond, radiating exceptional clarity and sparkle. The band, embellished with smaller diamonds, enhances its allure and luxury. Exuding a modern and sophisticated style, it’s a remarkable piece for any significant event or a standout addition to your jewelry collection. Main Stone Size: 6.6mm*1pcs / round cut Accent Stones: 0.8mm*48pcs / round cut Stone Color: colorless Band Thickness: Band Width: （The above data and content are…</t>
        </is>
      </c>
      <c r="F1140" s="4" t="inlineStr">
        <is>
          <t>18K Gold</t>
        </is>
      </c>
      <c r="G1140" s="4" t="inlineStr">
        <is>
          <t>Lab Grown Diamond</t>
        </is>
      </c>
      <c r="H1140" s="7" t="n">
        <v>1.055</v>
      </c>
      <c r="I1140" s="4" t="inlineStr">
        <is>
          <t>1.055 ct</t>
        </is>
      </c>
      <c r="J1140" s="6" t="inlineStr">
        <is>
          <t>Lab Diamond / 6 5</t>
        </is>
      </c>
      <c r="K1140" s="8" t="n">
        <v>1942.3</v>
      </c>
      <c r="L1140" s="9">
        <f>K1140*(1-Pricing!$B$4)</f>
        <v/>
      </c>
      <c r="M1140" s="10">
        <f>L1140*Pricing!$B$9*(1+Pricing!$B$6+Pricing!$B$7)+Pricing!$B$5</f>
        <v/>
      </c>
      <c r="N1140" s="11">
        <f>M1140*(1+Pricing!$B$8)</f>
        <v/>
      </c>
      <c r="O1140" s="12">
        <f>N1140-M1140</f>
        <v/>
      </c>
      <c r="P1140" s="13" t="inlineStr">
        <is>
          <t>View Product</t>
        </is>
      </c>
      <c r="Q1140" s="4" t="inlineStr">
        <is>
          <t>Provence Gems</t>
        </is>
      </c>
      <c r="R1140" s="13" t="inlineStr">
        <is>
          <t>Open Image</t>
        </is>
      </c>
      <c r="S1140" s="4" t="n">
        <v>1</v>
      </c>
    </row>
    <row r="1141" ht="95" customHeight="1">
      <c r="A1141" s="14" t="n">
        <v>1138</v>
      </c>
      <c r="B1141" s="15" t="n"/>
      <c r="C1141" s="16" t="inlineStr">
        <is>
          <t>*Intricate 0.5CT Lab-Grown Diamond Halo Ring</t>
        </is>
      </c>
      <c r="D1141" s="14" t="inlineStr">
        <is>
          <t>Ring</t>
        </is>
      </c>
      <c r="E1141" s="16" t="inlineStr">
        <is>
          <t>This intricate halo ring features a 0.5ct D VVS2 lab-grown diamond set in an 18K white gold band with a unique twisted design and additional smaller diamonds for enhanced sparkle. 5-7 days to ship; Main Stone Weight: 0.5ct Diamond Size and Quantity: Main Stone: 0.5ct Lab-Grown Diamond (5mm), D VVS2 Side Stones: 0.8mm x 22, 0.9mm x 18, 1.4mm x 13 Color: D Clarity: VVS2</t>
        </is>
      </c>
      <c r="F1141" s="14" t="inlineStr">
        <is>
          <t>18K Gold</t>
        </is>
      </c>
      <c r="G1141" s="14" t="inlineStr">
        <is>
          <t>Lab Grown Diamond</t>
        </is>
      </c>
      <c r="H1141" s="17" t="n">
        <v>0.5</v>
      </c>
      <c r="I1141" s="14" t="inlineStr">
        <is>
          <t>0.5 ct</t>
        </is>
      </c>
      <c r="J1141" s="16" t="inlineStr">
        <is>
          <t>6 25 / 0.5Ct D Vvs2</t>
        </is>
      </c>
      <c r="K1141" s="18" t="n">
        <v>1971.06</v>
      </c>
      <c r="L1141" s="19">
        <f>K1141*(1-Pricing!$B$4)</f>
        <v/>
      </c>
      <c r="M1141" s="20">
        <f>L1141*Pricing!$B$9*(1+Pricing!$B$6+Pricing!$B$7)+Pricing!$B$5</f>
        <v/>
      </c>
      <c r="N1141" s="11">
        <f>M1141*(1+Pricing!$B$8)</f>
        <v/>
      </c>
      <c r="O1141" s="21">
        <f>N1141-M1141</f>
        <v/>
      </c>
      <c r="P1141" s="22" t="inlineStr">
        <is>
          <t>View Product</t>
        </is>
      </c>
      <c r="Q1141" s="14" t="inlineStr">
        <is>
          <t>Provence Gems</t>
        </is>
      </c>
      <c r="R1141" s="22" t="inlineStr">
        <is>
          <t>Open Image</t>
        </is>
      </c>
      <c r="S1141" s="14" t="n">
        <v>4</v>
      </c>
    </row>
    <row r="1142" ht="95" customHeight="1">
      <c r="A1142" s="4" t="n">
        <v>1139</v>
      </c>
      <c r="B1142" s="5" t="n"/>
      <c r="C1142" s="6" t="inlineStr">
        <is>
          <t>Classic Princess Cut Lab Diamond Solitaire Ring in 18k White Gold</t>
        </is>
      </c>
      <c r="D1142" s="4" t="inlineStr">
        <is>
          <t>Ring</t>
        </is>
      </c>
      <c r="E1142" s="6" t="inlineStr">
        <is>
          <t>A stunning display of modern brilliance, this classic princess cut lab diamond solitaire ring in 18k white gold is the epitome of clean sophistication. A single, magnificent princess-cut lab diamond is held in a classic four-prong setting, showcasing its sharp, geometric lines and incredible fire. The sleek, polished 18k white gold band provides a simple foundation that draws all focus to the diamond. This ethical and breathtaking piece is the perfect symbol of a modern love story. Main Stone Size: 7.45*7.45 mm/princess cut，lab diamond Stone Color: colorless Band Thickness: 1.2mm Band Width:…</t>
        </is>
      </c>
      <c r="F1142" s="4" t="inlineStr">
        <is>
          <t>18K Gold</t>
        </is>
      </c>
      <c r="G1142" s="4" t="inlineStr">
        <is>
          <t>Lab Grown Diamond</t>
        </is>
      </c>
      <c r="H1142" s="7" t="n"/>
      <c r="I1142" s="4" t="inlineStr">
        <is>
          <t>7.45×7.45mm (per stone)</t>
        </is>
      </c>
      <c r="J1142" s="6" t="inlineStr">
        <is>
          <t>6 75</t>
        </is>
      </c>
      <c r="K1142" s="8" t="n">
        <v>2020.6</v>
      </c>
      <c r="L1142" s="9">
        <f>K1142*(1-Pricing!$B$4)</f>
        <v/>
      </c>
      <c r="M1142" s="10">
        <f>L1142*Pricing!$B$9*(1+Pricing!$B$6+Pricing!$B$7)+Pricing!$B$5</f>
        <v/>
      </c>
      <c r="N1142" s="11">
        <f>M1142*(1+Pricing!$B$8)</f>
        <v/>
      </c>
      <c r="O1142" s="12">
        <f>N1142-M1142</f>
        <v/>
      </c>
      <c r="P1142" s="13" t="inlineStr">
        <is>
          <t>View Product</t>
        </is>
      </c>
      <c r="Q1142" s="4" t="inlineStr">
        <is>
          <t>Provence Gems</t>
        </is>
      </c>
      <c r="R1142" s="13" t="inlineStr">
        <is>
          <t>Open Image</t>
        </is>
      </c>
      <c r="S1142" s="4" t="n">
        <v>1</v>
      </c>
    </row>
    <row r="1143" ht="95" customHeight="1">
      <c r="A1143" s="14" t="n">
        <v>1140</v>
      </c>
      <c r="B1143" s="15" t="n"/>
      <c r="C1143" s="16" t="inlineStr">
        <is>
          <t>Breathtaking 2CT Pear Cut Lab Diamond Three Stone Ring</t>
        </is>
      </c>
      <c r="D1143" s="14" t="inlineStr">
        <is>
          <t>Ring</t>
        </is>
      </c>
      <c r="E1143" s="16" t="inlineStr">
        <is>
          <t>Unveil a symbol of timeless love with this Lab Diamond Three Stone Ring. The centerpiece, a stunning pear cut lab diamond, boasts a unique teardrop shape that catches the light from every angle, exuding unparalleled elegance. Flanked by two smaller pear cut lab diamonds, the design creates a harmonious and eye – catching look. Crafted from lustrous 18K white gold, the ring offers both durability and a touch of luxury. Ideal for those who seek a distinctive and glamorous piece, it’s a perfect way to celebrate your special bond. Main Stone Size: 6.61*10.10mm*1pcs / pear cut Accent Stones:…</t>
        </is>
      </c>
      <c r="F1143" s="14" t="inlineStr">
        <is>
          <t>18K Gold</t>
        </is>
      </c>
      <c r="G1143" s="14" t="inlineStr">
        <is>
          <t>Lab Grown Diamond</t>
        </is>
      </c>
      <c r="H1143" s="17" t="n">
        <v>2</v>
      </c>
      <c r="I1143" s="14" t="inlineStr">
        <is>
          <t>2 ct</t>
        </is>
      </c>
      <c r="J1143" s="16" t="inlineStr">
        <is>
          <t>Lab Diamond / 6 5</t>
        </is>
      </c>
      <c r="K1143" s="18" t="n">
        <v>2068.06</v>
      </c>
      <c r="L1143" s="19">
        <f>K1143*(1-Pricing!$B$4)</f>
        <v/>
      </c>
      <c r="M1143" s="20">
        <f>L1143*Pricing!$B$9*(1+Pricing!$B$6+Pricing!$B$7)+Pricing!$B$5</f>
        <v/>
      </c>
      <c r="N1143" s="11">
        <f>M1143*(1+Pricing!$B$8)</f>
        <v/>
      </c>
      <c r="O1143" s="21">
        <f>N1143-M1143</f>
        <v/>
      </c>
      <c r="P1143" s="22" t="inlineStr">
        <is>
          <t>View Product</t>
        </is>
      </c>
      <c r="Q1143" s="14" t="inlineStr">
        <is>
          <t>Provence Gems</t>
        </is>
      </c>
      <c r="R1143" s="22" t="inlineStr">
        <is>
          <t>Open Image</t>
        </is>
      </c>
      <c r="S1143" s="14" t="n">
        <v>1</v>
      </c>
    </row>
    <row r="1144" ht="95" customHeight="1">
      <c r="A1144" s="4" t="n">
        <v>1141</v>
      </c>
      <c r="B1144" s="5" t="n"/>
      <c r="C1144" s="6" t="inlineStr">
        <is>
          <t>Pear Cut Lab Diamond Tiara Halo Statement Ring in 18k White Gold</t>
        </is>
      </c>
      <c r="D1144" s="4" t="inlineStr">
        <is>
          <t>Ring</t>
        </is>
      </c>
      <c r="E1144" s="6" t="inlineStr">
        <is>
          <t>A true royal masterpiece, this pear cut lab diamond tiara ring in 18k white gold is designed for a queen. A magnificent pear-cut lab diamond is haloed in sparkle, reigning above a court of smaller pear-shaped diamonds. The intricate, curved “V” band is also fully pavé-set, creating a breathtaking crown effect from every angle. This ethical and unforgettable multi-stone statement ring is the ultimate symbol of love or a show-stopping addition to your collection. Main Stone Size: 8*6 mm*1，2*3mm*1，2*4mm*2，3*5mm*2/pear cut，lab diamond Accent Stones: 1.2mm*18，1.3mm*21/ pear cut，lab diamond Stone…</t>
        </is>
      </c>
      <c r="F1144" s="4" t="inlineStr">
        <is>
          <t>18K Gold</t>
        </is>
      </c>
      <c r="G1144" s="4" t="inlineStr">
        <is>
          <t>Lab Grown Diamond</t>
        </is>
      </c>
      <c r="H1144" s="7" t="n"/>
      <c r="I1144" s="4" t="inlineStr">
        <is>
          <t>8×6mm (per stone)</t>
        </is>
      </c>
      <c r="J1144" s="6" t="inlineStr">
        <is>
          <t>6 75</t>
        </is>
      </c>
      <c r="K1144" s="8" t="n">
        <v>2227.06</v>
      </c>
      <c r="L1144" s="9">
        <f>K1144*(1-Pricing!$B$4)</f>
        <v/>
      </c>
      <c r="M1144" s="10">
        <f>L1144*Pricing!$B$9*(1+Pricing!$B$6+Pricing!$B$7)+Pricing!$B$5</f>
        <v/>
      </c>
      <c r="N1144" s="11">
        <f>M1144*(1+Pricing!$B$8)</f>
        <v/>
      </c>
      <c r="O1144" s="12">
        <f>N1144-M1144</f>
        <v/>
      </c>
      <c r="P1144" s="13" t="inlineStr">
        <is>
          <t>View Product</t>
        </is>
      </c>
      <c r="Q1144" s="4" t="inlineStr">
        <is>
          <t>Provence Gems</t>
        </is>
      </c>
      <c r="R1144" s="13" t="inlineStr">
        <is>
          <t>Open Image</t>
        </is>
      </c>
      <c r="S1144" s="4" t="n">
        <v>1</v>
      </c>
    </row>
    <row r="1145" ht="95" customHeight="1">
      <c r="A1145" s="14" t="n">
        <v>1142</v>
      </c>
      <c r="B1145" s="15" t="n"/>
      <c r="C1145" s="16" t="inlineStr">
        <is>
          <t>Stunning Curved Band 2.3CT Pear Cut Lab Diamond Pave Ring</t>
        </is>
      </c>
      <c r="D1145" s="14" t="inlineStr">
        <is>
          <t>Ring</t>
        </is>
      </c>
      <c r="E1145" s="16" t="inlineStr">
        <is>
          <t>Experience the allure of this stunning pear cut Lab Diamond Pave Ring. The magnificent pear cut lab diamond at the center, with its graceful teardrop shape, sparkles brilliantly, capturing everyone’s attention. The elegantly curved band, adorned with a row of smaller lab diamonds, complements the center stone perfectly. Crafted from high – quality 18K white gold, the ring combines durability with a touch of sophistication. It’s a perfect choice for those who desire a unique and glamorous piece to mark their special moment. Main Stone Size: 6.99*10.5mm*1pcs / pear cut Accent Stones:…</t>
        </is>
      </c>
      <c r="F1145" s="14" t="inlineStr">
        <is>
          <t>18K Gold</t>
        </is>
      </c>
      <c r="G1145" s="14" t="inlineStr">
        <is>
          <t>Lab Grown Diamond</t>
        </is>
      </c>
      <c r="H1145" s="17" t="n">
        <v>2.3</v>
      </c>
      <c r="I1145" s="14" t="inlineStr">
        <is>
          <t>2.3 ct</t>
        </is>
      </c>
      <c r="J1145" s="16" t="inlineStr">
        <is>
          <t>Lab Diamond / 6 5</t>
        </is>
      </c>
      <c r="K1145" s="18" t="n">
        <v>2235.36</v>
      </c>
      <c r="L1145" s="19">
        <f>K1145*(1-Pricing!$B$4)</f>
        <v/>
      </c>
      <c r="M1145" s="20">
        <f>L1145*Pricing!$B$9*(1+Pricing!$B$6+Pricing!$B$7)+Pricing!$B$5</f>
        <v/>
      </c>
      <c r="N1145" s="11">
        <f>M1145*(1+Pricing!$B$8)</f>
        <v/>
      </c>
      <c r="O1145" s="21">
        <f>N1145-M1145</f>
        <v/>
      </c>
      <c r="P1145" s="22" t="inlineStr">
        <is>
          <t>View Product</t>
        </is>
      </c>
      <c r="Q1145" s="14" t="inlineStr">
        <is>
          <t>Provence Gems</t>
        </is>
      </c>
      <c r="R1145" s="22" t="inlineStr">
        <is>
          <t>Open Image</t>
        </is>
      </c>
      <c r="S1145" s="14" t="n">
        <v>1</v>
      </c>
    </row>
    <row r="1146" ht="95" customHeight="1">
      <c r="A1146" s="4" t="n">
        <v>1143</v>
      </c>
      <c r="B1146" s="5" t="n"/>
      <c r="C1146" s="6" t="inlineStr">
        <is>
          <t>*Artistic White Gold 1CT Pear Cut Lab Diamond Crown shape Ring</t>
        </is>
      </c>
      <c r="D1146" s="4" t="inlineStr">
        <is>
          <t>Ring</t>
        </is>
      </c>
      <c r="E1146" s="6" t="inlineStr">
        <is>
          <t>Feast your eyes on this enchanting pear cut Crown shape Ring, a paragon of sophistication crafted in white gold. The centerpiece is a stunning lab grown diamond with a pear cut, radiating unparalleled brilliance. Surrounding the main stone are smaller diamonds artfully arranged, complementing the pear shaped centerpiece. The intricately designed band, adorned with additional diamonds, adds to its allure. This ring is a perfect blend of modern elegance and unique design, making it an ideal choice for those who appreciate fine jewelry with a twist. Main Stone Size: 5.87*8.04mm*1pcs / pear cut…</t>
        </is>
      </c>
      <c r="F1146" s="4" t="inlineStr">
        <is>
          <t>18K Gold</t>
        </is>
      </c>
      <c r="G1146" s="4" t="inlineStr">
        <is>
          <t>Lab Grown Diamond</t>
        </is>
      </c>
      <c r="H1146" s="7" t="n">
        <v>1</v>
      </c>
      <c r="I1146" s="4" t="inlineStr">
        <is>
          <t>1 ct</t>
        </is>
      </c>
      <c r="J1146" s="6" t="inlineStr">
        <is>
          <t>Lab Diamond</t>
        </is>
      </c>
      <c r="K1146" s="8" t="n">
        <v>2276.89</v>
      </c>
      <c r="L1146" s="9">
        <f>K1146*(1-Pricing!$B$4)</f>
        <v/>
      </c>
      <c r="M1146" s="10">
        <f>L1146*Pricing!$B$9*(1+Pricing!$B$6+Pricing!$B$7)+Pricing!$B$5</f>
        <v/>
      </c>
      <c r="N1146" s="11">
        <f>M1146*(1+Pricing!$B$8)</f>
        <v/>
      </c>
      <c r="O1146" s="12">
        <f>N1146-M1146</f>
        <v/>
      </c>
      <c r="P1146" s="13" t="inlineStr">
        <is>
          <t>View Product</t>
        </is>
      </c>
      <c r="Q1146" s="4" t="inlineStr">
        <is>
          <t>Provence Gems</t>
        </is>
      </c>
      <c r="R1146" s="13" t="inlineStr">
        <is>
          <t>Open Image</t>
        </is>
      </c>
      <c r="S1146" s="4" t="n">
        <v>1</v>
      </c>
    </row>
    <row r="1147" ht="95" customHeight="1">
      <c r="A1147" s="14" t="n">
        <v>1144</v>
      </c>
      <c r="B1147" s="15" t="n"/>
      <c r="C1147" s="16" t="inlineStr">
        <is>
          <t>Exquisite 0.5CT Crown Design Lab-Grown Diamond Ring Set</t>
        </is>
      </c>
      <c r="D1147" s="14" t="inlineStr">
        <is>
          <t>Ring</t>
        </is>
      </c>
      <c r="E1147" s="16" t="inlineStr">
        <is>
          <t>This Crown Design Lab-Grown Diamond Ring Set features a stunning crown design with lab-grown diamonds, crafted from 18K white gold. Perfect for adding a touch of royal elegance to any ensemble. 5-7 days to ship; Main Stone Weight: 0.5ct Diamond Size and Quantity: Main Stone: Lab-Grown Diamond, 5mm (1 piece) Side Stones: Lab-Grown Diamonds, 1.4mm (18 pieces) Color: D Clarity: VVS2</t>
        </is>
      </c>
      <c r="F1147" s="14" t="inlineStr">
        <is>
          <t>18K Gold</t>
        </is>
      </c>
      <c r="G1147" s="14" t="inlineStr">
        <is>
          <t>Lab Grown Diamond</t>
        </is>
      </c>
      <c r="H1147" s="17" t="n">
        <v>0.5</v>
      </c>
      <c r="I1147" s="14" t="inlineStr">
        <is>
          <t>0.5 ct</t>
        </is>
      </c>
      <c r="J1147" s="16" t="inlineStr">
        <is>
          <t>6 5</t>
        </is>
      </c>
      <c r="K1147" s="18" t="n">
        <v>2361.93</v>
      </c>
      <c r="L1147" s="19">
        <f>K1147*(1-Pricing!$B$4)</f>
        <v/>
      </c>
      <c r="M1147" s="20">
        <f>L1147*Pricing!$B$9*(1+Pricing!$B$6+Pricing!$B$7)+Pricing!$B$5</f>
        <v/>
      </c>
      <c r="N1147" s="11">
        <f>M1147*(1+Pricing!$B$8)</f>
        <v/>
      </c>
      <c r="O1147" s="21">
        <f>N1147-M1147</f>
        <v/>
      </c>
      <c r="P1147" s="22" t="inlineStr">
        <is>
          <t>View Product</t>
        </is>
      </c>
      <c r="Q1147" s="14" t="inlineStr">
        <is>
          <t>Provence Gems</t>
        </is>
      </c>
      <c r="R1147" s="22" t="inlineStr">
        <is>
          <t>Open Image</t>
        </is>
      </c>
      <c r="S1147" s="14" t="n">
        <v>1</v>
      </c>
    </row>
    <row r="1148" ht="95" customHeight="1">
      <c r="A1148" s="4" t="n">
        <v>1145</v>
      </c>
      <c r="B1148" s="5" t="n"/>
      <c r="C1148" s="6" t="inlineStr">
        <is>
          <t>*Incredible White Gold 3CT Round Cut Lab Diamond Pave Ring</t>
        </is>
      </c>
      <c r="D1148" s="4" t="inlineStr">
        <is>
          <t>Ring</t>
        </is>
      </c>
      <c r="E1148" s="6" t="inlineStr">
        <is>
          <t>Behold the beauty of this incredible round cut Lab Diamond Pave Ring. The large, brilliant round cut lab diamond at the center is a showstopper, radiating dazzling light from every facet. The band, embellished with a row of smaller lab diamonds, enhances the overall sparkle and adds a touch of opulence. Skillfully crafted from 18K white gold, the ring offers a perfect blend of durability and elegance. It’s an ideal choice for those who wish to make a grand statement of love and style. Main Stone Size: 9.21*9.24mm*1pcs / round cut Accent Stones: 1.8mm*18pcs / round cut Stone Color: colorless…</t>
        </is>
      </c>
      <c r="F1148" s="4" t="inlineStr">
        <is>
          <t>18K Gold</t>
        </is>
      </c>
      <c r="G1148" s="4" t="inlineStr">
        <is>
          <t>Lab Grown Diamond</t>
        </is>
      </c>
      <c r="H1148" s="7" t="n">
        <v>3</v>
      </c>
      <c r="I1148" s="4" t="inlineStr">
        <is>
          <t>3 ct</t>
        </is>
      </c>
      <c r="J1148" s="6" t="inlineStr">
        <is>
          <t>Lab Diamond</t>
        </is>
      </c>
      <c r="K1148" s="8" t="n">
        <v>2473.85</v>
      </c>
      <c r="L1148" s="9">
        <f>K1148*(1-Pricing!$B$4)</f>
        <v/>
      </c>
      <c r="M1148" s="10">
        <f>L1148*Pricing!$B$9*(1+Pricing!$B$6+Pricing!$B$7)+Pricing!$B$5</f>
        <v/>
      </c>
      <c r="N1148" s="11">
        <f>M1148*(1+Pricing!$B$8)</f>
        <v/>
      </c>
      <c r="O1148" s="12">
        <f>N1148-M1148</f>
        <v/>
      </c>
      <c r="P1148" s="13" t="inlineStr">
        <is>
          <t>View Product</t>
        </is>
      </c>
      <c r="Q1148" s="4" t="inlineStr">
        <is>
          <t>Provence Gems</t>
        </is>
      </c>
      <c r="R1148" s="13" t="inlineStr">
        <is>
          <t>Open Image</t>
        </is>
      </c>
      <c r="S1148" s="4" t="n">
        <v>1</v>
      </c>
    </row>
    <row r="1149" ht="95" customHeight="1">
      <c r="A1149" s="14" t="n">
        <v>1146</v>
      </c>
      <c r="B1149" s="15" t="n"/>
      <c r="C1149" s="16" t="inlineStr">
        <is>
          <t>Classic Oval Cut Lab Diamond Halo Ring in 18k White Gold</t>
        </is>
      </c>
      <c r="D1149" s="14" t="inlineStr">
        <is>
          <t>Ring</t>
        </is>
      </c>
      <c r="E1149" s="16" t="inlineStr">
        <is>
          <t>A timeless icon of grace, this classic oval cut lab diamond halo ring in 18k white gold is designed to take your breath away. A magnificent, brilliant oval-cut lab diamond is the star, its fire and size amplified by a scintillating halo of smaller round diamonds. The sleek, polished 18k white gold band provides a simple, elegant foundation that draws all attention to the captivating centerpiece. This ethical and breathtaking halo ring is the perfect symbol of an everlasting love story. Main Stone Size: 10*7mm/oval cut,lab diamond Accent Stones: 2mm*16/round,lab diamond Stone Color: colorless…</t>
        </is>
      </c>
      <c r="F1149" s="14" t="inlineStr">
        <is>
          <t>18K Gold</t>
        </is>
      </c>
      <c r="G1149" s="14" t="inlineStr">
        <is>
          <t>Lab Grown Diamond</t>
        </is>
      </c>
      <c r="H1149" s="17" t="n"/>
      <c r="I1149" s="14" t="inlineStr">
        <is>
          <t>10×7mm (per stone)</t>
        </is>
      </c>
      <c r="J1149" s="16" t="inlineStr">
        <is>
          <t>5 5</t>
        </is>
      </c>
      <c r="K1149" s="18" t="n">
        <v>2541.48</v>
      </c>
      <c r="L1149" s="19">
        <f>K1149*(1-Pricing!$B$4)</f>
        <v/>
      </c>
      <c r="M1149" s="20">
        <f>L1149*Pricing!$B$9*(1+Pricing!$B$6+Pricing!$B$7)+Pricing!$B$5</f>
        <v/>
      </c>
      <c r="N1149" s="11">
        <f>M1149*(1+Pricing!$B$8)</f>
        <v/>
      </c>
      <c r="O1149" s="21">
        <f>N1149-M1149</f>
        <v/>
      </c>
      <c r="P1149" s="22" t="inlineStr">
        <is>
          <t>View Product</t>
        </is>
      </c>
      <c r="Q1149" s="14" t="inlineStr">
        <is>
          <t>Provence Gems</t>
        </is>
      </c>
      <c r="R1149" s="22" t="inlineStr">
        <is>
          <t>Open Image</t>
        </is>
      </c>
      <c r="S1149" s="14" t="n">
        <v>1</v>
      </c>
    </row>
    <row r="1150" ht="95" customHeight="1">
      <c r="A1150" s="4" t="n">
        <v>1147</v>
      </c>
      <c r="B1150" s="5" t="n"/>
      <c r="C1150" s="6" t="inlineStr">
        <is>
          <t>*Stunning 3CT Marquise Cut Yellow Gold Lab Diamond Ring</t>
        </is>
      </c>
      <c r="D1150" s="4" t="inlineStr">
        <is>
          <t>Ring</t>
        </is>
      </c>
      <c r="E1150" s="6" t="inlineStr">
        <is>
          <t>Main Stone Size: 3ct marquise cut Accent Stones: 0.8mm*24pcs round cut Stone Color: colorless Stone Clarity: VVS Band Thickness: 1.8mm Band Width: 1.8mm （The above are approximate numbers）（The above data is for reference only）</t>
        </is>
      </c>
      <c r="F1150" s="4" t="inlineStr">
        <is>
          <t>18K Gold</t>
        </is>
      </c>
      <c r="G1150" s="4" t="inlineStr">
        <is>
          <t>Lab Grown Diamond</t>
        </is>
      </c>
      <c r="H1150" s="7" t="n">
        <v>3</v>
      </c>
      <c r="I1150" s="4" t="inlineStr">
        <is>
          <t>3 ct</t>
        </is>
      </c>
      <c r="J1150" s="6" t="inlineStr">
        <is>
          <t>Lab Diamond</t>
        </is>
      </c>
      <c r="K1150" s="8" t="n">
        <v>4079.9</v>
      </c>
      <c r="L1150" s="9">
        <f>K1150*(1-Pricing!$B$4)</f>
        <v/>
      </c>
      <c r="M1150" s="10">
        <f>L1150*Pricing!$B$9*(1+Pricing!$B$6+Pricing!$B$7)+Pricing!$B$5</f>
        <v/>
      </c>
      <c r="N1150" s="11">
        <f>M1150*(1+Pricing!$B$8)</f>
        <v/>
      </c>
      <c r="O1150" s="12">
        <f>N1150-M1150</f>
        <v/>
      </c>
      <c r="P1150" s="13" t="inlineStr">
        <is>
          <t>View Product</t>
        </is>
      </c>
      <c r="Q1150" s="4" t="inlineStr">
        <is>
          <t>Provence Gems</t>
        </is>
      </c>
      <c r="R1150" s="13" t="inlineStr">
        <is>
          <t>Open Image</t>
        </is>
      </c>
      <c r="S1150" s="4" t="n">
        <v>3</v>
      </c>
    </row>
    <row r="1151" ht="95" customHeight="1">
      <c r="A1151" s="14" t="n">
        <v>1148</v>
      </c>
      <c r="B1151" s="15" t="n"/>
      <c r="C1151" s="16" t="inlineStr">
        <is>
          <t>Elegant Stone Pear Cut Lab Diamond Ring with Side Stones</t>
        </is>
      </c>
      <c r="D1151" s="14" t="inlineStr">
        <is>
          <t>Ring</t>
        </is>
      </c>
      <c r="E1151" s="16" t="inlineStr">
        <is>
          <t>Celebrate your past, present, and future with this exquisite three stone ring. The design highlights a magnificent pear cut lab diamond center, perfectly flanked by two smaller matching pear-shaped side stones. This tapered trilogy arrangement guides the eye effortlessly to the central focal point, creating a seamless flow of brilliance across the finger. Set on a sleek polished band, this romantic design offers breathtaking fire and timeless symbolism. Main Stone Size: 11*7 mm/pear cut，lab diamond Accent Stones: 3*5mm*2/pear cut，lab diamond Stone Color: colorless Band Thickness: 1.2mm Band…</t>
        </is>
      </c>
      <c r="F1151" s="14" t="inlineStr">
        <is>
          <t>18K Gold</t>
        </is>
      </c>
      <c r="G1151" s="14" t="inlineStr">
        <is>
          <t>Lab Grown Diamond</t>
        </is>
      </c>
      <c r="H1151" s="17" t="n"/>
      <c r="I1151" s="14" t="inlineStr">
        <is>
          <t>11×7mm (per stone)</t>
        </is>
      </c>
      <c r="J1151" s="16" t="inlineStr">
        <is>
          <t>6 75</t>
        </is>
      </c>
      <c r="K1151" s="18" t="n">
        <v>4719.89</v>
      </c>
      <c r="L1151" s="19">
        <f>K1151*(1-Pricing!$B$4)</f>
        <v/>
      </c>
      <c r="M1151" s="20">
        <f>L1151*Pricing!$B$9*(1+Pricing!$B$6+Pricing!$B$7)+Pricing!$B$5</f>
        <v/>
      </c>
      <c r="N1151" s="11">
        <f>M1151*(1+Pricing!$B$8)</f>
        <v/>
      </c>
      <c r="O1151" s="21">
        <f>N1151-M1151</f>
        <v/>
      </c>
      <c r="P1151" s="22" t="inlineStr">
        <is>
          <t>View Product</t>
        </is>
      </c>
      <c r="Q1151" s="14" t="inlineStr">
        <is>
          <t>Provence Gems</t>
        </is>
      </c>
      <c r="R1151" s="22" t="inlineStr">
        <is>
          <t>Open Image</t>
        </is>
      </c>
      <c r="S1151" s="14" t="n">
        <v>1</v>
      </c>
    </row>
    <row r="1152" ht="95" customHeight="1">
      <c r="A1152" s="4" t="n">
        <v>1149</v>
      </c>
      <c r="B1152" s="5" t="n"/>
      <c r="C1152" s="6" t="inlineStr">
        <is>
          <t>Waterfall Pear &amp; Round Lab Diamond Stud Earring in 18k Yellow Gold(Earring backs not included)</t>
        </is>
      </c>
      <c r="D1152" s="4" t="inlineStr">
        <is>
          <t>Stud Earrings</t>
        </is>
      </c>
      <c r="E1152" s="6" t="inlineStr">
        <is>
          <t>Drape your ears in dazzling elegance with these exquisite waterfall pear and round Lab Diamond Stud Earring in 18k yellow gold. A luminous line of brilliant round-cut lab diamonds gently curves along the earlobe, from which delicate pear-shaped and smaller round diamonds gracefully dangle. This cascade of sparkle creates a captivating “waterfall” effect, perfectly framing your face. Ideal for adding a touch of sophisticated glamour to any ensemble, these ethical and beautifully crafted earrings are a stunning choice for special occasions or an elevated everyday look. Main Stone Size（single）:…</t>
        </is>
      </c>
      <c r="F1152" s="4" t="inlineStr">
        <is>
          <t>18K Gold</t>
        </is>
      </c>
      <c r="G1152" s="4" t="inlineStr">
        <is>
          <t>Lab Grown Diamond</t>
        </is>
      </c>
      <c r="H1152" s="7" t="n"/>
      <c r="I1152" s="4" t="inlineStr">
        <is>
          <t>3×4mm (per stone)</t>
        </is>
      </c>
      <c r="J1152" s="6" t="inlineStr">
        <is>
          <t>18K Yellow Gold</t>
        </is>
      </c>
      <c r="K1152" s="8" t="n">
        <v>455</v>
      </c>
      <c r="L1152" s="9">
        <f>K1152*(1-Pricing!$B$4)</f>
        <v/>
      </c>
      <c r="M1152" s="10">
        <f>L1152*Pricing!$B$9*(1+Pricing!$B$6+Pricing!$B$7)+Pricing!$B$5</f>
        <v/>
      </c>
      <c r="N1152" s="11">
        <f>M1152*(1+Pricing!$B$8)</f>
        <v/>
      </c>
      <c r="O1152" s="12">
        <f>N1152-M1152</f>
        <v/>
      </c>
      <c r="P1152" s="13" t="inlineStr">
        <is>
          <t>View Product</t>
        </is>
      </c>
      <c r="Q1152" s="4" t="inlineStr">
        <is>
          <t>Provence Gems</t>
        </is>
      </c>
      <c r="R1152" s="13" t="inlineStr">
        <is>
          <t>Open Image</t>
        </is>
      </c>
      <c r="S1152" s="4" t="n">
        <v>1</v>
      </c>
    </row>
    <row r="1153" ht="95" customHeight="1">
      <c r="A1153" s="14" t="n">
        <v>1150</v>
      </c>
      <c r="B1153" s="15" t="n"/>
      <c r="C1153" s="16" t="inlineStr">
        <is>
          <t>Round Cut Lab Diamond Heart Stud Earrings Pave Style（not including earring back）</t>
        </is>
      </c>
      <c r="D1153" s="14" t="inlineStr">
        <is>
          <t>Stud Earrings</t>
        </is>
      </c>
      <c r="E1153" s="16" t="inlineStr">
        <is>
          <t>Add a touch of romance to your look with these charming stud earrings. Each piece features a dimensional, puffy heart silhouette, meticulously encrusted with a multitude of brilliant round cut lab diamonds. The precise pavé setting creates a seamless, glittering surface that maximizes light reflection across the curved form. These sweet and sparkling accessories are the perfect way to wear your heart on your ears. Main Stone Size（single）: 0.39ctw，round cut，lab diamond Stone Color: colorless （The above data and content are for reference only. Final details are subject to the actual product.）</t>
        </is>
      </c>
      <c r="F1153" s="14" t="inlineStr">
        <is>
          <t>18K Gold</t>
        </is>
      </c>
      <c r="G1153" s="14" t="inlineStr">
        <is>
          <t>Lab Grown Diamond</t>
        </is>
      </c>
      <c r="H1153" s="17" t="n">
        <v>0.39</v>
      </c>
      <c r="I1153" s="14" t="inlineStr">
        <is>
          <t>0.39 ct</t>
        </is>
      </c>
      <c r="J1153" s="16" t="inlineStr">
        <is>
          <t>18K Yellow Gold</t>
        </is>
      </c>
      <c r="K1153" s="18" t="n">
        <v>617</v>
      </c>
      <c r="L1153" s="19">
        <f>K1153*(1-Pricing!$B$4)</f>
        <v/>
      </c>
      <c r="M1153" s="20">
        <f>L1153*Pricing!$B$9*(1+Pricing!$B$6+Pricing!$B$7)+Pricing!$B$5</f>
        <v/>
      </c>
      <c r="N1153" s="11">
        <f>M1153*(1+Pricing!$B$8)</f>
        <v/>
      </c>
      <c r="O1153" s="21">
        <f>N1153-M1153</f>
        <v/>
      </c>
      <c r="P1153" s="22" t="inlineStr">
        <is>
          <t>View Product</t>
        </is>
      </c>
      <c r="Q1153" s="14" t="inlineStr">
        <is>
          <t>Provence Gems</t>
        </is>
      </c>
      <c r="R1153" s="22" t="inlineStr">
        <is>
          <t>Open Image</t>
        </is>
      </c>
      <c r="S1153" s="14" t="n">
        <v>1</v>
      </c>
    </row>
    <row r="1154" ht="95" customHeight="1">
      <c r="A1154" s="4" t="n">
        <v>1151</v>
      </c>
      <c r="B1154" s="5" t="n"/>
      <c r="C1154" s="6" t="inlineStr">
        <is>
          <t>Solitaire Heart Cut Lab Diamond Stud Earrings in 18k White Gold(Earring backs not included)</t>
        </is>
      </c>
      <c r="D1154" s="4" t="inlineStr">
        <is>
          <t>Stud Earrings</t>
        </is>
      </c>
      <c r="E1154" s="6" t="inlineStr">
        <is>
          <t>The ultimate symbol of love, these exquisite solitaire heart cut lab diamond stud earrings in 18k white gold offer timeless romance. Each earring showcases a perfectly matched, brilliant heart-cut lab diamond, celebrated for its romantic silhouette and exceptional fire. Secured in a minimalist prong setting, the focus remains entirely on the stone’s captivating sparkle. Perfect as an anniversary gift or a meaningful gesture, these ethical studs are a versatile and sophisticated choice, adding a touch of everyday luxury and love to any look. Main Stone Size（single）: 6.5*6.5mm / heart cut，lab…</t>
        </is>
      </c>
      <c r="F1154" s="4" t="inlineStr">
        <is>
          <t>18K Gold</t>
        </is>
      </c>
      <c r="G1154" s="4" t="inlineStr">
        <is>
          <t>Lab Grown Diamond</t>
        </is>
      </c>
      <c r="H1154" s="7" t="n"/>
      <c r="I1154" s="4" t="inlineStr">
        <is>
          <t>6.5×6.5mm (per stone)</t>
        </is>
      </c>
      <c r="J1154" s="6" t="inlineStr">
        <is>
          <t>18K White Gold</t>
        </is>
      </c>
      <c r="K1154" s="8" t="n">
        <v>671</v>
      </c>
      <c r="L1154" s="9">
        <f>K1154*(1-Pricing!$B$4)</f>
        <v/>
      </c>
      <c r="M1154" s="10">
        <f>L1154*Pricing!$B$9*(1+Pricing!$B$6+Pricing!$B$7)+Pricing!$B$5</f>
        <v/>
      </c>
      <c r="N1154" s="11">
        <f>M1154*(1+Pricing!$B$8)</f>
        <v/>
      </c>
      <c r="O1154" s="12">
        <f>N1154-M1154</f>
        <v/>
      </c>
      <c r="P1154" s="13" t="inlineStr">
        <is>
          <t>View Product</t>
        </is>
      </c>
      <c r="Q1154" s="4" t="inlineStr">
        <is>
          <t>Provence Gems</t>
        </is>
      </c>
      <c r="R1154" s="13" t="inlineStr">
        <is>
          <t>Open Image</t>
        </is>
      </c>
      <c r="S1154" s="4" t="n">
        <v>1</v>
      </c>
    </row>
    <row r="1155" ht="95" customHeight="1">
      <c r="A1155" s="14" t="n">
        <v>1152</v>
      </c>
      <c r="B1155" s="15" t="n"/>
      <c r="C1155" s="16" t="inlineStr">
        <is>
          <t>Custom Pear Cut Wave Hoop Earrings – Personalized Huggie Studs</t>
        </is>
      </c>
      <c r="D1155" s="14" t="inlineStr">
        <is>
          <t>Stud Earrings</t>
        </is>
      </c>
      <c r="E1155" s="16" t="inlineStr">
        <is>
          <t>Group Buy Details for Internal Reference: Style: Pear Wave Shaped Hoop Earrings (TG0112W027 / TG0113YW027). Custom Options: Available in 10K/14K/18K Gold (YG/WG/RG) . Stone options: 3.0 mm*5.0 mm Pear Cut (2pcs) in DEF VVS-VS Lab Diamonds, Lab Gemstones, or DEF Moissanite</t>
        </is>
      </c>
      <c r="F1155" s="14" t="inlineStr">
        <is>
          <t>18K Gold</t>
        </is>
      </c>
      <c r="G1155" s="14" t="inlineStr">
        <is>
          <t>Lab Grown Diamond</t>
        </is>
      </c>
      <c r="H1155" s="17" t="n"/>
      <c r="I1155" s="14" t="inlineStr">
        <is>
          <t>3.0mm (per stone)</t>
        </is>
      </c>
      <c r="J1155" s="16" t="inlineStr">
        <is>
          <t>Lab Diamond</t>
        </is>
      </c>
      <c r="K1155" s="18" t="n">
        <v>682</v>
      </c>
      <c r="L1155" s="19">
        <f>K1155*(1-Pricing!$B$4)</f>
        <v/>
      </c>
      <c r="M1155" s="20">
        <f>L1155*Pricing!$B$9*(1+Pricing!$B$6+Pricing!$B$7)+Pricing!$B$5</f>
        <v/>
      </c>
      <c r="N1155" s="11">
        <f>M1155*(1+Pricing!$B$8)</f>
        <v/>
      </c>
      <c r="O1155" s="21">
        <f>N1155-M1155</f>
        <v/>
      </c>
      <c r="P1155" s="22" t="inlineStr">
        <is>
          <t>View Product</t>
        </is>
      </c>
      <c r="Q1155" s="14" t="inlineStr">
        <is>
          <t>Provence Gems</t>
        </is>
      </c>
      <c r="R1155" s="22" t="inlineStr">
        <is>
          <t>Open Image</t>
        </is>
      </c>
      <c r="S1155" s="14" t="n">
        <v>1</v>
      </c>
    </row>
    <row r="1156" ht="95" customHeight="1">
      <c r="A1156" s="4" t="n">
        <v>1153</v>
      </c>
      <c r="B1156" s="5" t="n"/>
      <c r="C1156" s="6" t="inlineStr">
        <is>
          <t>​Solo Shine Stud Earrings | Lab Diamond Earrings in 18K White Gold(Earring backs not included)</t>
        </is>
      </c>
      <c r="D1156" s="4" t="inlineStr">
        <is>
          <t>Stud Earrings</t>
        </is>
      </c>
      <c r="E1156" s="6" t="inlineStr">
        <is>
          <t>These Solo Shine Stud Earrings​ ​ center a total of ​ ​round brilliant lab diamonds​ ​, settings to maximize light reflection. Ideal for daily wear or special occasions, the design emphasizes timeless elegance through clean lines and exceptional diamond brilliance. The white gold’s cool tone enhances the diamonds’ ice-white sparkle, creating a seamless blend of luxury and versatility. Main Stone Size（single）: 6.5mm / round cut lab diamond Stone Color: colorless （The above data and content are for reference only. Final details are subject to the actual product.）</t>
        </is>
      </c>
      <c r="F1156" s="4" t="inlineStr">
        <is>
          <t>18K Gold</t>
        </is>
      </c>
      <c r="G1156" s="4" t="inlineStr">
        <is>
          <t>Lab Grown Diamond</t>
        </is>
      </c>
      <c r="H1156" s="7" t="n"/>
      <c r="I1156" s="4" t="inlineStr">
        <is>
          <t>6.5mm (per stone)</t>
        </is>
      </c>
      <c r="J1156" s="6" t="inlineStr">
        <is>
          <t>18K White Gold</t>
        </is>
      </c>
      <c r="K1156" s="8" t="n">
        <v>706</v>
      </c>
      <c r="L1156" s="9">
        <f>K1156*(1-Pricing!$B$4)</f>
        <v/>
      </c>
      <c r="M1156" s="10">
        <f>L1156*Pricing!$B$9*(1+Pricing!$B$6+Pricing!$B$7)+Pricing!$B$5</f>
        <v/>
      </c>
      <c r="N1156" s="11">
        <f>M1156*(1+Pricing!$B$8)</f>
        <v/>
      </c>
      <c r="O1156" s="12">
        <f>N1156-M1156</f>
        <v/>
      </c>
      <c r="P1156" s="13" t="inlineStr">
        <is>
          <t>View Product</t>
        </is>
      </c>
      <c r="Q1156" s="4" t="inlineStr">
        <is>
          <t>Provence Gems</t>
        </is>
      </c>
      <c r="R1156" s="13" t="inlineStr">
        <is>
          <t>Open Image</t>
        </is>
      </c>
      <c r="S1156" s="4" t="n">
        <v>1</v>
      </c>
    </row>
    <row r="1157" ht="95" customHeight="1">
      <c r="A1157" s="14" t="n">
        <v>1154</v>
      </c>
      <c r="B1157" s="15" t="n"/>
      <c r="C1157" s="16" t="inlineStr">
        <is>
          <t>Princess Cut Lab Diamond Stud Earrings Classic Solitaire Style（not including earring back）</t>
        </is>
      </c>
      <c r="D1157" s="14" t="inlineStr">
        <is>
          <t>Stud Earrings</t>
        </is>
      </c>
      <c r="E1157" s="16" t="inlineStr">
        <is>
          <t>Define your style with the sharp sophistication of these stud earrings. Each piece showcases a magnificent princess cut lab diamond, renowned for its modern square silhouette and intense, faceted brilliance. The stones are cradled in a minimal four-prong setting that securely protects the corners while exposing the sides to light for maximum sparkle. This geometric design offers a contemporary twist on a timeless staple. Main Stone Size（single）: 5.5*5.5mm / princess cut，lab diamond Stone Color: colorless （The above data and content are for reference only. Final details are subject to the…</t>
        </is>
      </c>
      <c r="F1157" s="14" t="inlineStr">
        <is>
          <t>18K Gold</t>
        </is>
      </c>
      <c r="G1157" s="14" t="inlineStr">
        <is>
          <t>Lab Grown Diamond</t>
        </is>
      </c>
      <c r="H1157" s="17" t="n"/>
      <c r="I1157" s="14" t="inlineStr">
        <is>
          <t>5.5×5.5mm (per stone)</t>
        </is>
      </c>
      <c r="J1157" s="16" t="inlineStr">
        <is>
          <t>18K Yellow Gold</t>
        </is>
      </c>
      <c r="K1157" s="18" t="n">
        <v>758</v>
      </c>
      <c r="L1157" s="19">
        <f>K1157*(1-Pricing!$B$4)</f>
        <v/>
      </c>
      <c r="M1157" s="20">
        <f>L1157*Pricing!$B$9*(1+Pricing!$B$6+Pricing!$B$7)+Pricing!$B$5</f>
        <v/>
      </c>
      <c r="N1157" s="11">
        <f>M1157*(1+Pricing!$B$8)</f>
        <v/>
      </c>
      <c r="O1157" s="21">
        <f>N1157-M1157</f>
        <v/>
      </c>
      <c r="P1157" s="22" t="inlineStr">
        <is>
          <t>View Product</t>
        </is>
      </c>
      <c r="Q1157" s="14" t="inlineStr">
        <is>
          <t>Provence Gems</t>
        </is>
      </c>
      <c r="R1157" s="22" t="inlineStr">
        <is>
          <t>Open Image</t>
        </is>
      </c>
      <c r="S1157" s="14" t="n">
        <v>1</v>
      </c>
    </row>
    <row r="1158" ht="95" customHeight="1">
      <c r="A1158" s="4" t="n">
        <v>1155</v>
      </c>
      <c r="B1158" s="5" t="n"/>
      <c r="C1158" s="6" t="inlineStr">
        <is>
          <t>1ct Luxury Stud Earrings – 10K / 14K / 18K Gold (Yellow / White / Rose) lab diamond/moissanite/lab gemstone</t>
        </is>
      </c>
      <c r="D1158" s="4" t="inlineStr">
        <is>
          <t>Stud Earrings</t>
        </is>
      </c>
      <c r="E1158" s="6" t="inlineStr">
        <is>
          <t>Group Buy Details for Internal Reference: Style: Luxury Stud Earrings (GD149610863 ) Custom Options: Available in 10K / 14K / 18K Gold (Yellow / White / Rose). Stone configurations feature a 5mm Round Cut centerpiece (0.5ct each, 1ctw for main stones) and 1mm side stones (36pcs) equipped with secure huggie leverbacks. Available in DEF VVS Moissanite, Lab Gemstones, or DEF VVS-VS Lab Diamonds (No IGI) as per Event Timeline: July 19th - July 29th, 2026</t>
        </is>
      </c>
      <c r="F1158" s="4" t="inlineStr">
        <is>
          <t>18K Gold</t>
        </is>
      </c>
      <c r="G1158" s="4" t="inlineStr">
        <is>
          <t>Lab Grown Diamond</t>
        </is>
      </c>
      <c r="H1158" s="7" t="n">
        <v>1</v>
      </c>
      <c r="I1158" s="4" t="inlineStr">
        <is>
          <t>1 ct</t>
        </is>
      </c>
      <c r="J1158" s="6" t="inlineStr">
        <is>
          <t>Lab Diamond</t>
        </is>
      </c>
      <c r="K1158" s="8" t="n">
        <v>769</v>
      </c>
      <c r="L1158" s="9">
        <f>K1158*(1-Pricing!$B$4)</f>
        <v/>
      </c>
      <c r="M1158" s="10">
        <f>L1158*Pricing!$B$9*(1+Pricing!$B$6+Pricing!$B$7)+Pricing!$B$5</f>
        <v/>
      </c>
      <c r="N1158" s="11">
        <f>M1158*(1+Pricing!$B$8)</f>
        <v/>
      </c>
      <c r="O1158" s="12">
        <f>N1158-M1158</f>
        <v/>
      </c>
      <c r="P1158" s="13" t="inlineStr">
        <is>
          <t>View Product</t>
        </is>
      </c>
      <c r="Q1158" s="4" t="inlineStr">
        <is>
          <t>Provence Gems</t>
        </is>
      </c>
      <c r="R1158" s="13" t="inlineStr">
        <is>
          <t>Open Image</t>
        </is>
      </c>
      <c r="S1158" s="4" t="n">
        <v>1</v>
      </c>
    </row>
    <row r="1159" ht="95" customHeight="1">
      <c r="A1159" s="14" t="n">
        <v>1156</v>
      </c>
      <c r="B1159" s="15" t="n"/>
      <c r="C1159" s="16" t="inlineStr">
        <is>
          <t>Four-Prong Asscher Cut Stud Earrings – 10K / 14K / 18K Gold (Yellow / White / Rose) lab diamond/moissanite/gemstone</t>
        </is>
      </c>
      <c r="D1159" s="14" t="inlineStr">
        <is>
          <t>Stud Earrings</t>
        </is>
      </c>
      <c r="E1159" s="16" t="inlineStr">
        <is>
          <t>Group Buy Details for Internal Reference: Style: Four-Prongs Asscher Cut Stud Earrings (GD246364515 / CAD.jpg) Custom Options: Available in 10K / 14K / 18K Gold (Yellow / White / Rose). Stone configurations feature a 6x6mm Asscher Cut centerpiece (1ct each, 2ctw for lab diamonds) equipped with standard push backs. Available in DEF Moissanite, Lab Gemstones, or DEF VS Lab Diamonds (No IGI). Event Timeline: June 4th – June 14th, 2026</t>
        </is>
      </c>
      <c r="F1159" s="14" t="inlineStr">
        <is>
          <t>18K Gold</t>
        </is>
      </c>
      <c r="G1159" s="14" t="inlineStr">
        <is>
          <t>Lab Grown Diamond</t>
        </is>
      </c>
      <c r="H1159" s="17" t="n">
        <v>1</v>
      </c>
      <c r="I1159" s="14" t="inlineStr">
        <is>
          <t>1 ct</t>
        </is>
      </c>
      <c r="J1159" s="16" t="inlineStr">
        <is>
          <t>Lab Diamond</t>
        </is>
      </c>
      <c r="K1159" s="18" t="n">
        <v>800</v>
      </c>
      <c r="L1159" s="19">
        <f>K1159*(1-Pricing!$B$4)</f>
        <v/>
      </c>
      <c r="M1159" s="20">
        <f>L1159*Pricing!$B$9*(1+Pricing!$B$6+Pricing!$B$7)+Pricing!$B$5</f>
        <v/>
      </c>
      <c r="N1159" s="11">
        <f>M1159*(1+Pricing!$B$8)</f>
        <v/>
      </c>
      <c r="O1159" s="21">
        <f>N1159-M1159</f>
        <v/>
      </c>
      <c r="P1159" s="22" t="inlineStr">
        <is>
          <t>View Product</t>
        </is>
      </c>
      <c r="Q1159" s="14" t="inlineStr">
        <is>
          <t>Provence Gems</t>
        </is>
      </c>
      <c r="R1159" s="22" t="inlineStr">
        <is>
          <t>Open Image</t>
        </is>
      </c>
      <c r="S1159" s="14" t="n">
        <v>1</v>
      </c>
    </row>
    <row r="1160" ht="95" customHeight="1">
      <c r="A1160" s="4" t="n">
        <v>1157</v>
      </c>
      <c r="B1160" s="5" t="n"/>
      <c r="C1160" s="6" t="inlineStr">
        <is>
          <t>Heartbeat Studs | Heart-Cut Lab Diamond Earrings in 18K Yellow Gold with Contrast Black Prongs</t>
        </is>
      </c>
      <c r="D1160" s="4" t="inlineStr">
        <is>
          <t>Stud Earrings</t>
        </is>
      </c>
      <c r="E1160" s="6" t="inlineStr">
        <is>
          <t>These elegant ​ ​18K yellow gold stud Lab Diamond Earrings​ ​ feature a ​ ​flawless heart-cut lab diamond​ ​ suspended from a ​ ​ minimalist gold circle ​ ​, secured by striking ​ ​ black prongs ​ ​ that create dramatic visual contrast. The ​​polished gold circle​​ frames the diamond’s graceful silhouette, while the ​​geometric tension-setting​​ enhances its sparkle. Designed for timeless versatility, the earrings combine romantic symbolism with modern precision, making them ideal for both daily wear and special occasions. Main Stone Size（single）: 5.5*5.5mm / heart cut lab diamond Stone…</t>
        </is>
      </c>
      <c r="F1160" s="4" t="inlineStr">
        <is>
          <t>18K Gold</t>
        </is>
      </c>
      <c r="G1160" s="4" t="inlineStr">
        <is>
          <t>Lab Grown Diamond</t>
        </is>
      </c>
      <c r="H1160" s="7" t="n"/>
      <c r="I1160" s="4" t="inlineStr">
        <is>
          <t>5.5×5.5mm (per stone)</t>
        </is>
      </c>
      <c r="J1160" s="6" t="inlineStr">
        <is>
          <t>18K Yellow Gold</t>
        </is>
      </c>
      <c r="K1160" s="8" t="n">
        <v>806</v>
      </c>
      <c r="L1160" s="9">
        <f>K1160*(1-Pricing!$B$4)</f>
        <v/>
      </c>
      <c r="M1160" s="10">
        <f>L1160*Pricing!$B$9*(1+Pricing!$B$6+Pricing!$B$7)+Pricing!$B$5</f>
        <v/>
      </c>
      <c r="N1160" s="11">
        <f>M1160*(1+Pricing!$B$8)</f>
        <v/>
      </c>
      <c r="O1160" s="12">
        <f>N1160-M1160</f>
        <v/>
      </c>
      <c r="P1160" s="13" t="inlineStr">
        <is>
          <t>View Product</t>
        </is>
      </c>
      <c r="Q1160" s="4" t="inlineStr">
        <is>
          <t>Provence Gems</t>
        </is>
      </c>
      <c r="R1160" s="13" t="inlineStr">
        <is>
          <t>Open Image</t>
        </is>
      </c>
      <c r="S1160" s="4" t="n">
        <v>1</v>
      </c>
    </row>
    <row r="1161" ht="95" customHeight="1">
      <c r="A1161" s="14" t="n">
        <v>1158</v>
      </c>
      <c r="B1161" s="15" t="n"/>
      <c r="C1161" s="16" t="inlineStr">
        <is>
          <t>Classic Round Diamond Studs | Round-Cut Lab Diamond Earrings in 18K Yellow Gold(Earring backs not included)</t>
        </is>
      </c>
      <c r="D1161" s="14" t="inlineStr">
        <is>
          <t>Stud Earrings</t>
        </is>
      </c>
      <c r="E1161" s="16" t="inlineStr">
        <is>
          <t>These ​ ​18K yellow gold stud Lab Diamond Earrings feature ​ ​two brilliant round-cut lab diamonds​ ​, set in settings ​ ​ to maximize light exposure and sparkle. The ​​polished gold bezels​​ contrast with the diamonds’ icy brilliance, while the ​​comfortable push-back clasps​​ ensure effortless wear. Ideal for daily elegance, these studs blend timeless design with ethical luxury. Main Stone Size（single）: 6.5mm / round cut lab diamond Stone Color: colorless （The above data and content are for reference only. Final details are subject to the actual product.）</t>
        </is>
      </c>
      <c r="F1161" s="14" t="inlineStr">
        <is>
          <t>18K Gold</t>
        </is>
      </c>
      <c r="G1161" s="14" t="inlineStr">
        <is>
          <t>Lab Grown Diamond</t>
        </is>
      </c>
      <c r="H1161" s="17" t="n"/>
      <c r="I1161" s="14" t="inlineStr">
        <is>
          <t>6.5mm (per stone)</t>
        </is>
      </c>
      <c r="J1161" s="16" t="inlineStr">
        <is>
          <t>18K Yellow Gold</t>
        </is>
      </c>
      <c r="K1161" s="18" t="n">
        <v>843</v>
      </c>
      <c r="L1161" s="19">
        <f>K1161*(1-Pricing!$B$4)</f>
        <v/>
      </c>
      <c r="M1161" s="20">
        <f>L1161*Pricing!$B$9*(1+Pricing!$B$6+Pricing!$B$7)+Pricing!$B$5</f>
        <v/>
      </c>
      <c r="N1161" s="11">
        <f>M1161*(1+Pricing!$B$8)</f>
        <v/>
      </c>
      <c r="O1161" s="21">
        <f>N1161-M1161</f>
        <v/>
      </c>
      <c r="P1161" s="22" t="inlineStr">
        <is>
          <t>View Product</t>
        </is>
      </c>
      <c r="Q1161" s="14" t="inlineStr">
        <is>
          <t>Provence Gems</t>
        </is>
      </c>
      <c r="R1161" s="22" t="inlineStr">
        <is>
          <t>Open Image</t>
        </is>
      </c>
      <c r="S1161" s="14" t="n">
        <v>1</v>
      </c>
    </row>
    <row r="1162" ht="95" customHeight="1">
      <c r="A1162" s="4" t="n">
        <v>1159</v>
      </c>
      <c r="B1162" s="5" t="n"/>
      <c r="C1162" s="6" t="inlineStr">
        <is>
          <t>Halo Pear Studs | 1ct Pear-Cut Lab Diamond Earrings with Micro-Pavé Halo in 18K White Gold(Earring backs not included)</t>
        </is>
      </c>
      <c r="D1162" s="4" t="inlineStr">
        <is>
          <t>Stud Earrings</t>
        </is>
      </c>
      <c r="E1162" s="6" t="inlineStr">
        <is>
          <t>These elegant ​ ​18K white gold Pear-Cut Lab Diamond Earrings​ ​ center a ​ ​prominent pear-cut lab diamond​ ​, encircled by a ​​continuous micro-pavé halo ​ ​ of round lab diamonds that amplify its brilliance. The ​ ​ polished white gold setting​​ provides a sleek contrast to the diamonds’ icy scintillation. The ​ ​ sculpted halo design​​ creates a seamless transition from center stone to diamond border. These earrings blend timeless elegance with modern ethical luxury. Main Stone Size（single）: 5.5*8.5mm / pear cut lab diamond Accent Stones（single）: round cut lab diamond Stone Color:…</t>
        </is>
      </c>
      <c r="F1162" s="4" t="inlineStr">
        <is>
          <t>18K Gold</t>
        </is>
      </c>
      <c r="G1162" s="4" t="inlineStr">
        <is>
          <t>Lab Grown Diamond</t>
        </is>
      </c>
      <c r="H1162" s="7" t="n">
        <v>1</v>
      </c>
      <c r="I1162" s="4" t="inlineStr">
        <is>
          <t>1 ct</t>
        </is>
      </c>
      <c r="J1162" s="6" t="inlineStr">
        <is>
          <t>18K White Gold</t>
        </is>
      </c>
      <c r="K1162" s="8" t="n">
        <v>958</v>
      </c>
      <c r="L1162" s="9">
        <f>K1162*(1-Pricing!$B$4)</f>
        <v/>
      </c>
      <c r="M1162" s="10">
        <f>L1162*Pricing!$B$9*(1+Pricing!$B$6+Pricing!$B$7)+Pricing!$B$5</f>
        <v/>
      </c>
      <c r="N1162" s="11">
        <f>M1162*(1+Pricing!$B$8)</f>
        <v/>
      </c>
      <c r="O1162" s="12">
        <f>N1162-M1162</f>
        <v/>
      </c>
      <c r="P1162" s="13" t="inlineStr">
        <is>
          <t>View Product</t>
        </is>
      </c>
      <c r="Q1162" s="4" t="inlineStr">
        <is>
          <t>Provence Gems</t>
        </is>
      </c>
      <c r="R1162" s="13" t="inlineStr">
        <is>
          <t>Open Image</t>
        </is>
      </c>
      <c r="S1162" s="4" t="n">
        <v>1</v>
      </c>
    </row>
    <row r="1163" ht="95" customHeight="1">
      <c r="A1163" s="14" t="n">
        <v>1160</v>
      </c>
      <c r="B1163" s="15" t="n"/>
      <c r="C1163" s="16" t="inlineStr">
        <is>
          <t>3ctw Compass Prongs Asscher Cut Stud Earrings – 10K / 14K / 18K Gold (Yellow / White / Rose) lab diamond/moissanite/lab gemstone</t>
        </is>
      </c>
      <c r="D1163" s="14" t="inlineStr">
        <is>
          <t>Stud Earrings</t>
        </is>
      </c>
      <c r="E1163" s="16" t="inlineStr">
        <is>
          <t>Group Buy Details for Internal Reference: Style: Compass Prongs Asscher Cut Stud Earrings (GD489230029 ) Custom Options: Available in 10K / 14K / 18K Gold (Yellow / White / Rose). Stone configurations feature a 6.5x6.5mm Asscher Cut centerpiece (1.5ct each, 3ctw for lab diamonds) equipped with standard push backs. Available in Moissanite, Lab Gemstones, or DEF VVS-VS Lab Diamonds (With IGI) as per Event Timeline: September 1st - September 10th, 2026</t>
        </is>
      </c>
      <c r="F1163" s="14" t="inlineStr">
        <is>
          <t>18K Gold</t>
        </is>
      </c>
      <c r="G1163" s="14" t="inlineStr">
        <is>
          <t>Lab Grown Diamond</t>
        </is>
      </c>
      <c r="H1163" s="17" t="n">
        <v>3</v>
      </c>
      <c r="I1163" s="14" t="inlineStr">
        <is>
          <t>3 ct</t>
        </is>
      </c>
      <c r="J1163" s="16" t="inlineStr">
        <is>
          <t>Lab Diamond</t>
        </is>
      </c>
      <c r="K1163" s="18" t="n">
        <v>1015</v>
      </c>
      <c r="L1163" s="19">
        <f>K1163*(1-Pricing!$B$4)</f>
        <v/>
      </c>
      <c r="M1163" s="20">
        <f>L1163*Pricing!$B$9*(1+Pricing!$B$6+Pricing!$B$7)+Pricing!$B$5</f>
        <v/>
      </c>
      <c r="N1163" s="11">
        <f>M1163*(1+Pricing!$B$8)</f>
        <v/>
      </c>
      <c r="O1163" s="21">
        <f>N1163-M1163</f>
        <v/>
      </c>
      <c r="P1163" s="22" t="inlineStr">
        <is>
          <t>View Product</t>
        </is>
      </c>
      <c r="Q1163" s="14" t="inlineStr">
        <is>
          <t>Provence Gems</t>
        </is>
      </c>
      <c r="R1163" s="22" t="inlineStr">
        <is>
          <t>Open Image</t>
        </is>
      </c>
      <c r="S1163" s="14" t="n">
        <v>1</v>
      </c>
    </row>
    <row r="1164" ht="95" customHeight="1">
      <c r="A1164" s="4" t="n">
        <v>1161</v>
      </c>
      <c r="B1164" s="5" t="n"/>
      <c r="C1164" s="6" t="inlineStr">
        <is>
          <t>Classic Round Lab Diamond Stud Earrings in 18k Yellow Gold | With UFO Earring Backs</t>
        </is>
      </c>
      <c r="D1164" s="4" t="inlineStr">
        <is>
          <t>Stud Earrings</t>
        </is>
      </c>
      <c r="E1164" s="6" t="inlineStr">
        <is>
          <t>The cornerstone of any fine jewelry collection, these classic round lab diamond stud earrings in 18k yellow gold offer timeless elegance. Each earring features a perfectly matched, brilliant round-cut lab diamond, secured in a traditional four-prong setting to maximize its sparkle. For superior comfort and security, they are fastened with large, stabilizing “UFO” backs, ensuring they sit perfectly upright on the earlobe without drooping. As the ultimate everyday essential, these ethical solitaire studs provide a touch of effortless, foundational luxury. Main Stone Size（single）: 7.3mm*2 /…</t>
        </is>
      </c>
      <c r="F1164" s="4" t="inlineStr">
        <is>
          <t>18K Gold</t>
        </is>
      </c>
      <c r="G1164" s="4" t="inlineStr">
        <is>
          <t>Lab Grown Diamond</t>
        </is>
      </c>
      <c r="H1164" s="7" t="n"/>
      <c r="I1164" s="4" t="inlineStr">
        <is>
          <t>7.3mm (per stone)</t>
        </is>
      </c>
      <c r="J1164" s="6" t="inlineStr">
        <is>
          <t>18K Yellow Gold</t>
        </is>
      </c>
      <c r="K1164" s="8" t="n">
        <v>1134</v>
      </c>
      <c r="L1164" s="9">
        <f>K1164*(1-Pricing!$B$4)</f>
        <v/>
      </c>
      <c r="M1164" s="10">
        <f>L1164*Pricing!$B$9*(1+Pricing!$B$6+Pricing!$B$7)+Pricing!$B$5</f>
        <v/>
      </c>
      <c r="N1164" s="11">
        <f>M1164*(1+Pricing!$B$8)</f>
        <v/>
      </c>
      <c r="O1164" s="12">
        <f>N1164-M1164</f>
        <v/>
      </c>
      <c r="P1164" s="13" t="inlineStr">
        <is>
          <t>View Product</t>
        </is>
      </c>
      <c r="Q1164" s="4" t="inlineStr">
        <is>
          <t>Provence Gems</t>
        </is>
      </c>
      <c r="R1164" s="13" t="inlineStr">
        <is>
          <t>Open Image</t>
        </is>
      </c>
      <c r="S1164" s="4" t="n">
        <v>1</v>
      </c>
    </row>
    <row r="1165" ht="95" customHeight="1">
      <c r="A1165" s="14" t="n">
        <v>1162</v>
      </c>
      <c r="B1165" s="15" t="n"/>
      <c r="C1165" s="16" t="inlineStr">
        <is>
          <t>3ctw Oval Curved Stud Earrings – 10K / 14K / 18K Gold (Yellow / White / Rose) moissanite/color gemstone/lab diamond</t>
        </is>
      </c>
      <c r="D1165" s="14" t="inlineStr">
        <is>
          <t>Stud Earrings</t>
        </is>
      </c>
      <c r="E1165" s="16" t="inlineStr">
        <is>
          <t>Group Buy Details for Internal Reference: Style: Oval Curved Stud Earrings (TE0018W012 ) Custom Options: Available in 10K / 14K / 18K Gold (Yellow / White / Rose). Stone configurations feature a 6x8mm Oval Cut centerpiece (1.5ct each, 3ctw) equipped with standard push backs. Available in DEF Moissanite, Color Gemstones, or DEF VVS-VS Lab Diamonds (With IGI) as per Event Timeline: July 23 – August 1</t>
        </is>
      </c>
      <c r="F1165" s="14" t="inlineStr">
        <is>
          <t>18K Gold</t>
        </is>
      </c>
      <c r="G1165" s="14" t="inlineStr">
        <is>
          <t>Lab Grown Diamond</t>
        </is>
      </c>
      <c r="H1165" s="17" t="n">
        <v>3</v>
      </c>
      <c r="I1165" s="14" t="inlineStr">
        <is>
          <t>3 ct</t>
        </is>
      </c>
      <c r="J1165" s="16" t="inlineStr">
        <is>
          <t>Lab Diamond</t>
        </is>
      </c>
      <c r="K1165" s="18" t="n">
        <v>1144</v>
      </c>
      <c r="L1165" s="19">
        <f>K1165*(1-Pricing!$B$4)</f>
        <v/>
      </c>
      <c r="M1165" s="20">
        <f>L1165*Pricing!$B$9*(1+Pricing!$B$6+Pricing!$B$7)+Pricing!$B$5</f>
        <v/>
      </c>
      <c r="N1165" s="11">
        <f>M1165*(1+Pricing!$B$8)</f>
        <v/>
      </c>
      <c r="O1165" s="21">
        <f>N1165-M1165</f>
        <v/>
      </c>
      <c r="P1165" s="22" t="inlineStr">
        <is>
          <t>View Product</t>
        </is>
      </c>
      <c r="Q1165" s="14" t="inlineStr">
        <is>
          <t>Provence Gems</t>
        </is>
      </c>
      <c r="R1165" s="22" t="inlineStr">
        <is>
          <t>Open Image</t>
        </is>
      </c>
      <c r="S1165" s="14" t="n">
        <v>1</v>
      </c>
    </row>
    <row r="1166" ht="95" customHeight="1">
      <c r="A1166" s="4" t="n">
        <v>1163</v>
      </c>
      <c r="B1166" s="5" t="n"/>
      <c r="C1166" s="6" t="inlineStr">
        <is>
          <t>Oval Halo Radiance Studs | Oval-Cut Lab Diamond Earrings with Full Halo in 18K Yellow Gold(Earring backs not included)</t>
        </is>
      </c>
      <c r="D1166" s="4" t="inlineStr">
        <is>
          <t>Stud Earrings</t>
        </is>
      </c>
      <c r="E1166" s="6" t="inlineStr">
        <is>
          <t>These ​ ​18K yellow gold Oval-Cut Lab Diamond Earrings​ ​ feature a ​ ​central oval-cut lab diamond​ ​ surrounded by a ​ ​complete micro-pavé halo​ ​ of round lab diamonds, creating a celestial brilliance effect. The ​ ​ textured gold bezel ​ ​ combines brushed and polished finishes, accentuating the diamonds’ fire while providing subtle tonal contrast. The design balances vintage-inspired craftsmanship with modern ethical luxury. The ​ ​ oval diamond’s silhouette ​ ​ making these studs a timeless addition to any collection. Main Stone Size（single）: 5.5*8.5mm / oval cut lab diamond Accent…</t>
        </is>
      </c>
      <c r="F1166" s="4" t="inlineStr">
        <is>
          <t>18K Gold</t>
        </is>
      </c>
      <c r="G1166" s="4" t="inlineStr">
        <is>
          <t>Lab Grown Diamond</t>
        </is>
      </c>
      <c r="H1166" s="7" t="n"/>
      <c r="I1166" s="4" t="inlineStr">
        <is>
          <t>5.5×8.5mm (per stone)</t>
        </is>
      </c>
      <c r="J1166" s="6" t="inlineStr">
        <is>
          <t>18K Yellow Gold</t>
        </is>
      </c>
      <c r="K1166" s="8" t="n">
        <v>1158</v>
      </c>
      <c r="L1166" s="9">
        <f>K1166*(1-Pricing!$B$4)</f>
        <v/>
      </c>
      <c r="M1166" s="10">
        <f>L1166*Pricing!$B$9*(1+Pricing!$B$6+Pricing!$B$7)+Pricing!$B$5</f>
        <v/>
      </c>
      <c r="N1166" s="11">
        <f>M1166*(1+Pricing!$B$8)</f>
        <v/>
      </c>
      <c r="O1166" s="12">
        <f>N1166-M1166</f>
        <v/>
      </c>
      <c r="P1166" s="13" t="inlineStr">
        <is>
          <t>View Product</t>
        </is>
      </c>
      <c r="Q1166" s="4" t="inlineStr">
        <is>
          <t>Provence Gems</t>
        </is>
      </c>
      <c r="R1166" s="13" t="inlineStr">
        <is>
          <t>Open Image</t>
        </is>
      </c>
      <c r="S1166" s="4" t="n">
        <v>1</v>
      </c>
    </row>
    <row r="1167" ht="95" customHeight="1">
      <c r="A1167" s="14" t="n">
        <v>1164</v>
      </c>
      <c r="B1167" s="15" t="n"/>
      <c r="C1167" s="16" t="inlineStr">
        <is>
          <t>Heart-Shaped Pavé Lab Diamond Stud Earrings in 18k Yellow Gold</t>
        </is>
      </c>
      <c r="D1167" s="14" t="inlineStr">
        <is>
          <t>Stud Earrings</t>
        </is>
      </c>
      <c r="E1167" s="16" t="inlineStr">
        <is>
          <t>Capture the essence of romance with these exquisite heart-shaped pavé lab diamond stud earrings in 18k yellow gold. A dazzling cluster of brilliant round-cut lab diamonds is meticulously pavé-set to create a surface of uninterrupted sparkle that catches the light from every angle. This timeless heart silhouette is elegantly framed by a delicate milgrain edge, adding a touch of vintage charm. Perfect for daily wear or as a meaningful anniversary gift, these studs are a beautiful, ethical, and sustainable choice in fine jewelry. Main Stone Size（single）: 2.3mm / round-cut，lab diamond Stone…</t>
        </is>
      </c>
      <c r="F1167" s="14" t="inlineStr">
        <is>
          <t>18K Gold</t>
        </is>
      </c>
      <c r="G1167" s="14" t="inlineStr">
        <is>
          <t>Lab Grown Diamond</t>
        </is>
      </c>
      <c r="H1167" s="17" t="n"/>
      <c r="I1167" s="14" t="inlineStr">
        <is>
          <t>2.3mm (per stone)</t>
        </is>
      </c>
      <c r="J1167" s="16" t="inlineStr">
        <is>
          <t>18K Yellow Gold</t>
        </is>
      </c>
      <c r="K1167" s="18" t="n">
        <v>1311</v>
      </c>
      <c r="L1167" s="19">
        <f>K1167*(1-Pricing!$B$4)</f>
        <v/>
      </c>
      <c r="M1167" s="20">
        <f>L1167*Pricing!$B$9*(1+Pricing!$B$6+Pricing!$B$7)+Pricing!$B$5</f>
        <v/>
      </c>
      <c r="N1167" s="11">
        <f>M1167*(1+Pricing!$B$8)</f>
        <v/>
      </c>
      <c r="O1167" s="21">
        <f>N1167-M1167</f>
        <v/>
      </c>
      <c r="P1167" s="22" t="inlineStr">
        <is>
          <t>View Product</t>
        </is>
      </c>
      <c r="Q1167" s="14" t="inlineStr">
        <is>
          <t>Provence Gems</t>
        </is>
      </c>
      <c r="R1167" s="22" t="inlineStr">
        <is>
          <t>Open Image</t>
        </is>
      </c>
      <c r="S1167" s="14" t="n">
        <v>1</v>
      </c>
    </row>
    <row r="1168" ht="95" customHeight="1">
      <c r="A1168" s="4" t="n">
        <v>1165</v>
      </c>
      <c r="B1168" s="5" t="n"/>
      <c r="C1168" s="6" t="inlineStr">
        <is>
          <t>Eternal Radiance Tennis Bracelet | 2.5ctw Round-Cut Lab Diamond Bracelet in 18K Yellow Gold</t>
        </is>
      </c>
      <c r="D1168" s="4" t="inlineStr">
        <is>
          <t>Tennis Bracelet</t>
        </is>
      </c>
      <c r="E1168" s="6" t="inlineStr">
        <is>
          <t>The ​ ​Eternal Radiance Tennis Bracelet​ ​ redefines modern elegance with its ​ ​18K yellow/white gold​ ​, engineered for seamless comfort. A single row of ​ ​uniform round-cut lab diamonds​ ​ is precision-set in ​settings​​ along the bracelet’s center, creating an unbroken line of ice-white scintillation. The ​​elastic core ​ ​ ensures a secure, adaptive fit, while the ​ ​ polished gold links​​ reflect light to amplify the diamonds’ fire. This piece merges innovative flexibility with timeless brilliance — ideal for those seeking ethical luxury that moves with grace. Main Stones: Round…</t>
        </is>
      </c>
      <c r="F1168" s="4" t="inlineStr">
        <is>
          <t>18K Gold</t>
        </is>
      </c>
      <c r="G1168" s="4" t="inlineStr">
        <is>
          <t>Lab Grown Diamond</t>
        </is>
      </c>
      <c r="H1168" s="7" t="n">
        <v>2.5</v>
      </c>
      <c r="I1168" s="4" t="inlineStr">
        <is>
          <t>2.5 ct</t>
        </is>
      </c>
      <c r="J1168" s="6" t="inlineStr">
        <is>
          <t>18K White Gold</t>
        </is>
      </c>
      <c r="K1168" s="8" t="n">
        <v>2400</v>
      </c>
      <c r="L1168" s="9">
        <f>K1168*(1-Pricing!$B$4)</f>
        <v/>
      </c>
      <c r="M1168" s="10">
        <f>L1168*Pricing!$B$9*(1+Pricing!$B$6+Pricing!$B$7)+Pricing!$B$5</f>
        <v/>
      </c>
      <c r="N1168" s="11">
        <f>M1168*(1+Pricing!$B$8)</f>
        <v/>
      </c>
      <c r="O1168" s="12">
        <f>N1168-M1168</f>
        <v/>
      </c>
      <c r="P1168" s="13" t="inlineStr">
        <is>
          <t>View Product</t>
        </is>
      </c>
      <c r="Q1168" s="4" t="inlineStr">
        <is>
          <t>Provence Gems</t>
        </is>
      </c>
      <c r="R1168" s="13" t="inlineStr">
        <is>
          <t>Open Image</t>
        </is>
      </c>
      <c r="S1168" s="4" t="n">
        <v>2</v>
      </c>
    </row>
    <row r="1169" ht="95" customHeight="1">
      <c r="A1169" s="14" t="n">
        <v>1166</v>
      </c>
      <c r="B1169" s="15" t="n"/>
      <c r="C1169" s="16" t="inlineStr">
        <is>
          <t>Round Cut Lab Diamond Tennis Bracelet Classic Prong Set Design</t>
        </is>
      </c>
      <c r="D1169" s="14" t="inlineStr">
        <is>
          <t>Tennis Bracelet</t>
        </is>
      </c>
      <c r="E1169" s="16" t="inlineStr">
        <is>
          <t>Epitomize timeless glamour with this essential tennis bracelet. The design features a continuous, fluid line of perfectly matched round cut lab diamonds, each hand-set to create an unbroken circle of brilliance. Its flexible articulated construction ensures the bracelet drapes comfortably around the wrist, conforming to your movements. Finished with a secure box clasp and safety latch, this versatile staple is the perfect foundation for any luxury stack. Main Stones（single）: 3.3mm /round cut，lab diamond Stone Color: Colorless Length: 16cm （The above data and content are for reference only.…</t>
        </is>
      </c>
      <c r="F1169" s="14" t="inlineStr">
        <is>
          <t>18K Gold</t>
        </is>
      </c>
      <c r="G1169" s="14" t="inlineStr">
        <is>
          <t>Lab Grown Diamond</t>
        </is>
      </c>
      <c r="H1169" s="17" t="n"/>
      <c r="I1169" s="14" t="inlineStr">
        <is>
          <t>3.3mm (per stone)</t>
        </is>
      </c>
      <c r="J1169" s="16" t="inlineStr">
        <is>
          <t>18K Yellow Gold</t>
        </is>
      </c>
      <c r="K1169" s="18" t="n">
        <v>2732</v>
      </c>
      <c r="L1169" s="19">
        <f>K1169*(1-Pricing!$B$4)</f>
        <v/>
      </c>
      <c r="M1169" s="20">
        <f>L1169*Pricing!$B$9*(1+Pricing!$B$6+Pricing!$B$7)+Pricing!$B$5</f>
        <v/>
      </c>
      <c r="N1169" s="11">
        <f>M1169*(1+Pricing!$B$8)</f>
        <v/>
      </c>
      <c r="O1169" s="21">
        <f>N1169-M1169</f>
        <v/>
      </c>
      <c r="P1169" s="22" t="inlineStr">
        <is>
          <t>View Product</t>
        </is>
      </c>
      <c r="Q1169" s="14" t="inlineStr">
        <is>
          <t>Provence Gems</t>
        </is>
      </c>
      <c r="R1169" s="22" t="inlineStr">
        <is>
          <t>Open Image</t>
        </is>
      </c>
      <c r="S1169" s="14" t="n">
        <v>1</v>
      </c>
    </row>
    <row r="1170" ht="95" customHeight="1">
      <c r="A1170" s="4" t="n">
        <v>1167</v>
      </c>
      <c r="B1170" s="5" t="n"/>
      <c r="C1170" s="6" t="inlineStr">
        <is>
          <t>2mm Round Cut Half Tennis Necklace – 10K / 14K / 18K Gold (Yellow / White / Rose) lab diamond/moissanite/lab gemstones</t>
        </is>
      </c>
      <c r="D1170" s="4" t="inlineStr">
        <is>
          <t>Tennis Necklace</t>
        </is>
      </c>
      <c r="E1170" s="6" t="inlineStr">
        <is>
          <t>Group Buy Details for Internal Reference: Style: Half Tennis Necklace (W05100003 ) Custom Options: Available in 10K / 14K / 18K Gold (Yellow / White / Rose). Stone configurations feature a 2.0mm Round Cut centerpiece (28pcs) equipped with an adjustable chain (longest 18 inches) and lobster clasp. Available in DEF VVS Moissanite, Lab Gemstones, or DEF VVS Lab Diamonds (No IGI) as per Event Timeline: July 2nd - July 12th, 2026</t>
        </is>
      </c>
      <c r="F1170" s="4" t="inlineStr">
        <is>
          <t>18K Gold</t>
        </is>
      </c>
      <c r="G1170" s="4" t="inlineStr">
        <is>
          <t>Lab Grown Diamond</t>
        </is>
      </c>
      <c r="H1170" s="7" t="n"/>
      <c r="I1170" s="4" t="inlineStr">
        <is>
          <t>2mm (per stone)</t>
        </is>
      </c>
      <c r="J1170" s="6" t="inlineStr">
        <is>
          <t>Lab Diamond</t>
        </is>
      </c>
      <c r="K1170" s="8" t="n">
        <v>860</v>
      </c>
      <c r="L1170" s="9">
        <f>K1170*(1-Pricing!$B$4)</f>
        <v/>
      </c>
      <c r="M1170" s="10">
        <f>L1170*Pricing!$B$9*(1+Pricing!$B$6+Pricing!$B$7)+Pricing!$B$5</f>
        <v/>
      </c>
      <c r="N1170" s="11">
        <f>M1170*(1+Pricing!$B$8)</f>
        <v/>
      </c>
      <c r="O1170" s="12">
        <f>N1170-M1170</f>
        <v/>
      </c>
      <c r="P1170" s="13" t="inlineStr">
        <is>
          <t>View Product</t>
        </is>
      </c>
      <c r="Q1170" s="4" t="inlineStr">
        <is>
          <t>Provence Gems</t>
        </is>
      </c>
      <c r="R1170" s="13" t="inlineStr">
        <is>
          <t>Open Image</t>
        </is>
      </c>
      <c r="S1170" s="4" t="n">
        <v>1</v>
      </c>
    </row>
    <row r="1171" ht="95" customHeight="1">
      <c r="A1171" s="14" t="n">
        <v>1168</v>
      </c>
      <c r="B1171" s="15" t="n"/>
      <c r="C1171" s="16" t="inlineStr">
        <is>
          <t>1.0ctw Bubble Eternity Band – 10K / 14K / 18K Gold (Yellow / White / Rose) lab diamond/moissanite</t>
        </is>
      </c>
      <c r="D1171" s="14" t="inlineStr">
        <is>
          <t>Wedding/Eternity Band</t>
        </is>
      </c>
      <c r="E1171" s="16" t="inlineStr">
        <is>
          <t>Group Buy Details for Internal Reference: Style: Bubble Eternity Band (TR003W060K10 ) Custom Options: Available in 10K / 14K / 18K Gold (Yellow / White / Rose). Stone configurations feature a 3mm Round Cut (0.1ct each, 1.0ctw for lab diamonds) bubble prong setting. Available in DEF Moissanite, Lab Gemstones, or DEF VVS-VS Lab Diamonds (No IGI) Event Timeline: June 9th – June 19th, 2026</t>
        </is>
      </c>
      <c r="F1171" s="14" t="inlineStr">
        <is>
          <t>18K Gold</t>
        </is>
      </c>
      <c r="G1171" s="14" t="inlineStr">
        <is>
          <t>Lab Grown Diamond</t>
        </is>
      </c>
      <c r="H1171" s="17" t="n">
        <v>1</v>
      </c>
      <c r="I1171" s="14" t="inlineStr">
        <is>
          <t>1 ct</t>
        </is>
      </c>
      <c r="J1171" s="16" t="inlineStr">
        <is>
          <t>Lab Diamond / Us2 Us6</t>
        </is>
      </c>
      <c r="K1171" s="18" t="n">
        <v>672</v>
      </c>
      <c r="L1171" s="19">
        <f>K1171*(1-Pricing!$B$4)</f>
        <v/>
      </c>
      <c r="M1171" s="20">
        <f>L1171*Pricing!$B$9*(1+Pricing!$B$6+Pricing!$B$7)+Pricing!$B$5</f>
        <v/>
      </c>
      <c r="N1171" s="11">
        <f>M1171*(1+Pricing!$B$8)</f>
        <v/>
      </c>
      <c r="O1171" s="21">
        <f>N1171-M1171</f>
        <v/>
      </c>
      <c r="P1171" s="22" t="inlineStr">
        <is>
          <t>View Product</t>
        </is>
      </c>
      <c r="Q1171" s="14" t="inlineStr">
        <is>
          <t>Provence Gems</t>
        </is>
      </c>
      <c r="R1171" s="22" t="inlineStr">
        <is>
          <t>Open Image</t>
        </is>
      </c>
      <c r="S1171" s="14" t="n">
        <v>2</v>
      </c>
    </row>
    <row r="1172" ht="95" customHeight="1">
      <c r="A1172" s="4" t="n">
        <v>1169</v>
      </c>
      <c r="B1172" s="5" t="n"/>
      <c r="C1172" s="6" t="inlineStr">
        <is>
          <t>Elegant 0.3CT Round Lab-Grown Diamond Eternity Ring</t>
        </is>
      </c>
      <c r="D1172" s="4" t="inlineStr">
        <is>
          <t>Wedding/Eternity Band</t>
        </is>
      </c>
      <c r="E1172" s="6" t="inlineStr">
        <is>
          <t>This elegant eternity ring features a 4.3mm round lab-grown diamond set in an 18K white gold band with additional round and marquise-cut diamonds for a luxurious look. 5-7 days to ship; Main Stone Weight: 0.3ct Diamond Size and Quantity: Main Stone: 4.3mm Marquise-Cut Lab-Grown Diamond (1 piece) Side Stones: 1.5mm Round Diamonds (12 pieces), 1.5x3mm Baguette Diamonds (11 pieces)</t>
        </is>
      </c>
      <c r="F1172" s="4" t="inlineStr">
        <is>
          <t>18K Gold</t>
        </is>
      </c>
      <c r="G1172" s="4" t="inlineStr">
        <is>
          <t>Lab Grown Diamond</t>
        </is>
      </c>
      <c r="H1172" s="7" t="n">
        <v>0.3</v>
      </c>
      <c r="I1172" s="4" t="inlineStr">
        <is>
          <t>0.3 ct</t>
        </is>
      </c>
      <c r="J1172" s="6" t="inlineStr">
        <is>
          <t>18K White Gold, 6</t>
        </is>
      </c>
      <c r="K1172" s="8" t="n">
        <v>840.04</v>
      </c>
      <c r="L1172" s="9">
        <f>K1172*(1-Pricing!$B$4)</f>
        <v/>
      </c>
      <c r="M1172" s="10">
        <f>L1172*Pricing!$B$9*(1+Pricing!$B$6+Pricing!$B$7)+Pricing!$B$5</f>
        <v/>
      </c>
      <c r="N1172" s="11">
        <f>M1172*(1+Pricing!$B$8)</f>
        <v/>
      </c>
      <c r="O1172" s="12">
        <f>N1172-M1172</f>
        <v/>
      </c>
      <c r="P1172" s="13" t="inlineStr">
        <is>
          <t>View Product</t>
        </is>
      </c>
      <c r="Q1172" s="4" t="inlineStr">
        <is>
          <t>Provence Gems</t>
        </is>
      </c>
      <c r="R1172" s="13" t="inlineStr">
        <is>
          <t>Open Image</t>
        </is>
      </c>
      <c r="S1172" s="4" t="n">
        <v>1</v>
      </c>
    </row>
    <row r="1173" ht="95" customHeight="1">
      <c r="A1173" s="14" t="n">
        <v>1170</v>
      </c>
      <c r="B1173" s="15" t="n"/>
      <c r="C1173" s="16" t="inlineStr">
        <is>
          <t>Round Cut Lab Diamond Ring Triple Row Pave Eternity Band</t>
        </is>
      </c>
      <c r="D1173" s="14" t="inlineStr">
        <is>
          <t>Wedding/Eternity Band</t>
        </is>
      </c>
      <c r="E1173" s="16" t="inlineStr">
        <is>
          <t>Maximize your sparkle with this luxurious band ring. The design features a gently domed profile, meticulously set with three continuous rows of brilliant round cut lab diamonds. This dense, multi-row pavé technique creates a seamless, wall-to-wall surface of light that shimmers from every angle. Smoothly polished on the interior for comfort, this substantial piece is perfect as a statement wedding band or a dazzling addition to a ring stack. Main Stone Size: round cut，lab diamond Stone Color: colorless Band Thickness: 1.3mm （The above data and content are for reference only. Final details…</t>
        </is>
      </c>
      <c r="F1173" s="14" t="inlineStr">
        <is>
          <t>18K Gold</t>
        </is>
      </c>
      <c r="G1173" s="14" t="inlineStr">
        <is>
          <t>Lab Grown Diamond</t>
        </is>
      </c>
      <c r="H1173" s="17" t="n"/>
      <c r="I1173" s="14" t="inlineStr">
        <is>
          <t>1.3mm (per stone)</t>
        </is>
      </c>
      <c r="J1173" s="16" t="inlineStr">
        <is>
          <t>18K Yellow Gold</t>
        </is>
      </c>
      <c r="K1173" s="18" t="n">
        <v>888</v>
      </c>
      <c r="L1173" s="19">
        <f>K1173*(1-Pricing!$B$4)</f>
        <v/>
      </c>
      <c r="M1173" s="20">
        <f>L1173*Pricing!$B$9*(1+Pricing!$B$6+Pricing!$B$7)+Pricing!$B$5</f>
        <v/>
      </c>
      <c r="N1173" s="11">
        <f>M1173*(1+Pricing!$B$8)</f>
        <v/>
      </c>
      <c r="O1173" s="21">
        <f>N1173-M1173</f>
        <v/>
      </c>
      <c r="P1173" s="22" t="inlineStr">
        <is>
          <t>View Product</t>
        </is>
      </c>
      <c r="Q1173" s="14" t="inlineStr">
        <is>
          <t>Provence Gems</t>
        </is>
      </c>
      <c r="R1173" s="22" t="inlineStr">
        <is>
          <t>Open Image</t>
        </is>
      </c>
      <c r="S1173" s="14" t="n">
        <v>1</v>
      </c>
    </row>
    <row r="1174" ht="95" customHeight="1">
      <c r="A1174" s="4" t="n">
        <v>1171</v>
      </c>
      <c r="B1174" s="5" t="n"/>
      <c r="C1174" s="6" t="inlineStr">
        <is>
          <t>Charming 1CTW Round Cut Lab Diamond Half Eternity Band Ring</t>
        </is>
      </c>
      <c r="D1174" s="4" t="inlineStr">
        <is>
          <t>Wedding/Eternity Band</t>
        </is>
      </c>
      <c r="E1174" s="6" t="inlineStr">
        <is>
          <t>Embrace the charm of this round cut lab diamond Half Eternity Band Ring. Featuring a row of brilliant round cut lab diamonds set in 18K white gold, this ring exudes a simple yet elegant appeal. Each diamond sparkles brightly, creating a continuous stream of dazzling light. The smooth 18K white gold band provides a comfortable fit and a touch of luxury. It’s a versatile piece that can be worn alone as a statement or paired with other rings, perfect for those who love understated elegance. Main Stone Size: 3.3mm*7pcs / round cut Stone Color: colorless Band Thickness: 1.2mm Band Width: 1.8mm…</t>
        </is>
      </c>
      <c r="F1174" s="4" t="inlineStr">
        <is>
          <t>18K Gold</t>
        </is>
      </c>
      <c r="G1174" s="4" t="inlineStr">
        <is>
          <t>Lab Grown Diamond</t>
        </is>
      </c>
      <c r="H1174" s="7" t="n">
        <v>1</v>
      </c>
      <c r="I1174" s="4" t="inlineStr">
        <is>
          <t>1 ct</t>
        </is>
      </c>
      <c r="J1174" s="6" t="inlineStr">
        <is>
          <t>Lab Diamond / 6 25</t>
        </is>
      </c>
      <c r="K1174" s="8" t="n">
        <v>1134.29</v>
      </c>
      <c r="L1174" s="9">
        <f>K1174*(1-Pricing!$B$4)</f>
        <v/>
      </c>
      <c r="M1174" s="10">
        <f>L1174*Pricing!$B$9*(1+Pricing!$B$6+Pricing!$B$7)+Pricing!$B$5</f>
        <v/>
      </c>
      <c r="N1174" s="11">
        <f>M1174*(1+Pricing!$B$8)</f>
        <v/>
      </c>
      <c r="O1174" s="12">
        <f>N1174-M1174</f>
        <v/>
      </c>
      <c r="P1174" s="13" t="inlineStr">
        <is>
          <t>View Product</t>
        </is>
      </c>
      <c r="Q1174" s="4" t="inlineStr">
        <is>
          <t>Provence Gems</t>
        </is>
      </c>
      <c r="R1174" s="13" t="inlineStr">
        <is>
          <t>Open Image</t>
        </is>
      </c>
      <c r="S1174" s="4" t="n">
        <v>2</v>
      </c>
    </row>
    <row r="1175" ht="95" customHeight="1">
      <c r="A1175" s="14" t="n">
        <v>1172</v>
      </c>
      <c r="B1175" s="15" t="n"/>
      <c r="C1175" s="16" t="inlineStr">
        <is>
          <t>1.08CT Timeless Lab-Grown Diamond Eternity Ring</t>
        </is>
      </c>
      <c r="D1175" s="14" t="inlineStr">
        <is>
          <t>Wedding/Eternity Band</t>
        </is>
      </c>
      <c r="E1175" s="16" t="inlineStr">
        <is>
          <t>This timeless Lab-Grown Diamond Eternity Ring features a 1.08ct lab-grown diamond E VS1 as the centerpiece, surrounded by an array of smaller diamonds set in an 18K white gold band. Perfect for expressing eternal love and commitment. 5-7 days to ship; Main Stone Weight: 1.08CT Diamond Size and Quantity: Main Stone: 1.08ct Round Lab-Grown Diamond (6.5mm), Side Stones: 2mm x 9 round diamonds, 2x4mm x 10 marquise diamonds Color: E Clarity: VS1</t>
        </is>
      </c>
      <c r="F1175" s="14" t="inlineStr">
        <is>
          <t>18K Gold</t>
        </is>
      </c>
      <c r="G1175" s="14" t="inlineStr">
        <is>
          <t>Lab Grown Diamond</t>
        </is>
      </c>
      <c r="H1175" s="17" t="n">
        <v>1.08</v>
      </c>
      <c r="I1175" s="14" t="inlineStr">
        <is>
          <t>1.08 ct</t>
        </is>
      </c>
      <c r="J1175" s="16" t="inlineStr">
        <is>
          <t>6 5</t>
        </is>
      </c>
      <c r="K1175" s="18" t="n">
        <v>1586.23</v>
      </c>
      <c r="L1175" s="19">
        <f>K1175*(1-Pricing!$B$4)</f>
        <v/>
      </c>
      <c r="M1175" s="20">
        <f>L1175*Pricing!$B$9*(1+Pricing!$B$6+Pricing!$B$7)+Pricing!$B$5</f>
        <v/>
      </c>
      <c r="N1175" s="11">
        <f>M1175*(1+Pricing!$B$8)</f>
        <v/>
      </c>
      <c r="O1175" s="21">
        <f>N1175-M1175</f>
        <v/>
      </c>
      <c r="P1175" s="22" t="inlineStr">
        <is>
          <t>View Product</t>
        </is>
      </c>
      <c r="Q1175" s="14" t="inlineStr">
        <is>
          <t>Provence Gems</t>
        </is>
      </c>
      <c r="R1175" s="22" t="inlineStr">
        <is>
          <t>Open Image</t>
        </is>
      </c>
      <c r="S1175" s="14" t="n">
        <v>1</v>
      </c>
    </row>
    <row r="1176" ht="95" customHeight="1">
      <c r="A1176" s="4" t="n">
        <v>1173</v>
      </c>
      <c r="B1176" s="5" t="n"/>
      <c r="C1176" s="6" t="inlineStr">
        <is>
          <t>Classic Round Lab Diamond Full Eternity Ring in 18k White Gold</t>
        </is>
      </c>
      <c r="D1176" s="4" t="inlineStr">
        <is>
          <t>Wedding/Eternity Band</t>
        </is>
      </c>
      <c r="E1176" s="6" t="inlineStr">
        <is>
          <t>A breathtaking circle of brilliance, this classic round lab diamond full eternity ring in 18k white gold is the ultimate symbol of endless love. A continuous, unbroken line of brilliant, round-cut lab diamonds are masterfully secured in a shared prong setting. This design minimizes metal, allowing for maximum light and sparkle from every angle. Perfect as a show-stopping wedding band, a powerful anniversary gift, or a luxurious stacking ring, this ethical and timeless piece is a true heirloom. Main Stone Size: 3.7 mm/oval cut，lab diamond Stone Color: colorless Band Thickness: 2.9mm Band…</t>
        </is>
      </c>
      <c r="F1176" s="4" t="inlineStr">
        <is>
          <t>18K Gold</t>
        </is>
      </c>
      <c r="G1176" s="4" t="inlineStr">
        <is>
          <t>Lab Grown Diamond</t>
        </is>
      </c>
      <c r="H1176" s="7" t="n"/>
      <c r="I1176" s="4" t="inlineStr">
        <is>
          <t>3.7mm (per stone)</t>
        </is>
      </c>
      <c r="J1176" s="6" t="inlineStr">
        <is>
          <t>6 25 / 18Pcs</t>
        </is>
      </c>
      <c r="K1176" s="8" t="n">
        <v>1729.91</v>
      </c>
      <c r="L1176" s="9">
        <f>K1176*(1-Pricing!$B$4)</f>
        <v/>
      </c>
      <c r="M1176" s="10">
        <f>L1176*Pricing!$B$9*(1+Pricing!$B$6+Pricing!$B$7)+Pricing!$B$5</f>
        <v/>
      </c>
      <c r="N1176" s="11">
        <f>M1176*(1+Pricing!$B$8)</f>
        <v/>
      </c>
      <c r="O1176" s="12">
        <f>N1176-M1176</f>
        <v/>
      </c>
      <c r="P1176" s="13" t="inlineStr">
        <is>
          <t>View Product</t>
        </is>
      </c>
      <c r="Q1176" s="4" t="inlineStr">
        <is>
          <t>Provence Gems</t>
        </is>
      </c>
      <c r="R1176" s="13" t="inlineStr">
        <is>
          <t>Open Image</t>
        </is>
      </c>
      <c r="S1176" s="4" t="n">
        <v>2</v>
      </c>
    </row>
  </sheetData>
  <autoFilter ref="A3:S1176"/>
  <mergeCells count="2">
    <mergeCell ref="A2:S2"/>
    <mergeCell ref="A1:S1"/>
  </mergeCells>
  <hyperlinks>
    <hyperlink xmlns:r="http://schemas.openxmlformats.org/officeDocument/2006/relationships" ref="P4" r:id="rId1"/>
    <hyperlink xmlns:r="http://schemas.openxmlformats.org/officeDocument/2006/relationships" ref="R4" r:id="rId2"/>
    <hyperlink xmlns:r="http://schemas.openxmlformats.org/officeDocument/2006/relationships" ref="P5" r:id="rId3"/>
    <hyperlink xmlns:r="http://schemas.openxmlformats.org/officeDocument/2006/relationships" ref="R5" r:id="rId4"/>
    <hyperlink xmlns:r="http://schemas.openxmlformats.org/officeDocument/2006/relationships" ref="P6" r:id="rId5"/>
    <hyperlink xmlns:r="http://schemas.openxmlformats.org/officeDocument/2006/relationships" ref="R6" r:id="rId6"/>
    <hyperlink xmlns:r="http://schemas.openxmlformats.org/officeDocument/2006/relationships" ref="P7" r:id="rId7"/>
    <hyperlink xmlns:r="http://schemas.openxmlformats.org/officeDocument/2006/relationships" ref="R7" r:id="rId8"/>
    <hyperlink xmlns:r="http://schemas.openxmlformats.org/officeDocument/2006/relationships" ref="P8" r:id="rId9"/>
    <hyperlink xmlns:r="http://schemas.openxmlformats.org/officeDocument/2006/relationships" ref="R8" r:id="rId10"/>
    <hyperlink xmlns:r="http://schemas.openxmlformats.org/officeDocument/2006/relationships" ref="P9" r:id="rId11"/>
    <hyperlink xmlns:r="http://schemas.openxmlformats.org/officeDocument/2006/relationships" ref="R9" r:id="rId12"/>
    <hyperlink xmlns:r="http://schemas.openxmlformats.org/officeDocument/2006/relationships" ref="P10" r:id="rId13"/>
    <hyperlink xmlns:r="http://schemas.openxmlformats.org/officeDocument/2006/relationships" ref="R10" r:id="rId14"/>
    <hyperlink xmlns:r="http://schemas.openxmlformats.org/officeDocument/2006/relationships" ref="P11" r:id="rId15"/>
    <hyperlink xmlns:r="http://schemas.openxmlformats.org/officeDocument/2006/relationships" ref="R11" r:id="rId16"/>
    <hyperlink xmlns:r="http://schemas.openxmlformats.org/officeDocument/2006/relationships" ref="P12" r:id="rId17"/>
    <hyperlink xmlns:r="http://schemas.openxmlformats.org/officeDocument/2006/relationships" ref="R12" r:id="rId18"/>
    <hyperlink xmlns:r="http://schemas.openxmlformats.org/officeDocument/2006/relationships" ref="P13" r:id="rId19"/>
    <hyperlink xmlns:r="http://schemas.openxmlformats.org/officeDocument/2006/relationships" ref="R13" r:id="rId20"/>
    <hyperlink xmlns:r="http://schemas.openxmlformats.org/officeDocument/2006/relationships" ref="P14" r:id="rId21"/>
    <hyperlink xmlns:r="http://schemas.openxmlformats.org/officeDocument/2006/relationships" ref="R14" r:id="rId22"/>
    <hyperlink xmlns:r="http://schemas.openxmlformats.org/officeDocument/2006/relationships" ref="P15" r:id="rId23"/>
    <hyperlink xmlns:r="http://schemas.openxmlformats.org/officeDocument/2006/relationships" ref="R15" r:id="rId24"/>
    <hyperlink xmlns:r="http://schemas.openxmlformats.org/officeDocument/2006/relationships" ref="P16" r:id="rId25"/>
    <hyperlink xmlns:r="http://schemas.openxmlformats.org/officeDocument/2006/relationships" ref="R16" r:id="rId26"/>
    <hyperlink xmlns:r="http://schemas.openxmlformats.org/officeDocument/2006/relationships" ref="P17" r:id="rId27"/>
    <hyperlink xmlns:r="http://schemas.openxmlformats.org/officeDocument/2006/relationships" ref="R17" r:id="rId28"/>
    <hyperlink xmlns:r="http://schemas.openxmlformats.org/officeDocument/2006/relationships" ref="P18" r:id="rId29"/>
    <hyperlink xmlns:r="http://schemas.openxmlformats.org/officeDocument/2006/relationships" ref="R18" r:id="rId30"/>
    <hyperlink xmlns:r="http://schemas.openxmlformats.org/officeDocument/2006/relationships" ref="P19" r:id="rId31"/>
    <hyperlink xmlns:r="http://schemas.openxmlformats.org/officeDocument/2006/relationships" ref="R19" r:id="rId32"/>
    <hyperlink xmlns:r="http://schemas.openxmlformats.org/officeDocument/2006/relationships" ref="P20" r:id="rId33"/>
    <hyperlink xmlns:r="http://schemas.openxmlformats.org/officeDocument/2006/relationships" ref="R20" r:id="rId34"/>
    <hyperlink xmlns:r="http://schemas.openxmlformats.org/officeDocument/2006/relationships" ref="P21" r:id="rId35"/>
    <hyperlink xmlns:r="http://schemas.openxmlformats.org/officeDocument/2006/relationships" ref="R21" r:id="rId36"/>
    <hyperlink xmlns:r="http://schemas.openxmlformats.org/officeDocument/2006/relationships" ref="P22" r:id="rId37"/>
    <hyperlink xmlns:r="http://schemas.openxmlformats.org/officeDocument/2006/relationships" ref="R22" r:id="rId38"/>
    <hyperlink xmlns:r="http://schemas.openxmlformats.org/officeDocument/2006/relationships" ref="P23" r:id="rId39"/>
    <hyperlink xmlns:r="http://schemas.openxmlformats.org/officeDocument/2006/relationships" ref="R23" r:id="rId40"/>
    <hyperlink xmlns:r="http://schemas.openxmlformats.org/officeDocument/2006/relationships" ref="P24" r:id="rId41"/>
    <hyperlink xmlns:r="http://schemas.openxmlformats.org/officeDocument/2006/relationships" ref="R24" r:id="rId42"/>
    <hyperlink xmlns:r="http://schemas.openxmlformats.org/officeDocument/2006/relationships" ref="P25" r:id="rId43"/>
    <hyperlink xmlns:r="http://schemas.openxmlformats.org/officeDocument/2006/relationships" ref="R25" r:id="rId44"/>
    <hyperlink xmlns:r="http://schemas.openxmlformats.org/officeDocument/2006/relationships" ref="P26" r:id="rId45"/>
    <hyperlink xmlns:r="http://schemas.openxmlformats.org/officeDocument/2006/relationships" ref="R26" r:id="rId46"/>
    <hyperlink xmlns:r="http://schemas.openxmlformats.org/officeDocument/2006/relationships" ref="P27" r:id="rId47"/>
    <hyperlink xmlns:r="http://schemas.openxmlformats.org/officeDocument/2006/relationships" ref="R27" r:id="rId48"/>
    <hyperlink xmlns:r="http://schemas.openxmlformats.org/officeDocument/2006/relationships" ref="P28" r:id="rId49"/>
    <hyperlink xmlns:r="http://schemas.openxmlformats.org/officeDocument/2006/relationships" ref="R28" r:id="rId50"/>
    <hyperlink xmlns:r="http://schemas.openxmlformats.org/officeDocument/2006/relationships" ref="P29" r:id="rId51"/>
    <hyperlink xmlns:r="http://schemas.openxmlformats.org/officeDocument/2006/relationships" ref="R29" r:id="rId52"/>
    <hyperlink xmlns:r="http://schemas.openxmlformats.org/officeDocument/2006/relationships" ref="P30" r:id="rId53"/>
    <hyperlink xmlns:r="http://schemas.openxmlformats.org/officeDocument/2006/relationships" ref="R30" r:id="rId54"/>
    <hyperlink xmlns:r="http://schemas.openxmlformats.org/officeDocument/2006/relationships" ref="P31" r:id="rId55"/>
    <hyperlink xmlns:r="http://schemas.openxmlformats.org/officeDocument/2006/relationships" ref="R31" r:id="rId56"/>
    <hyperlink xmlns:r="http://schemas.openxmlformats.org/officeDocument/2006/relationships" ref="P32" r:id="rId57"/>
    <hyperlink xmlns:r="http://schemas.openxmlformats.org/officeDocument/2006/relationships" ref="R32" r:id="rId58"/>
    <hyperlink xmlns:r="http://schemas.openxmlformats.org/officeDocument/2006/relationships" ref="P33" r:id="rId59"/>
    <hyperlink xmlns:r="http://schemas.openxmlformats.org/officeDocument/2006/relationships" ref="R33" r:id="rId60"/>
    <hyperlink xmlns:r="http://schemas.openxmlformats.org/officeDocument/2006/relationships" ref="P34" r:id="rId61"/>
    <hyperlink xmlns:r="http://schemas.openxmlformats.org/officeDocument/2006/relationships" ref="R34" r:id="rId62"/>
    <hyperlink xmlns:r="http://schemas.openxmlformats.org/officeDocument/2006/relationships" ref="P35" r:id="rId63"/>
    <hyperlink xmlns:r="http://schemas.openxmlformats.org/officeDocument/2006/relationships" ref="R35" r:id="rId64"/>
    <hyperlink xmlns:r="http://schemas.openxmlformats.org/officeDocument/2006/relationships" ref="P36" r:id="rId65"/>
    <hyperlink xmlns:r="http://schemas.openxmlformats.org/officeDocument/2006/relationships" ref="R36" r:id="rId66"/>
    <hyperlink xmlns:r="http://schemas.openxmlformats.org/officeDocument/2006/relationships" ref="P37" r:id="rId67"/>
    <hyperlink xmlns:r="http://schemas.openxmlformats.org/officeDocument/2006/relationships" ref="R37" r:id="rId68"/>
    <hyperlink xmlns:r="http://schemas.openxmlformats.org/officeDocument/2006/relationships" ref="P38" r:id="rId69"/>
    <hyperlink xmlns:r="http://schemas.openxmlformats.org/officeDocument/2006/relationships" ref="R38" r:id="rId70"/>
    <hyperlink xmlns:r="http://schemas.openxmlformats.org/officeDocument/2006/relationships" ref="P39" r:id="rId71"/>
    <hyperlink xmlns:r="http://schemas.openxmlformats.org/officeDocument/2006/relationships" ref="R39" r:id="rId72"/>
    <hyperlink xmlns:r="http://schemas.openxmlformats.org/officeDocument/2006/relationships" ref="P40" r:id="rId73"/>
    <hyperlink xmlns:r="http://schemas.openxmlformats.org/officeDocument/2006/relationships" ref="R40" r:id="rId74"/>
    <hyperlink xmlns:r="http://schemas.openxmlformats.org/officeDocument/2006/relationships" ref="P41" r:id="rId75"/>
    <hyperlink xmlns:r="http://schemas.openxmlformats.org/officeDocument/2006/relationships" ref="R41" r:id="rId76"/>
    <hyperlink xmlns:r="http://schemas.openxmlformats.org/officeDocument/2006/relationships" ref="P42" r:id="rId77"/>
    <hyperlink xmlns:r="http://schemas.openxmlformats.org/officeDocument/2006/relationships" ref="R42" r:id="rId78"/>
    <hyperlink xmlns:r="http://schemas.openxmlformats.org/officeDocument/2006/relationships" ref="P43" r:id="rId79"/>
    <hyperlink xmlns:r="http://schemas.openxmlformats.org/officeDocument/2006/relationships" ref="R43" r:id="rId80"/>
    <hyperlink xmlns:r="http://schemas.openxmlformats.org/officeDocument/2006/relationships" ref="P44" r:id="rId81"/>
    <hyperlink xmlns:r="http://schemas.openxmlformats.org/officeDocument/2006/relationships" ref="R44" r:id="rId82"/>
    <hyperlink xmlns:r="http://schemas.openxmlformats.org/officeDocument/2006/relationships" ref="P45" r:id="rId83"/>
    <hyperlink xmlns:r="http://schemas.openxmlformats.org/officeDocument/2006/relationships" ref="R45" r:id="rId84"/>
    <hyperlink xmlns:r="http://schemas.openxmlformats.org/officeDocument/2006/relationships" ref="P46" r:id="rId85"/>
    <hyperlink xmlns:r="http://schemas.openxmlformats.org/officeDocument/2006/relationships" ref="R46" r:id="rId86"/>
    <hyperlink xmlns:r="http://schemas.openxmlformats.org/officeDocument/2006/relationships" ref="P47" r:id="rId87"/>
    <hyperlink xmlns:r="http://schemas.openxmlformats.org/officeDocument/2006/relationships" ref="R47" r:id="rId88"/>
    <hyperlink xmlns:r="http://schemas.openxmlformats.org/officeDocument/2006/relationships" ref="P48" r:id="rId89"/>
    <hyperlink xmlns:r="http://schemas.openxmlformats.org/officeDocument/2006/relationships" ref="R48" r:id="rId90"/>
    <hyperlink xmlns:r="http://schemas.openxmlformats.org/officeDocument/2006/relationships" ref="P49" r:id="rId91"/>
    <hyperlink xmlns:r="http://schemas.openxmlformats.org/officeDocument/2006/relationships" ref="R49" r:id="rId92"/>
    <hyperlink xmlns:r="http://schemas.openxmlformats.org/officeDocument/2006/relationships" ref="P50" r:id="rId93"/>
    <hyperlink xmlns:r="http://schemas.openxmlformats.org/officeDocument/2006/relationships" ref="R50" r:id="rId94"/>
    <hyperlink xmlns:r="http://schemas.openxmlformats.org/officeDocument/2006/relationships" ref="P51" r:id="rId95"/>
    <hyperlink xmlns:r="http://schemas.openxmlformats.org/officeDocument/2006/relationships" ref="R51" r:id="rId96"/>
    <hyperlink xmlns:r="http://schemas.openxmlformats.org/officeDocument/2006/relationships" ref="P52" r:id="rId97"/>
    <hyperlink xmlns:r="http://schemas.openxmlformats.org/officeDocument/2006/relationships" ref="R52" r:id="rId98"/>
    <hyperlink xmlns:r="http://schemas.openxmlformats.org/officeDocument/2006/relationships" ref="P53" r:id="rId99"/>
    <hyperlink xmlns:r="http://schemas.openxmlformats.org/officeDocument/2006/relationships" ref="R53" r:id="rId100"/>
    <hyperlink xmlns:r="http://schemas.openxmlformats.org/officeDocument/2006/relationships" ref="P54" r:id="rId101"/>
    <hyperlink xmlns:r="http://schemas.openxmlformats.org/officeDocument/2006/relationships" ref="R54" r:id="rId102"/>
    <hyperlink xmlns:r="http://schemas.openxmlformats.org/officeDocument/2006/relationships" ref="P55" r:id="rId103"/>
    <hyperlink xmlns:r="http://schemas.openxmlformats.org/officeDocument/2006/relationships" ref="R55" r:id="rId104"/>
    <hyperlink xmlns:r="http://schemas.openxmlformats.org/officeDocument/2006/relationships" ref="P56" r:id="rId105"/>
    <hyperlink xmlns:r="http://schemas.openxmlformats.org/officeDocument/2006/relationships" ref="R56" r:id="rId106"/>
    <hyperlink xmlns:r="http://schemas.openxmlformats.org/officeDocument/2006/relationships" ref="P57" r:id="rId107"/>
    <hyperlink xmlns:r="http://schemas.openxmlformats.org/officeDocument/2006/relationships" ref="R57" r:id="rId108"/>
    <hyperlink xmlns:r="http://schemas.openxmlformats.org/officeDocument/2006/relationships" ref="P58" r:id="rId109"/>
    <hyperlink xmlns:r="http://schemas.openxmlformats.org/officeDocument/2006/relationships" ref="R58" r:id="rId110"/>
    <hyperlink xmlns:r="http://schemas.openxmlformats.org/officeDocument/2006/relationships" ref="P59" r:id="rId111"/>
    <hyperlink xmlns:r="http://schemas.openxmlformats.org/officeDocument/2006/relationships" ref="R59" r:id="rId112"/>
    <hyperlink xmlns:r="http://schemas.openxmlformats.org/officeDocument/2006/relationships" ref="P60" r:id="rId113"/>
    <hyperlink xmlns:r="http://schemas.openxmlformats.org/officeDocument/2006/relationships" ref="R60" r:id="rId114"/>
    <hyperlink xmlns:r="http://schemas.openxmlformats.org/officeDocument/2006/relationships" ref="P61" r:id="rId115"/>
    <hyperlink xmlns:r="http://schemas.openxmlformats.org/officeDocument/2006/relationships" ref="R61" r:id="rId116"/>
    <hyperlink xmlns:r="http://schemas.openxmlformats.org/officeDocument/2006/relationships" ref="P62" r:id="rId117"/>
    <hyperlink xmlns:r="http://schemas.openxmlformats.org/officeDocument/2006/relationships" ref="R62" r:id="rId118"/>
    <hyperlink xmlns:r="http://schemas.openxmlformats.org/officeDocument/2006/relationships" ref="P63" r:id="rId119"/>
    <hyperlink xmlns:r="http://schemas.openxmlformats.org/officeDocument/2006/relationships" ref="R63" r:id="rId120"/>
    <hyperlink xmlns:r="http://schemas.openxmlformats.org/officeDocument/2006/relationships" ref="P64" r:id="rId121"/>
    <hyperlink xmlns:r="http://schemas.openxmlformats.org/officeDocument/2006/relationships" ref="R64" r:id="rId122"/>
    <hyperlink xmlns:r="http://schemas.openxmlformats.org/officeDocument/2006/relationships" ref="P65" r:id="rId123"/>
    <hyperlink xmlns:r="http://schemas.openxmlformats.org/officeDocument/2006/relationships" ref="R65" r:id="rId124"/>
    <hyperlink xmlns:r="http://schemas.openxmlformats.org/officeDocument/2006/relationships" ref="P66" r:id="rId125"/>
    <hyperlink xmlns:r="http://schemas.openxmlformats.org/officeDocument/2006/relationships" ref="R66" r:id="rId126"/>
    <hyperlink xmlns:r="http://schemas.openxmlformats.org/officeDocument/2006/relationships" ref="P67" r:id="rId127"/>
    <hyperlink xmlns:r="http://schemas.openxmlformats.org/officeDocument/2006/relationships" ref="R67" r:id="rId128"/>
    <hyperlink xmlns:r="http://schemas.openxmlformats.org/officeDocument/2006/relationships" ref="P68" r:id="rId129"/>
    <hyperlink xmlns:r="http://schemas.openxmlformats.org/officeDocument/2006/relationships" ref="R68" r:id="rId130"/>
    <hyperlink xmlns:r="http://schemas.openxmlformats.org/officeDocument/2006/relationships" ref="P69" r:id="rId131"/>
    <hyperlink xmlns:r="http://schemas.openxmlformats.org/officeDocument/2006/relationships" ref="R69" r:id="rId132"/>
    <hyperlink xmlns:r="http://schemas.openxmlformats.org/officeDocument/2006/relationships" ref="P70" r:id="rId133"/>
    <hyperlink xmlns:r="http://schemas.openxmlformats.org/officeDocument/2006/relationships" ref="R70" r:id="rId134"/>
    <hyperlink xmlns:r="http://schemas.openxmlformats.org/officeDocument/2006/relationships" ref="P71" r:id="rId135"/>
    <hyperlink xmlns:r="http://schemas.openxmlformats.org/officeDocument/2006/relationships" ref="R71" r:id="rId136"/>
    <hyperlink xmlns:r="http://schemas.openxmlformats.org/officeDocument/2006/relationships" ref="P72" r:id="rId137"/>
    <hyperlink xmlns:r="http://schemas.openxmlformats.org/officeDocument/2006/relationships" ref="R72" r:id="rId138"/>
    <hyperlink xmlns:r="http://schemas.openxmlformats.org/officeDocument/2006/relationships" ref="P73" r:id="rId139"/>
    <hyperlink xmlns:r="http://schemas.openxmlformats.org/officeDocument/2006/relationships" ref="R73" r:id="rId140"/>
    <hyperlink xmlns:r="http://schemas.openxmlformats.org/officeDocument/2006/relationships" ref="P74" r:id="rId141"/>
    <hyperlink xmlns:r="http://schemas.openxmlformats.org/officeDocument/2006/relationships" ref="R74" r:id="rId142"/>
    <hyperlink xmlns:r="http://schemas.openxmlformats.org/officeDocument/2006/relationships" ref="P75" r:id="rId143"/>
    <hyperlink xmlns:r="http://schemas.openxmlformats.org/officeDocument/2006/relationships" ref="R75" r:id="rId144"/>
    <hyperlink xmlns:r="http://schemas.openxmlformats.org/officeDocument/2006/relationships" ref="P76" r:id="rId145"/>
    <hyperlink xmlns:r="http://schemas.openxmlformats.org/officeDocument/2006/relationships" ref="R76" r:id="rId146"/>
    <hyperlink xmlns:r="http://schemas.openxmlformats.org/officeDocument/2006/relationships" ref="P77" r:id="rId147"/>
    <hyperlink xmlns:r="http://schemas.openxmlformats.org/officeDocument/2006/relationships" ref="R77" r:id="rId148"/>
    <hyperlink xmlns:r="http://schemas.openxmlformats.org/officeDocument/2006/relationships" ref="P78" r:id="rId149"/>
    <hyperlink xmlns:r="http://schemas.openxmlformats.org/officeDocument/2006/relationships" ref="R78" r:id="rId150"/>
    <hyperlink xmlns:r="http://schemas.openxmlformats.org/officeDocument/2006/relationships" ref="P79" r:id="rId151"/>
    <hyperlink xmlns:r="http://schemas.openxmlformats.org/officeDocument/2006/relationships" ref="R79" r:id="rId152"/>
    <hyperlink xmlns:r="http://schemas.openxmlformats.org/officeDocument/2006/relationships" ref="P80" r:id="rId153"/>
    <hyperlink xmlns:r="http://schemas.openxmlformats.org/officeDocument/2006/relationships" ref="R80" r:id="rId154"/>
    <hyperlink xmlns:r="http://schemas.openxmlformats.org/officeDocument/2006/relationships" ref="P81" r:id="rId155"/>
    <hyperlink xmlns:r="http://schemas.openxmlformats.org/officeDocument/2006/relationships" ref="R81" r:id="rId156"/>
    <hyperlink xmlns:r="http://schemas.openxmlformats.org/officeDocument/2006/relationships" ref="P82" r:id="rId157"/>
    <hyperlink xmlns:r="http://schemas.openxmlformats.org/officeDocument/2006/relationships" ref="R82" r:id="rId158"/>
    <hyperlink xmlns:r="http://schemas.openxmlformats.org/officeDocument/2006/relationships" ref="P83" r:id="rId159"/>
    <hyperlink xmlns:r="http://schemas.openxmlformats.org/officeDocument/2006/relationships" ref="R83" r:id="rId160"/>
    <hyperlink xmlns:r="http://schemas.openxmlformats.org/officeDocument/2006/relationships" ref="P84" r:id="rId161"/>
    <hyperlink xmlns:r="http://schemas.openxmlformats.org/officeDocument/2006/relationships" ref="R84" r:id="rId162"/>
    <hyperlink xmlns:r="http://schemas.openxmlformats.org/officeDocument/2006/relationships" ref="P85" r:id="rId163"/>
    <hyperlink xmlns:r="http://schemas.openxmlformats.org/officeDocument/2006/relationships" ref="R85" r:id="rId164"/>
    <hyperlink xmlns:r="http://schemas.openxmlformats.org/officeDocument/2006/relationships" ref="P86" r:id="rId165"/>
    <hyperlink xmlns:r="http://schemas.openxmlformats.org/officeDocument/2006/relationships" ref="R86" r:id="rId166"/>
    <hyperlink xmlns:r="http://schemas.openxmlformats.org/officeDocument/2006/relationships" ref="P87" r:id="rId167"/>
    <hyperlink xmlns:r="http://schemas.openxmlformats.org/officeDocument/2006/relationships" ref="R87" r:id="rId168"/>
    <hyperlink xmlns:r="http://schemas.openxmlformats.org/officeDocument/2006/relationships" ref="P88" r:id="rId169"/>
    <hyperlink xmlns:r="http://schemas.openxmlformats.org/officeDocument/2006/relationships" ref="R88" r:id="rId170"/>
    <hyperlink xmlns:r="http://schemas.openxmlformats.org/officeDocument/2006/relationships" ref="P89" r:id="rId171"/>
    <hyperlink xmlns:r="http://schemas.openxmlformats.org/officeDocument/2006/relationships" ref="R89" r:id="rId172"/>
    <hyperlink xmlns:r="http://schemas.openxmlformats.org/officeDocument/2006/relationships" ref="P90" r:id="rId173"/>
    <hyperlink xmlns:r="http://schemas.openxmlformats.org/officeDocument/2006/relationships" ref="R90" r:id="rId174"/>
    <hyperlink xmlns:r="http://schemas.openxmlformats.org/officeDocument/2006/relationships" ref="P91" r:id="rId175"/>
    <hyperlink xmlns:r="http://schemas.openxmlformats.org/officeDocument/2006/relationships" ref="R91" r:id="rId176"/>
    <hyperlink xmlns:r="http://schemas.openxmlformats.org/officeDocument/2006/relationships" ref="P92" r:id="rId177"/>
    <hyperlink xmlns:r="http://schemas.openxmlformats.org/officeDocument/2006/relationships" ref="R92" r:id="rId178"/>
    <hyperlink xmlns:r="http://schemas.openxmlformats.org/officeDocument/2006/relationships" ref="P93" r:id="rId179"/>
    <hyperlink xmlns:r="http://schemas.openxmlformats.org/officeDocument/2006/relationships" ref="R93" r:id="rId180"/>
    <hyperlink xmlns:r="http://schemas.openxmlformats.org/officeDocument/2006/relationships" ref="P94" r:id="rId181"/>
    <hyperlink xmlns:r="http://schemas.openxmlformats.org/officeDocument/2006/relationships" ref="R94" r:id="rId182"/>
    <hyperlink xmlns:r="http://schemas.openxmlformats.org/officeDocument/2006/relationships" ref="P95" r:id="rId183"/>
    <hyperlink xmlns:r="http://schemas.openxmlformats.org/officeDocument/2006/relationships" ref="R95" r:id="rId184"/>
    <hyperlink xmlns:r="http://schemas.openxmlformats.org/officeDocument/2006/relationships" ref="P96" r:id="rId185"/>
    <hyperlink xmlns:r="http://schemas.openxmlformats.org/officeDocument/2006/relationships" ref="R96" r:id="rId186"/>
    <hyperlink xmlns:r="http://schemas.openxmlformats.org/officeDocument/2006/relationships" ref="P97" r:id="rId187"/>
    <hyperlink xmlns:r="http://schemas.openxmlformats.org/officeDocument/2006/relationships" ref="R97" r:id="rId188"/>
    <hyperlink xmlns:r="http://schemas.openxmlformats.org/officeDocument/2006/relationships" ref="P98" r:id="rId189"/>
    <hyperlink xmlns:r="http://schemas.openxmlformats.org/officeDocument/2006/relationships" ref="R98" r:id="rId190"/>
    <hyperlink xmlns:r="http://schemas.openxmlformats.org/officeDocument/2006/relationships" ref="P99" r:id="rId191"/>
    <hyperlink xmlns:r="http://schemas.openxmlformats.org/officeDocument/2006/relationships" ref="R99" r:id="rId192"/>
    <hyperlink xmlns:r="http://schemas.openxmlformats.org/officeDocument/2006/relationships" ref="P100" r:id="rId193"/>
    <hyperlink xmlns:r="http://schemas.openxmlformats.org/officeDocument/2006/relationships" ref="R100" r:id="rId194"/>
    <hyperlink xmlns:r="http://schemas.openxmlformats.org/officeDocument/2006/relationships" ref="P101" r:id="rId195"/>
    <hyperlink xmlns:r="http://schemas.openxmlformats.org/officeDocument/2006/relationships" ref="R101" r:id="rId196"/>
    <hyperlink xmlns:r="http://schemas.openxmlformats.org/officeDocument/2006/relationships" ref="P102" r:id="rId197"/>
    <hyperlink xmlns:r="http://schemas.openxmlformats.org/officeDocument/2006/relationships" ref="R102" r:id="rId198"/>
    <hyperlink xmlns:r="http://schemas.openxmlformats.org/officeDocument/2006/relationships" ref="P103" r:id="rId199"/>
    <hyperlink xmlns:r="http://schemas.openxmlformats.org/officeDocument/2006/relationships" ref="R103" r:id="rId200"/>
    <hyperlink xmlns:r="http://schemas.openxmlformats.org/officeDocument/2006/relationships" ref="P104" r:id="rId201"/>
    <hyperlink xmlns:r="http://schemas.openxmlformats.org/officeDocument/2006/relationships" ref="R104" r:id="rId202"/>
    <hyperlink xmlns:r="http://schemas.openxmlformats.org/officeDocument/2006/relationships" ref="P105" r:id="rId203"/>
    <hyperlink xmlns:r="http://schemas.openxmlformats.org/officeDocument/2006/relationships" ref="R105" r:id="rId204"/>
    <hyperlink xmlns:r="http://schemas.openxmlformats.org/officeDocument/2006/relationships" ref="P106" r:id="rId205"/>
    <hyperlink xmlns:r="http://schemas.openxmlformats.org/officeDocument/2006/relationships" ref="R106" r:id="rId206"/>
    <hyperlink xmlns:r="http://schemas.openxmlformats.org/officeDocument/2006/relationships" ref="P107" r:id="rId207"/>
    <hyperlink xmlns:r="http://schemas.openxmlformats.org/officeDocument/2006/relationships" ref="R107" r:id="rId208"/>
    <hyperlink xmlns:r="http://schemas.openxmlformats.org/officeDocument/2006/relationships" ref="P108" r:id="rId209"/>
    <hyperlink xmlns:r="http://schemas.openxmlformats.org/officeDocument/2006/relationships" ref="R108" r:id="rId210"/>
    <hyperlink xmlns:r="http://schemas.openxmlformats.org/officeDocument/2006/relationships" ref="P109" r:id="rId211"/>
    <hyperlink xmlns:r="http://schemas.openxmlformats.org/officeDocument/2006/relationships" ref="R109" r:id="rId212"/>
    <hyperlink xmlns:r="http://schemas.openxmlformats.org/officeDocument/2006/relationships" ref="P110" r:id="rId213"/>
    <hyperlink xmlns:r="http://schemas.openxmlformats.org/officeDocument/2006/relationships" ref="R110" r:id="rId214"/>
    <hyperlink xmlns:r="http://schemas.openxmlformats.org/officeDocument/2006/relationships" ref="P111" r:id="rId215"/>
    <hyperlink xmlns:r="http://schemas.openxmlformats.org/officeDocument/2006/relationships" ref="R111" r:id="rId216"/>
    <hyperlink xmlns:r="http://schemas.openxmlformats.org/officeDocument/2006/relationships" ref="P112" r:id="rId217"/>
    <hyperlink xmlns:r="http://schemas.openxmlformats.org/officeDocument/2006/relationships" ref="R112" r:id="rId218"/>
    <hyperlink xmlns:r="http://schemas.openxmlformats.org/officeDocument/2006/relationships" ref="P113" r:id="rId219"/>
    <hyperlink xmlns:r="http://schemas.openxmlformats.org/officeDocument/2006/relationships" ref="R113" r:id="rId220"/>
    <hyperlink xmlns:r="http://schemas.openxmlformats.org/officeDocument/2006/relationships" ref="P114" r:id="rId221"/>
    <hyperlink xmlns:r="http://schemas.openxmlformats.org/officeDocument/2006/relationships" ref="R114" r:id="rId222"/>
    <hyperlink xmlns:r="http://schemas.openxmlformats.org/officeDocument/2006/relationships" ref="P115" r:id="rId223"/>
    <hyperlink xmlns:r="http://schemas.openxmlformats.org/officeDocument/2006/relationships" ref="R115" r:id="rId224"/>
    <hyperlink xmlns:r="http://schemas.openxmlformats.org/officeDocument/2006/relationships" ref="P116" r:id="rId225"/>
    <hyperlink xmlns:r="http://schemas.openxmlformats.org/officeDocument/2006/relationships" ref="R116" r:id="rId226"/>
    <hyperlink xmlns:r="http://schemas.openxmlformats.org/officeDocument/2006/relationships" ref="P117" r:id="rId227"/>
    <hyperlink xmlns:r="http://schemas.openxmlformats.org/officeDocument/2006/relationships" ref="R117" r:id="rId228"/>
    <hyperlink xmlns:r="http://schemas.openxmlformats.org/officeDocument/2006/relationships" ref="P118" r:id="rId229"/>
    <hyperlink xmlns:r="http://schemas.openxmlformats.org/officeDocument/2006/relationships" ref="R118" r:id="rId230"/>
    <hyperlink xmlns:r="http://schemas.openxmlformats.org/officeDocument/2006/relationships" ref="P119" r:id="rId231"/>
    <hyperlink xmlns:r="http://schemas.openxmlformats.org/officeDocument/2006/relationships" ref="R119" r:id="rId232"/>
    <hyperlink xmlns:r="http://schemas.openxmlformats.org/officeDocument/2006/relationships" ref="P120" r:id="rId233"/>
    <hyperlink xmlns:r="http://schemas.openxmlformats.org/officeDocument/2006/relationships" ref="R120" r:id="rId234"/>
    <hyperlink xmlns:r="http://schemas.openxmlformats.org/officeDocument/2006/relationships" ref="P121" r:id="rId235"/>
    <hyperlink xmlns:r="http://schemas.openxmlformats.org/officeDocument/2006/relationships" ref="R121" r:id="rId236"/>
    <hyperlink xmlns:r="http://schemas.openxmlformats.org/officeDocument/2006/relationships" ref="P122" r:id="rId237"/>
    <hyperlink xmlns:r="http://schemas.openxmlformats.org/officeDocument/2006/relationships" ref="R122" r:id="rId238"/>
    <hyperlink xmlns:r="http://schemas.openxmlformats.org/officeDocument/2006/relationships" ref="P123" r:id="rId239"/>
    <hyperlink xmlns:r="http://schemas.openxmlformats.org/officeDocument/2006/relationships" ref="R123" r:id="rId240"/>
    <hyperlink xmlns:r="http://schemas.openxmlformats.org/officeDocument/2006/relationships" ref="P124" r:id="rId241"/>
    <hyperlink xmlns:r="http://schemas.openxmlformats.org/officeDocument/2006/relationships" ref="R124" r:id="rId242"/>
    <hyperlink xmlns:r="http://schemas.openxmlformats.org/officeDocument/2006/relationships" ref="P125" r:id="rId243"/>
    <hyperlink xmlns:r="http://schemas.openxmlformats.org/officeDocument/2006/relationships" ref="R125" r:id="rId244"/>
    <hyperlink xmlns:r="http://schemas.openxmlformats.org/officeDocument/2006/relationships" ref="P126" r:id="rId245"/>
    <hyperlink xmlns:r="http://schemas.openxmlformats.org/officeDocument/2006/relationships" ref="R126" r:id="rId246"/>
    <hyperlink xmlns:r="http://schemas.openxmlformats.org/officeDocument/2006/relationships" ref="P127" r:id="rId247"/>
    <hyperlink xmlns:r="http://schemas.openxmlformats.org/officeDocument/2006/relationships" ref="R127" r:id="rId248"/>
    <hyperlink xmlns:r="http://schemas.openxmlformats.org/officeDocument/2006/relationships" ref="P128" r:id="rId249"/>
    <hyperlink xmlns:r="http://schemas.openxmlformats.org/officeDocument/2006/relationships" ref="R128" r:id="rId250"/>
    <hyperlink xmlns:r="http://schemas.openxmlformats.org/officeDocument/2006/relationships" ref="P129" r:id="rId251"/>
    <hyperlink xmlns:r="http://schemas.openxmlformats.org/officeDocument/2006/relationships" ref="R129" r:id="rId252"/>
    <hyperlink xmlns:r="http://schemas.openxmlformats.org/officeDocument/2006/relationships" ref="P130" r:id="rId253"/>
    <hyperlink xmlns:r="http://schemas.openxmlformats.org/officeDocument/2006/relationships" ref="R130" r:id="rId254"/>
    <hyperlink xmlns:r="http://schemas.openxmlformats.org/officeDocument/2006/relationships" ref="P131" r:id="rId255"/>
    <hyperlink xmlns:r="http://schemas.openxmlformats.org/officeDocument/2006/relationships" ref="R131" r:id="rId256"/>
    <hyperlink xmlns:r="http://schemas.openxmlformats.org/officeDocument/2006/relationships" ref="P132" r:id="rId257"/>
    <hyperlink xmlns:r="http://schemas.openxmlformats.org/officeDocument/2006/relationships" ref="R132" r:id="rId258"/>
    <hyperlink xmlns:r="http://schemas.openxmlformats.org/officeDocument/2006/relationships" ref="P133" r:id="rId259"/>
    <hyperlink xmlns:r="http://schemas.openxmlformats.org/officeDocument/2006/relationships" ref="R133" r:id="rId260"/>
    <hyperlink xmlns:r="http://schemas.openxmlformats.org/officeDocument/2006/relationships" ref="P134" r:id="rId261"/>
    <hyperlink xmlns:r="http://schemas.openxmlformats.org/officeDocument/2006/relationships" ref="R134" r:id="rId262"/>
    <hyperlink xmlns:r="http://schemas.openxmlformats.org/officeDocument/2006/relationships" ref="P135" r:id="rId263"/>
    <hyperlink xmlns:r="http://schemas.openxmlformats.org/officeDocument/2006/relationships" ref="R135" r:id="rId264"/>
    <hyperlink xmlns:r="http://schemas.openxmlformats.org/officeDocument/2006/relationships" ref="P136" r:id="rId265"/>
    <hyperlink xmlns:r="http://schemas.openxmlformats.org/officeDocument/2006/relationships" ref="R136" r:id="rId266"/>
    <hyperlink xmlns:r="http://schemas.openxmlformats.org/officeDocument/2006/relationships" ref="P137" r:id="rId267"/>
    <hyperlink xmlns:r="http://schemas.openxmlformats.org/officeDocument/2006/relationships" ref="R137" r:id="rId268"/>
    <hyperlink xmlns:r="http://schemas.openxmlformats.org/officeDocument/2006/relationships" ref="P138" r:id="rId269"/>
    <hyperlink xmlns:r="http://schemas.openxmlformats.org/officeDocument/2006/relationships" ref="R138" r:id="rId270"/>
    <hyperlink xmlns:r="http://schemas.openxmlformats.org/officeDocument/2006/relationships" ref="P139" r:id="rId271"/>
    <hyperlink xmlns:r="http://schemas.openxmlformats.org/officeDocument/2006/relationships" ref="R139" r:id="rId272"/>
    <hyperlink xmlns:r="http://schemas.openxmlformats.org/officeDocument/2006/relationships" ref="P140" r:id="rId273"/>
    <hyperlink xmlns:r="http://schemas.openxmlformats.org/officeDocument/2006/relationships" ref="R140" r:id="rId274"/>
    <hyperlink xmlns:r="http://schemas.openxmlformats.org/officeDocument/2006/relationships" ref="P141" r:id="rId275"/>
    <hyperlink xmlns:r="http://schemas.openxmlformats.org/officeDocument/2006/relationships" ref="R141" r:id="rId276"/>
    <hyperlink xmlns:r="http://schemas.openxmlformats.org/officeDocument/2006/relationships" ref="P142" r:id="rId277"/>
    <hyperlink xmlns:r="http://schemas.openxmlformats.org/officeDocument/2006/relationships" ref="R142" r:id="rId278"/>
    <hyperlink xmlns:r="http://schemas.openxmlformats.org/officeDocument/2006/relationships" ref="P143" r:id="rId279"/>
    <hyperlink xmlns:r="http://schemas.openxmlformats.org/officeDocument/2006/relationships" ref="R143" r:id="rId280"/>
    <hyperlink xmlns:r="http://schemas.openxmlformats.org/officeDocument/2006/relationships" ref="P144" r:id="rId281"/>
    <hyperlink xmlns:r="http://schemas.openxmlformats.org/officeDocument/2006/relationships" ref="R144" r:id="rId282"/>
    <hyperlink xmlns:r="http://schemas.openxmlformats.org/officeDocument/2006/relationships" ref="P145" r:id="rId283"/>
    <hyperlink xmlns:r="http://schemas.openxmlformats.org/officeDocument/2006/relationships" ref="R145" r:id="rId284"/>
    <hyperlink xmlns:r="http://schemas.openxmlformats.org/officeDocument/2006/relationships" ref="P146" r:id="rId285"/>
    <hyperlink xmlns:r="http://schemas.openxmlformats.org/officeDocument/2006/relationships" ref="R146" r:id="rId286"/>
    <hyperlink xmlns:r="http://schemas.openxmlformats.org/officeDocument/2006/relationships" ref="P147" r:id="rId287"/>
    <hyperlink xmlns:r="http://schemas.openxmlformats.org/officeDocument/2006/relationships" ref="R147" r:id="rId288"/>
    <hyperlink xmlns:r="http://schemas.openxmlformats.org/officeDocument/2006/relationships" ref="P148" r:id="rId289"/>
    <hyperlink xmlns:r="http://schemas.openxmlformats.org/officeDocument/2006/relationships" ref="R148" r:id="rId290"/>
    <hyperlink xmlns:r="http://schemas.openxmlformats.org/officeDocument/2006/relationships" ref="P149" r:id="rId291"/>
    <hyperlink xmlns:r="http://schemas.openxmlformats.org/officeDocument/2006/relationships" ref="R149" r:id="rId292"/>
    <hyperlink xmlns:r="http://schemas.openxmlformats.org/officeDocument/2006/relationships" ref="P150" r:id="rId293"/>
    <hyperlink xmlns:r="http://schemas.openxmlformats.org/officeDocument/2006/relationships" ref="R150" r:id="rId294"/>
    <hyperlink xmlns:r="http://schemas.openxmlformats.org/officeDocument/2006/relationships" ref="P151" r:id="rId295"/>
    <hyperlink xmlns:r="http://schemas.openxmlformats.org/officeDocument/2006/relationships" ref="R151" r:id="rId296"/>
    <hyperlink xmlns:r="http://schemas.openxmlformats.org/officeDocument/2006/relationships" ref="P152" r:id="rId297"/>
    <hyperlink xmlns:r="http://schemas.openxmlformats.org/officeDocument/2006/relationships" ref="R152" r:id="rId298"/>
    <hyperlink xmlns:r="http://schemas.openxmlformats.org/officeDocument/2006/relationships" ref="P153" r:id="rId299"/>
    <hyperlink xmlns:r="http://schemas.openxmlformats.org/officeDocument/2006/relationships" ref="R153" r:id="rId300"/>
    <hyperlink xmlns:r="http://schemas.openxmlformats.org/officeDocument/2006/relationships" ref="P154" r:id="rId301"/>
    <hyperlink xmlns:r="http://schemas.openxmlformats.org/officeDocument/2006/relationships" ref="R154" r:id="rId302"/>
    <hyperlink xmlns:r="http://schemas.openxmlformats.org/officeDocument/2006/relationships" ref="P155" r:id="rId303"/>
    <hyperlink xmlns:r="http://schemas.openxmlformats.org/officeDocument/2006/relationships" ref="R155" r:id="rId304"/>
    <hyperlink xmlns:r="http://schemas.openxmlformats.org/officeDocument/2006/relationships" ref="P156" r:id="rId305"/>
    <hyperlink xmlns:r="http://schemas.openxmlformats.org/officeDocument/2006/relationships" ref="R156" r:id="rId306"/>
    <hyperlink xmlns:r="http://schemas.openxmlformats.org/officeDocument/2006/relationships" ref="P157" r:id="rId307"/>
    <hyperlink xmlns:r="http://schemas.openxmlformats.org/officeDocument/2006/relationships" ref="R157" r:id="rId308"/>
    <hyperlink xmlns:r="http://schemas.openxmlformats.org/officeDocument/2006/relationships" ref="P158" r:id="rId309"/>
    <hyperlink xmlns:r="http://schemas.openxmlformats.org/officeDocument/2006/relationships" ref="R158" r:id="rId310"/>
    <hyperlink xmlns:r="http://schemas.openxmlformats.org/officeDocument/2006/relationships" ref="P159" r:id="rId311"/>
    <hyperlink xmlns:r="http://schemas.openxmlformats.org/officeDocument/2006/relationships" ref="R159" r:id="rId312"/>
    <hyperlink xmlns:r="http://schemas.openxmlformats.org/officeDocument/2006/relationships" ref="P160" r:id="rId313"/>
    <hyperlink xmlns:r="http://schemas.openxmlformats.org/officeDocument/2006/relationships" ref="R160" r:id="rId314"/>
    <hyperlink xmlns:r="http://schemas.openxmlformats.org/officeDocument/2006/relationships" ref="P161" r:id="rId315"/>
    <hyperlink xmlns:r="http://schemas.openxmlformats.org/officeDocument/2006/relationships" ref="R161" r:id="rId316"/>
    <hyperlink xmlns:r="http://schemas.openxmlformats.org/officeDocument/2006/relationships" ref="P162" r:id="rId317"/>
    <hyperlink xmlns:r="http://schemas.openxmlformats.org/officeDocument/2006/relationships" ref="R162" r:id="rId318"/>
    <hyperlink xmlns:r="http://schemas.openxmlformats.org/officeDocument/2006/relationships" ref="P163" r:id="rId319"/>
    <hyperlink xmlns:r="http://schemas.openxmlformats.org/officeDocument/2006/relationships" ref="R163" r:id="rId320"/>
    <hyperlink xmlns:r="http://schemas.openxmlformats.org/officeDocument/2006/relationships" ref="P164" r:id="rId321"/>
    <hyperlink xmlns:r="http://schemas.openxmlformats.org/officeDocument/2006/relationships" ref="R164" r:id="rId322"/>
    <hyperlink xmlns:r="http://schemas.openxmlformats.org/officeDocument/2006/relationships" ref="P165" r:id="rId323"/>
    <hyperlink xmlns:r="http://schemas.openxmlformats.org/officeDocument/2006/relationships" ref="R165" r:id="rId324"/>
    <hyperlink xmlns:r="http://schemas.openxmlformats.org/officeDocument/2006/relationships" ref="P166" r:id="rId325"/>
    <hyperlink xmlns:r="http://schemas.openxmlformats.org/officeDocument/2006/relationships" ref="R166" r:id="rId326"/>
    <hyperlink xmlns:r="http://schemas.openxmlformats.org/officeDocument/2006/relationships" ref="P167" r:id="rId327"/>
    <hyperlink xmlns:r="http://schemas.openxmlformats.org/officeDocument/2006/relationships" ref="R167" r:id="rId328"/>
    <hyperlink xmlns:r="http://schemas.openxmlformats.org/officeDocument/2006/relationships" ref="P168" r:id="rId329"/>
    <hyperlink xmlns:r="http://schemas.openxmlformats.org/officeDocument/2006/relationships" ref="R168" r:id="rId330"/>
    <hyperlink xmlns:r="http://schemas.openxmlformats.org/officeDocument/2006/relationships" ref="P169" r:id="rId331"/>
    <hyperlink xmlns:r="http://schemas.openxmlformats.org/officeDocument/2006/relationships" ref="R169" r:id="rId332"/>
    <hyperlink xmlns:r="http://schemas.openxmlformats.org/officeDocument/2006/relationships" ref="P170" r:id="rId333"/>
    <hyperlink xmlns:r="http://schemas.openxmlformats.org/officeDocument/2006/relationships" ref="R170" r:id="rId334"/>
    <hyperlink xmlns:r="http://schemas.openxmlformats.org/officeDocument/2006/relationships" ref="P171" r:id="rId335"/>
    <hyperlink xmlns:r="http://schemas.openxmlformats.org/officeDocument/2006/relationships" ref="R171" r:id="rId336"/>
    <hyperlink xmlns:r="http://schemas.openxmlformats.org/officeDocument/2006/relationships" ref="P172" r:id="rId337"/>
    <hyperlink xmlns:r="http://schemas.openxmlformats.org/officeDocument/2006/relationships" ref="R172" r:id="rId338"/>
    <hyperlink xmlns:r="http://schemas.openxmlformats.org/officeDocument/2006/relationships" ref="P173" r:id="rId339"/>
    <hyperlink xmlns:r="http://schemas.openxmlformats.org/officeDocument/2006/relationships" ref="R173" r:id="rId340"/>
    <hyperlink xmlns:r="http://schemas.openxmlformats.org/officeDocument/2006/relationships" ref="P174" r:id="rId341"/>
    <hyperlink xmlns:r="http://schemas.openxmlformats.org/officeDocument/2006/relationships" ref="R174" r:id="rId342"/>
    <hyperlink xmlns:r="http://schemas.openxmlformats.org/officeDocument/2006/relationships" ref="P175" r:id="rId343"/>
    <hyperlink xmlns:r="http://schemas.openxmlformats.org/officeDocument/2006/relationships" ref="R175" r:id="rId344"/>
    <hyperlink xmlns:r="http://schemas.openxmlformats.org/officeDocument/2006/relationships" ref="P176" r:id="rId345"/>
    <hyperlink xmlns:r="http://schemas.openxmlformats.org/officeDocument/2006/relationships" ref="R176" r:id="rId346"/>
    <hyperlink xmlns:r="http://schemas.openxmlformats.org/officeDocument/2006/relationships" ref="P177" r:id="rId347"/>
    <hyperlink xmlns:r="http://schemas.openxmlformats.org/officeDocument/2006/relationships" ref="R177" r:id="rId348"/>
    <hyperlink xmlns:r="http://schemas.openxmlformats.org/officeDocument/2006/relationships" ref="P178" r:id="rId349"/>
    <hyperlink xmlns:r="http://schemas.openxmlformats.org/officeDocument/2006/relationships" ref="R178" r:id="rId350"/>
    <hyperlink xmlns:r="http://schemas.openxmlformats.org/officeDocument/2006/relationships" ref="P179" r:id="rId351"/>
    <hyperlink xmlns:r="http://schemas.openxmlformats.org/officeDocument/2006/relationships" ref="R179" r:id="rId352"/>
    <hyperlink xmlns:r="http://schemas.openxmlformats.org/officeDocument/2006/relationships" ref="P180" r:id="rId353"/>
    <hyperlink xmlns:r="http://schemas.openxmlformats.org/officeDocument/2006/relationships" ref="R180" r:id="rId354"/>
    <hyperlink xmlns:r="http://schemas.openxmlformats.org/officeDocument/2006/relationships" ref="P181" r:id="rId355"/>
    <hyperlink xmlns:r="http://schemas.openxmlformats.org/officeDocument/2006/relationships" ref="R181" r:id="rId356"/>
    <hyperlink xmlns:r="http://schemas.openxmlformats.org/officeDocument/2006/relationships" ref="P182" r:id="rId357"/>
    <hyperlink xmlns:r="http://schemas.openxmlformats.org/officeDocument/2006/relationships" ref="R182" r:id="rId358"/>
    <hyperlink xmlns:r="http://schemas.openxmlformats.org/officeDocument/2006/relationships" ref="P183" r:id="rId359"/>
    <hyperlink xmlns:r="http://schemas.openxmlformats.org/officeDocument/2006/relationships" ref="R183" r:id="rId360"/>
    <hyperlink xmlns:r="http://schemas.openxmlformats.org/officeDocument/2006/relationships" ref="P184" r:id="rId361"/>
    <hyperlink xmlns:r="http://schemas.openxmlformats.org/officeDocument/2006/relationships" ref="R184" r:id="rId362"/>
    <hyperlink xmlns:r="http://schemas.openxmlformats.org/officeDocument/2006/relationships" ref="P185" r:id="rId363"/>
    <hyperlink xmlns:r="http://schemas.openxmlformats.org/officeDocument/2006/relationships" ref="R185" r:id="rId364"/>
    <hyperlink xmlns:r="http://schemas.openxmlformats.org/officeDocument/2006/relationships" ref="P186" r:id="rId365"/>
    <hyperlink xmlns:r="http://schemas.openxmlformats.org/officeDocument/2006/relationships" ref="R186" r:id="rId366"/>
    <hyperlink xmlns:r="http://schemas.openxmlformats.org/officeDocument/2006/relationships" ref="P187" r:id="rId367"/>
    <hyperlink xmlns:r="http://schemas.openxmlformats.org/officeDocument/2006/relationships" ref="R187" r:id="rId368"/>
    <hyperlink xmlns:r="http://schemas.openxmlformats.org/officeDocument/2006/relationships" ref="P188" r:id="rId369"/>
    <hyperlink xmlns:r="http://schemas.openxmlformats.org/officeDocument/2006/relationships" ref="R188" r:id="rId370"/>
    <hyperlink xmlns:r="http://schemas.openxmlformats.org/officeDocument/2006/relationships" ref="P189" r:id="rId371"/>
    <hyperlink xmlns:r="http://schemas.openxmlformats.org/officeDocument/2006/relationships" ref="R189" r:id="rId372"/>
    <hyperlink xmlns:r="http://schemas.openxmlformats.org/officeDocument/2006/relationships" ref="P190" r:id="rId373"/>
    <hyperlink xmlns:r="http://schemas.openxmlformats.org/officeDocument/2006/relationships" ref="R190" r:id="rId374"/>
    <hyperlink xmlns:r="http://schemas.openxmlformats.org/officeDocument/2006/relationships" ref="P191" r:id="rId375"/>
    <hyperlink xmlns:r="http://schemas.openxmlformats.org/officeDocument/2006/relationships" ref="R191" r:id="rId376"/>
    <hyperlink xmlns:r="http://schemas.openxmlformats.org/officeDocument/2006/relationships" ref="P192" r:id="rId377"/>
    <hyperlink xmlns:r="http://schemas.openxmlformats.org/officeDocument/2006/relationships" ref="R192" r:id="rId378"/>
    <hyperlink xmlns:r="http://schemas.openxmlformats.org/officeDocument/2006/relationships" ref="P193" r:id="rId379"/>
    <hyperlink xmlns:r="http://schemas.openxmlformats.org/officeDocument/2006/relationships" ref="R193" r:id="rId380"/>
    <hyperlink xmlns:r="http://schemas.openxmlformats.org/officeDocument/2006/relationships" ref="P194" r:id="rId381"/>
    <hyperlink xmlns:r="http://schemas.openxmlformats.org/officeDocument/2006/relationships" ref="R194" r:id="rId382"/>
    <hyperlink xmlns:r="http://schemas.openxmlformats.org/officeDocument/2006/relationships" ref="P195" r:id="rId383"/>
    <hyperlink xmlns:r="http://schemas.openxmlformats.org/officeDocument/2006/relationships" ref="R195" r:id="rId384"/>
    <hyperlink xmlns:r="http://schemas.openxmlformats.org/officeDocument/2006/relationships" ref="P196" r:id="rId385"/>
    <hyperlink xmlns:r="http://schemas.openxmlformats.org/officeDocument/2006/relationships" ref="R196" r:id="rId386"/>
    <hyperlink xmlns:r="http://schemas.openxmlformats.org/officeDocument/2006/relationships" ref="P197" r:id="rId387"/>
    <hyperlink xmlns:r="http://schemas.openxmlformats.org/officeDocument/2006/relationships" ref="R197" r:id="rId388"/>
    <hyperlink xmlns:r="http://schemas.openxmlformats.org/officeDocument/2006/relationships" ref="P198" r:id="rId389"/>
    <hyperlink xmlns:r="http://schemas.openxmlformats.org/officeDocument/2006/relationships" ref="R198" r:id="rId390"/>
    <hyperlink xmlns:r="http://schemas.openxmlformats.org/officeDocument/2006/relationships" ref="P199" r:id="rId391"/>
    <hyperlink xmlns:r="http://schemas.openxmlformats.org/officeDocument/2006/relationships" ref="R199" r:id="rId392"/>
    <hyperlink xmlns:r="http://schemas.openxmlformats.org/officeDocument/2006/relationships" ref="P200" r:id="rId393"/>
    <hyperlink xmlns:r="http://schemas.openxmlformats.org/officeDocument/2006/relationships" ref="R200" r:id="rId394"/>
    <hyperlink xmlns:r="http://schemas.openxmlformats.org/officeDocument/2006/relationships" ref="P201" r:id="rId395"/>
    <hyperlink xmlns:r="http://schemas.openxmlformats.org/officeDocument/2006/relationships" ref="R201" r:id="rId396"/>
    <hyperlink xmlns:r="http://schemas.openxmlformats.org/officeDocument/2006/relationships" ref="P202" r:id="rId397"/>
    <hyperlink xmlns:r="http://schemas.openxmlformats.org/officeDocument/2006/relationships" ref="R202" r:id="rId398"/>
    <hyperlink xmlns:r="http://schemas.openxmlformats.org/officeDocument/2006/relationships" ref="P203" r:id="rId399"/>
    <hyperlink xmlns:r="http://schemas.openxmlformats.org/officeDocument/2006/relationships" ref="R203" r:id="rId400"/>
    <hyperlink xmlns:r="http://schemas.openxmlformats.org/officeDocument/2006/relationships" ref="P204" r:id="rId401"/>
    <hyperlink xmlns:r="http://schemas.openxmlformats.org/officeDocument/2006/relationships" ref="R204" r:id="rId402"/>
    <hyperlink xmlns:r="http://schemas.openxmlformats.org/officeDocument/2006/relationships" ref="P205" r:id="rId403"/>
    <hyperlink xmlns:r="http://schemas.openxmlformats.org/officeDocument/2006/relationships" ref="R205" r:id="rId404"/>
    <hyperlink xmlns:r="http://schemas.openxmlformats.org/officeDocument/2006/relationships" ref="P206" r:id="rId405"/>
    <hyperlink xmlns:r="http://schemas.openxmlformats.org/officeDocument/2006/relationships" ref="R206" r:id="rId406"/>
    <hyperlink xmlns:r="http://schemas.openxmlformats.org/officeDocument/2006/relationships" ref="P207" r:id="rId407"/>
    <hyperlink xmlns:r="http://schemas.openxmlformats.org/officeDocument/2006/relationships" ref="R207" r:id="rId408"/>
    <hyperlink xmlns:r="http://schemas.openxmlformats.org/officeDocument/2006/relationships" ref="P208" r:id="rId409"/>
    <hyperlink xmlns:r="http://schemas.openxmlformats.org/officeDocument/2006/relationships" ref="R208" r:id="rId410"/>
    <hyperlink xmlns:r="http://schemas.openxmlformats.org/officeDocument/2006/relationships" ref="P209" r:id="rId411"/>
    <hyperlink xmlns:r="http://schemas.openxmlformats.org/officeDocument/2006/relationships" ref="R209" r:id="rId412"/>
    <hyperlink xmlns:r="http://schemas.openxmlformats.org/officeDocument/2006/relationships" ref="P210" r:id="rId413"/>
    <hyperlink xmlns:r="http://schemas.openxmlformats.org/officeDocument/2006/relationships" ref="R210" r:id="rId414"/>
    <hyperlink xmlns:r="http://schemas.openxmlformats.org/officeDocument/2006/relationships" ref="P211" r:id="rId415"/>
    <hyperlink xmlns:r="http://schemas.openxmlformats.org/officeDocument/2006/relationships" ref="R211" r:id="rId416"/>
    <hyperlink xmlns:r="http://schemas.openxmlformats.org/officeDocument/2006/relationships" ref="P212" r:id="rId417"/>
    <hyperlink xmlns:r="http://schemas.openxmlformats.org/officeDocument/2006/relationships" ref="R212" r:id="rId418"/>
    <hyperlink xmlns:r="http://schemas.openxmlformats.org/officeDocument/2006/relationships" ref="P213" r:id="rId419"/>
    <hyperlink xmlns:r="http://schemas.openxmlformats.org/officeDocument/2006/relationships" ref="R213" r:id="rId420"/>
    <hyperlink xmlns:r="http://schemas.openxmlformats.org/officeDocument/2006/relationships" ref="P214" r:id="rId421"/>
    <hyperlink xmlns:r="http://schemas.openxmlformats.org/officeDocument/2006/relationships" ref="R214" r:id="rId422"/>
    <hyperlink xmlns:r="http://schemas.openxmlformats.org/officeDocument/2006/relationships" ref="P215" r:id="rId423"/>
    <hyperlink xmlns:r="http://schemas.openxmlformats.org/officeDocument/2006/relationships" ref="R215" r:id="rId424"/>
    <hyperlink xmlns:r="http://schemas.openxmlformats.org/officeDocument/2006/relationships" ref="P216" r:id="rId425"/>
    <hyperlink xmlns:r="http://schemas.openxmlformats.org/officeDocument/2006/relationships" ref="R216" r:id="rId426"/>
    <hyperlink xmlns:r="http://schemas.openxmlformats.org/officeDocument/2006/relationships" ref="P217" r:id="rId427"/>
    <hyperlink xmlns:r="http://schemas.openxmlformats.org/officeDocument/2006/relationships" ref="R217" r:id="rId428"/>
    <hyperlink xmlns:r="http://schemas.openxmlformats.org/officeDocument/2006/relationships" ref="P218" r:id="rId429"/>
    <hyperlink xmlns:r="http://schemas.openxmlformats.org/officeDocument/2006/relationships" ref="R218" r:id="rId430"/>
    <hyperlink xmlns:r="http://schemas.openxmlformats.org/officeDocument/2006/relationships" ref="P219" r:id="rId431"/>
    <hyperlink xmlns:r="http://schemas.openxmlformats.org/officeDocument/2006/relationships" ref="R219" r:id="rId432"/>
    <hyperlink xmlns:r="http://schemas.openxmlformats.org/officeDocument/2006/relationships" ref="P220" r:id="rId433"/>
    <hyperlink xmlns:r="http://schemas.openxmlformats.org/officeDocument/2006/relationships" ref="R220" r:id="rId434"/>
    <hyperlink xmlns:r="http://schemas.openxmlformats.org/officeDocument/2006/relationships" ref="P221" r:id="rId435"/>
    <hyperlink xmlns:r="http://schemas.openxmlformats.org/officeDocument/2006/relationships" ref="R221" r:id="rId436"/>
    <hyperlink xmlns:r="http://schemas.openxmlformats.org/officeDocument/2006/relationships" ref="P222" r:id="rId437"/>
    <hyperlink xmlns:r="http://schemas.openxmlformats.org/officeDocument/2006/relationships" ref="R222" r:id="rId438"/>
    <hyperlink xmlns:r="http://schemas.openxmlformats.org/officeDocument/2006/relationships" ref="P223" r:id="rId439"/>
    <hyperlink xmlns:r="http://schemas.openxmlformats.org/officeDocument/2006/relationships" ref="R223" r:id="rId440"/>
    <hyperlink xmlns:r="http://schemas.openxmlformats.org/officeDocument/2006/relationships" ref="P224" r:id="rId441"/>
    <hyperlink xmlns:r="http://schemas.openxmlformats.org/officeDocument/2006/relationships" ref="R224" r:id="rId442"/>
    <hyperlink xmlns:r="http://schemas.openxmlformats.org/officeDocument/2006/relationships" ref="P225" r:id="rId443"/>
    <hyperlink xmlns:r="http://schemas.openxmlformats.org/officeDocument/2006/relationships" ref="R225" r:id="rId444"/>
    <hyperlink xmlns:r="http://schemas.openxmlformats.org/officeDocument/2006/relationships" ref="P226" r:id="rId445"/>
    <hyperlink xmlns:r="http://schemas.openxmlformats.org/officeDocument/2006/relationships" ref="R226" r:id="rId446"/>
    <hyperlink xmlns:r="http://schemas.openxmlformats.org/officeDocument/2006/relationships" ref="P227" r:id="rId447"/>
    <hyperlink xmlns:r="http://schemas.openxmlformats.org/officeDocument/2006/relationships" ref="R227" r:id="rId448"/>
    <hyperlink xmlns:r="http://schemas.openxmlformats.org/officeDocument/2006/relationships" ref="P228" r:id="rId449"/>
    <hyperlink xmlns:r="http://schemas.openxmlformats.org/officeDocument/2006/relationships" ref="R228" r:id="rId450"/>
    <hyperlink xmlns:r="http://schemas.openxmlformats.org/officeDocument/2006/relationships" ref="P229" r:id="rId451"/>
    <hyperlink xmlns:r="http://schemas.openxmlformats.org/officeDocument/2006/relationships" ref="R229" r:id="rId452"/>
    <hyperlink xmlns:r="http://schemas.openxmlformats.org/officeDocument/2006/relationships" ref="P230" r:id="rId453"/>
    <hyperlink xmlns:r="http://schemas.openxmlformats.org/officeDocument/2006/relationships" ref="R230" r:id="rId454"/>
    <hyperlink xmlns:r="http://schemas.openxmlformats.org/officeDocument/2006/relationships" ref="P231" r:id="rId455"/>
    <hyperlink xmlns:r="http://schemas.openxmlformats.org/officeDocument/2006/relationships" ref="R231" r:id="rId456"/>
    <hyperlink xmlns:r="http://schemas.openxmlformats.org/officeDocument/2006/relationships" ref="P232" r:id="rId457"/>
    <hyperlink xmlns:r="http://schemas.openxmlformats.org/officeDocument/2006/relationships" ref="R232" r:id="rId458"/>
    <hyperlink xmlns:r="http://schemas.openxmlformats.org/officeDocument/2006/relationships" ref="P233" r:id="rId459"/>
    <hyperlink xmlns:r="http://schemas.openxmlformats.org/officeDocument/2006/relationships" ref="R233" r:id="rId460"/>
    <hyperlink xmlns:r="http://schemas.openxmlformats.org/officeDocument/2006/relationships" ref="P234" r:id="rId461"/>
    <hyperlink xmlns:r="http://schemas.openxmlformats.org/officeDocument/2006/relationships" ref="R234" r:id="rId462"/>
    <hyperlink xmlns:r="http://schemas.openxmlformats.org/officeDocument/2006/relationships" ref="P235" r:id="rId463"/>
    <hyperlink xmlns:r="http://schemas.openxmlformats.org/officeDocument/2006/relationships" ref="R235" r:id="rId464"/>
    <hyperlink xmlns:r="http://schemas.openxmlformats.org/officeDocument/2006/relationships" ref="P236" r:id="rId465"/>
    <hyperlink xmlns:r="http://schemas.openxmlformats.org/officeDocument/2006/relationships" ref="R236" r:id="rId466"/>
    <hyperlink xmlns:r="http://schemas.openxmlformats.org/officeDocument/2006/relationships" ref="P237" r:id="rId467"/>
    <hyperlink xmlns:r="http://schemas.openxmlformats.org/officeDocument/2006/relationships" ref="R237" r:id="rId468"/>
    <hyperlink xmlns:r="http://schemas.openxmlformats.org/officeDocument/2006/relationships" ref="P238" r:id="rId469"/>
    <hyperlink xmlns:r="http://schemas.openxmlformats.org/officeDocument/2006/relationships" ref="R238" r:id="rId470"/>
    <hyperlink xmlns:r="http://schemas.openxmlformats.org/officeDocument/2006/relationships" ref="P239" r:id="rId471"/>
    <hyperlink xmlns:r="http://schemas.openxmlformats.org/officeDocument/2006/relationships" ref="R239" r:id="rId472"/>
    <hyperlink xmlns:r="http://schemas.openxmlformats.org/officeDocument/2006/relationships" ref="P240" r:id="rId473"/>
    <hyperlink xmlns:r="http://schemas.openxmlformats.org/officeDocument/2006/relationships" ref="R240" r:id="rId474"/>
    <hyperlink xmlns:r="http://schemas.openxmlformats.org/officeDocument/2006/relationships" ref="P241" r:id="rId475"/>
    <hyperlink xmlns:r="http://schemas.openxmlformats.org/officeDocument/2006/relationships" ref="R241" r:id="rId476"/>
    <hyperlink xmlns:r="http://schemas.openxmlformats.org/officeDocument/2006/relationships" ref="P242" r:id="rId477"/>
    <hyperlink xmlns:r="http://schemas.openxmlformats.org/officeDocument/2006/relationships" ref="R242" r:id="rId478"/>
    <hyperlink xmlns:r="http://schemas.openxmlformats.org/officeDocument/2006/relationships" ref="P243" r:id="rId479"/>
    <hyperlink xmlns:r="http://schemas.openxmlformats.org/officeDocument/2006/relationships" ref="R243" r:id="rId480"/>
    <hyperlink xmlns:r="http://schemas.openxmlformats.org/officeDocument/2006/relationships" ref="P244" r:id="rId481"/>
    <hyperlink xmlns:r="http://schemas.openxmlformats.org/officeDocument/2006/relationships" ref="R244" r:id="rId482"/>
    <hyperlink xmlns:r="http://schemas.openxmlformats.org/officeDocument/2006/relationships" ref="P245" r:id="rId483"/>
    <hyperlink xmlns:r="http://schemas.openxmlformats.org/officeDocument/2006/relationships" ref="R245" r:id="rId484"/>
    <hyperlink xmlns:r="http://schemas.openxmlformats.org/officeDocument/2006/relationships" ref="P246" r:id="rId485"/>
    <hyperlink xmlns:r="http://schemas.openxmlformats.org/officeDocument/2006/relationships" ref="R246" r:id="rId486"/>
    <hyperlink xmlns:r="http://schemas.openxmlformats.org/officeDocument/2006/relationships" ref="P247" r:id="rId487"/>
    <hyperlink xmlns:r="http://schemas.openxmlformats.org/officeDocument/2006/relationships" ref="R247" r:id="rId488"/>
    <hyperlink xmlns:r="http://schemas.openxmlformats.org/officeDocument/2006/relationships" ref="P248" r:id="rId489"/>
    <hyperlink xmlns:r="http://schemas.openxmlformats.org/officeDocument/2006/relationships" ref="R248" r:id="rId490"/>
    <hyperlink xmlns:r="http://schemas.openxmlformats.org/officeDocument/2006/relationships" ref="P249" r:id="rId491"/>
    <hyperlink xmlns:r="http://schemas.openxmlformats.org/officeDocument/2006/relationships" ref="R249" r:id="rId492"/>
    <hyperlink xmlns:r="http://schemas.openxmlformats.org/officeDocument/2006/relationships" ref="P250" r:id="rId493"/>
    <hyperlink xmlns:r="http://schemas.openxmlformats.org/officeDocument/2006/relationships" ref="R250" r:id="rId494"/>
    <hyperlink xmlns:r="http://schemas.openxmlformats.org/officeDocument/2006/relationships" ref="P251" r:id="rId495"/>
    <hyperlink xmlns:r="http://schemas.openxmlformats.org/officeDocument/2006/relationships" ref="R251" r:id="rId496"/>
    <hyperlink xmlns:r="http://schemas.openxmlformats.org/officeDocument/2006/relationships" ref="P252" r:id="rId497"/>
    <hyperlink xmlns:r="http://schemas.openxmlformats.org/officeDocument/2006/relationships" ref="R252" r:id="rId498"/>
    <hyperlink xmlns:r="http://schemas.openxmlformats.org/officeDocument/2006/relationships" ref="P253" r:id="rId499"/>
    <hyperlink xmlns:r="http://schemas.openxmlformats.org/officeDocument/2006/relationships" ref="R253" r:id="rId500"/>
    <hyperlink xmlns:r="http://schemas.openxmlformats.org/officeDocument/2006/relationships" ref="P254" r:id="rId501"/>
    <hyperlink xmlns:r="http://schemas.openxmlformats.org/officeDocument/2006/relationships" ref="R254" r:id="rId502"/>
    <hyperlink xmlns:r="http://schemas.openxmlformats.org/officeDocument/2006/relationships" ref="P255" r:id="rId503"/>
    <hyperlink xmlns:r="http://schemas.openxmlformats.org/officeDocument/2006/relationships" ref="R255" r:id="rId504"/>
    <hyperlink xmlns:r="http://schemas.openxmlformats.org/officeDocument/2006/relationships" ref="P256" r:id="rId505"/>
    <hyperlink xmlns:r="http://schemas.openxmlformats.org/officeDocument/2006/relationships" ref="R256" r:id="rId506"/>
    <hyperlink xmlns:r="http://schemas.openxmlformats.org/officeDocument/2006/relationships" ref="P257" r:id="rId507"/>
    <hyperlink xmlns:r="http://schemas.openxmlformats.org/officeDocument/2006/relationships" ref="R257" r:id="rId508"/>
    <hyperlink xmlns:r="http://schemas.openxmlformats.org/officeDocument/2006/relationships" ref="P258" r:id="rId509"/>
    <hyperlink xmlns:r="http://schemas.openxmlformats.org/officeDocument/2006/relationships" ref="R258" r:id="rId510"/>
    <hyperlink xmlns:r="http://schemas.openxmlformats.org/officeDocument/2006/relationships" ref="P259" r:id="rId511"/>
    <hyperlink xmlns:r="http://schemas.openxmlformats.org/officeDocument/2006/relationships" ref="R259" r:id="rId512"/>
    <hyperlink xmlns:r="http://schemas.openxmlformats.org/officeDocument/2006/relationships" ref="P260" r:id="rId513"/>
    <hyperlink xmlns:r="http://schemas.openxmlformats.org/officeDocument/2006/relationships" ref="R260" r:id="rId514"/>
    <hyperlink xmlns:r="http://schemas.openxmlformats.org/officeDocument/2006/relationships" ref="P261" r:id="rId515"/>
    <hyperlink xmlns:r="http://schemas.openxmlformats.org/officeDocument/2006/relationships" ref="R261" r:id="rId516"/>
    <hyperlink xmlns:r="http://schemas.openxmlformats.org/officeDocument/2006/relationships" ref="P262" r:id="rId517"/>
    <hyperlink xmlns:r="http://schemas.openxmlformats.org/officeDocument/2006/relationships" ref="R262" r:id="rId518"/>
    <hyperlink xmlns:r="http://schemas.openxmlformats.org/officeDocument/2006/relationships" ref="P263" r:id="rId519"/>
    <hyperlink xmlns:r="http://schemas.openxmlformats.org/officeDocument/2006/relationships" ref="R263" r:id="rId520"/>
    <hyperlink xmlns:r="http://schemas.openxmlformats.org/officeDocument/2006/relationships" ref="P264" r:id="rId521"/>
    <hyperlink xmlns:r="http://schemas.openxmlformats.org/officeDocument/2006/relationships" ref="R264" r:id="rId522"/>
    <hyperlink xmlns:r="http://schemas.openxmlformats.org/officeDocument/2006/relationships" ref="P265" r:id="rId523"/>
    <hyperlink xmlns:r="http://schemas.openxmlformats.org/officeDocument/2006/relationships" ref="R265" r:id="rId524"/>
    <hyperlink xmlns:r="http://schemas.openxmlformats.org/officeDocument/2006/relationships" ref="P266" r:id="rId525"/>
    <hyperlink xmlns:r="http://schemas.openxmlformats.org/officeDocument/2006/relationships" ref="R266" r:id="rId526"/>
    <hyperlink xmlns:r="http://schemas.openxmlformats.org/officeDocument/2006/relationships" ref="P267" r:id="rId527"/>
    <hyperlink xmlns:r="http://schemas.openxmlformats.org/officeDocument/2006/relationships" ref="R267" r:id="rId528"/>
    <hyperlink xmlns:r="http://schemas.openxmlformats.org/officeDocument/2006/relationships" ref="P268" r:id="rId529"/>
    <hyperlink xmlns:r="http://schemas.openxmlformats.org/officeDocument/2006/relationships" ref="R268" r:id="rId530"/>
    <hyperlink xmlns:r="http://schemas.openxmlformats.org/officeDocument/2006/relationships" ref="P269" r:id="rId531"/>
    <hyperlink xmlns:r="http://schemas.openxmlformats.org/officeDocument/2006/relationships" ref="R269" r:id="rId532"/>
    <hyperlink xmlns:r="http://schemas.openxmlformats.org/officeDocument/2006/relationships" ref="P270" r:id="rId533"/>
    <hyperlink xmlns:r="http://schemas.openxmlformats.org/officeDocument/2006/relationships" ref="R270" r:id="rId534"/>
    <hyperlink xmlns:r="http://schemas.openxmlformats.org/officeDocument/2006/relationships" ref="P271" r:id="rId535"/>
    <hyperlink xmlns:r="http://schemas.openxmlformats.org/officeDocument/2006/relationships" ref="R271" r:id="rId536"/>
    <hyperlink xmlns:r="http://schemas.openxmlformats.org/officeDocument/2006/relationships" ref="P272" r:id="rId537"/>
    <hyperlink xmlns:r="http://schemas.openxmlformats.org/officeDocument/2006/relationships" ref="R272" r:id="rId538"/>
    <hyperlink xmlns:r="http://schemas.openxmlformats.org/officeDocument/2006/relationships" ref="P273" r:id="rId539"/>
    <hyperlink xmlns:r="http://schemas.openxmlformats.org/officeDocument/2006/relationships" ref="R273" r:id="rId540"/>
    <hyperlink xmlns:r="http://schemas.openxmlformats.org/officeDocument/2006/relationships" ref="P274" r:id="rId541"/>
    <hyperlink xmlns:r="http://schemas.openxmlformats.org/officeDocument/2006/relationships" ref="R274" r:id="rId542"/>
    <hyperlink xmlns:r="http://schemas.openxmlformats.org/officeDocument/2006/relationships" ref="P275" r:id="rId543"/>
    <hyperlink xmlns:r="http://schemas.openxmlformats.org/officeDocument/2006/relationships" ref="R275" r:id="rId544"/>
    <hyperlink xmlns:r="http://schemas.openxmlformats.org/officeDocument/2006/relationships" ref="P276" r:id="rId545"/>
    <hyperlink xmlns:r="http://schemas.openxmlformats.org/officeDocument/2006/relationships" ref="R276" r:id="rId546"/>
    <hyperlink xmlns:r="http://schemas.openxmlformats.org/officeDocument/2006/relationships" ref="P277" r:id="rId547"/>
    <hyperlink xmlns:r="http://schemas.openxmlformats.org/officeDocument/2006/relationships" ref="R277" r:id="rId548"/>
    <hyperlink xmlns:r="http://schemas.openxmlformats.org/officeDocument/2006/relationships" ref="P278" r:id="rId549"/>
    <hyperlink xmlns:r="http://schemas.openxmlformats.org/officeDocument/2006/relationships" ref="R278" r:id="rId550"/>
    <hyperlink xmlns:r="http://schemas.openxmlformats.org/officeDocument/2006/relationships" ref="P279" r:id="rId551"/>
    <hyperlink xmlns:r="http://schemas.openxmlformats.org/officeDocument/2006/relationships" ref="R279" r:id="rId552"/>
    <hyperlink xmlns:r="http://schemas.openxmlformats.org/officeDocument/2006/relationships" ref="P280" r:id="rId553"/>
    <hyperlink xmlns:r="http://schemas.openxmlformats.org/officeDocument/2006/relationships" ref="R280" r:id="rId554"/>
    <hyperlink xmlns:r="http://schemas.openxmlformats.org/officeDocument/2006/relationships" ref="P281" r:id="rId555"/>
    <hyperlink xmlns:r="http://schemas.openxmlformats.org/officeDocument/2006/relationships" ref="R281" r:id="rId556"/>
    <hyperlink xmlns:r="http://schemas.openxmlformats.org/officeDocument/2006/relationships" ref="P282" r:id="rId557"/>
    <hyperlink xmlns:r="http://schemas.openxmlformats.org/officeDocument/2006/relationships" ref="R282" r:id="rId558"/>
    <hyperlink xmlns:r="http://schemas.openxmlformats.org/officeDocument/2006/relationships" ref="P283" r:id="rId559"/>
    <hyperlink xmlns:r="http://schemas.openxmlformats.org/officeDocument/2006/relationships" ref="R283" r:id="rId560"/>
    <hyperlink xmlns:r="http://schemas.openxmlformats.org/officeDocument/2006/relationships" ref="P284" r:id="rId561"/>
    <hyperlink xmlns:r="http://schemas.openxmlformats.org/officeDocument/2006/relationships" ref="R284" r:id="rId562"/>
    <hyperlink xmlns:r="http://schemas.openxmlformats.org/officeDocument/2006/relationships" ref="P285" r:id="rId563"/>
    <hyperlink xmlns:r="http://schemas.openxmlformats.org/officeDocument/2006/relationships" ref="R285" r:id="rId564"/>
    <hyperlink xmlns:r="http://schemas.openxmlformats.org/officeDocument/2006/relationships" ref="P286" r:id="rId565"/>
    <hyperlink xmlns:r="http://schemas.openxmlformats.org/officeDocument/2006/relationships" ref="R286" r:id="rId566"/>
    <hyperlink xmlns:r="http://schemas.openxmlformats.org/officeDocument/2006/relationships" ref="P287" r:id="rId567"/>
    <hyperlink xmlns:r="http://schemas.openxmlformats.org/officeDocument/2006/relationships" ref="R287" r:id="rId568"/>
    <hyperlink xmlns:r="http://schemas.openxmlformats.org/officeDocument/2006/relationships" ref="P288" r:id="rId569"/>
    <hyperlink xmlns:r="http://schemas.openxmlformats.org/officeDocument/2006/relationships" ref="R288" r:id="rId570"/>
    <hyperlink xmlns:r="http://schemas.openxmlformats.org/officeDocument/2006/relationships" ref="P289" r:id="rId571"/>
    <hyperlink xmlns:r="http://schemas.openxmlformats.org/officeDocument/2006/relationships" ref="R289" r:id="rId572"/>
    <hyperlink xmlns:r="http://schemas.openxmlformats.org/officeDocument/2006/relationships" ref="P290" r:id="rId573"/>
    <hyperlink xmlns:r="http://schemas.openxmlformats.org/officeDocument/2006/relationships" ref="R290" r:id="rId574"/>
    <hyperlink xmlns:r="http://schemas.openxmlformats.org/officeDocument/2006/relationships" ref="P291" r:id="rId575"/>
    <hyperlink xmlns:r="http://schemas.openxmlformats.org/officeDocument/2006/relationships" ref="R291" r:id="rId576"/>
    <hyperlink xmlns:r="http://schemas.openxmlformats.org/officeDocument/2006/relationships" ref="P292" r:id="rId577"/>
    <hyperlink xmlns:r="http://schemas.openxmlformats.org/officeDocument/2006/relationships" ref="R292" r:id="rId578"/>
    <hyperlink xmlns:r="http://schemas.openxmlformats.org/officeDocument/2006/relationships" ref="P293" r:id="rId579"/>
    <hyperlink xmlns:r="http://schemas.openxmlformats.org/officeDocument/2006/relationships" ref="R293" r:id="rId580"/>
    <hyperlink xmlns:r="http://schemas.openxmlformats.org/officeDocument/2006/relationships" ref="P294" r:id="rId581"/>
    <hyperlink xmlns:r="http://schemas.openxmlformats.org/officeDocument/2006/relationships" ref="R294" r:id="rId582"/>
    <hyperlink xmlns:r="http://schemas.openxmlformats.org/officeDocument/2006/relationships" ref="P295" r:id="rId583"/>
    <hyperlink xmlns:r="http://schemas.openxmlformats.org/officeDocument/2006/relationships" ref="R295" r:id="rId584"/>
    <hyperlink xmlns:r="http://schemas.openxmlformats.org/officeDocument/2006/relationships" ref="P296" r:id="rId585"/>
    <hyperlink xmlns:r="http://schemas.openxmlformats.org/officeDocument/2006/relationships" ref="R296" r:id="rId586"/>
    <hyperlink xmlns:r="http://schemas.openxmlformats.org/officeDocument/2006/relationships" ref="P297" r:id="rId587"/>
    <hyperlink xmlns:r="http://schemas.openxmlformats.org/officeDocument/2006/relationships" ref="R297" r:id="rId588"/>
    <hyperlink xmlns:r="http://schemas.openxmlformats.org/officeDocument/2006/relationships" ref="P298" r:id="rId589"/>
    <hyperlink xmlns:r="http://schemas.openxmlformats.org/officeDocument/2006/relationships" ref="R298" r:id="rId590"/>
    <hyperlink xmlns:r="http://schemas.openxmlformats.org/officeDocument/2006/relationships" ref="P299" r:id="rId591"/>
    <hyperlink xmlns:r="http://schemas.openxmlformats.org/officeDocument/2006/relationships" ref="R299" r:id="rId592"/>
    <hyperlink xmlns:r="http://schemas.openxmlformats.org/officeDocument/2006/relationships" ref="P300" r:id="rId593"/>
    <hyperlink xmlns:r="http://schemas.openxmlformats.org/officeDocument/2006/relationships" ref="R300" r:id="rId594"/>
    <hyperlink xmlns:r="http://schemas.openxmlformats.org/officeDocument/2006/relationships" ref="P301" r:id="rId595"/>
    <hyperlink xmlns:r="http://schemas.openxmlformats.org/officeDocument/2006/relationships" ref="R301" r:id="rId596"/>
    <hyperlink xmlns:r="http://schemas.openxmlformats.org/officeDocument/2006/relationships" ref="P302" r:id="rId597"/>
    <hyperlink xmlns:r="http://schemas.openxmlformats.org/officeDocument/2006/relationships" ref="R302" r:id="rId598"/>
    <hyperlink xmlns:r="http://schemas.openxmlformats.org/officeDocument/2006/relationships" ref="P303" r:id="rId599"/>
    <hyperlink xmlns:r="http://schemas.openxmlformats.org/officeDocument/2006/relationships" ref="R303" r:id="rId600"/>
    <hyperlink xmlns:r="http://schemas.openxmlformats.org/officeDocument/2006/relationships" ref="P304" r:id="rId601"/>
    <hyperlink xmlns:r="http://schemas.openxmlformats.org/officeDocument/2006/relationships" ref="R304" r:id="rId602"/>
    <hyperlink xmlns:r="http://schemas.openxmlformats.org/officeDocument/2006/relationships" ref="P305" r:id="rId603"/>
    <hyperlink xmlns:r="http://schemas.openxmlformats.org/officeDocument/2006/relationships" ref="R305" r:id="rId604"/>
    <hyperlink xmlns:r="http://schemas.openxmlformats.org/officeDocument/2006/relationships" ref="P306" r:id="rId605"/>
    <hyperlink xmlns:r="http://schemas.openxmlformats.org/officeDocument/2006/relationships" ref="R306" r:id="rId606"/>
    <hyperlink xmlns:r="http://schemas.openxmlformats.org/officeDocument/2006/relationships" ref="P307" r:id="rId607"/>
    <hyperlink xmlns:r="http://schemas.openxmlformats.org/officeDocument/2006/relationships" ref="R307" r:id="rId608"/>
    <hyperlink xmlns:r="http://schemas.openxmlformats.org/officeDocument/2006/relationships" ref="P308" r:id="rId609"/>
    <hyperlink xmlns:r="http://schemas.openxmlformats.org/officeDocument/2006/relationships" ref="R308" r:id="rId610"/>
    <hyperlink xmlns:r="http://schemas.openxmlformats.org/officeDocument/2006/relationships" ref="P309" r:id="rId611"/>
    <hyperlink xmlns:r="http://schemas.openxmlformats.org/officeDocument/2006/relationships" ref="R309" r:id="rId612"/>
    <hyperlink xmlns:r="http://schemas.openxmlformats.org/officeDocument/2006/relationships" ref="P310" r:id="rId613"/>
    <hyperlink xmlns:r="http://schemas.openxmlformats.org/officeDocument/2006/relationships" ref="R310" r:id="rId614"/>
    <hyperlink xmlns:r="http://schemas.openxmlformats.org/officeDocument/2006/relationships" ref="P311" r:id="rId615"/>
    <hyperlink xmlns:r="http://schemas.openxmlformats.org/officeDocument/2006/relationships" ref="R311" r:id="rId616"/>
    <hyperlink xmlns:r="http://schemas.openxmlformats.org/officeDocument/2006/relationships" ref="P312" r:id="rId617"/>
    <hyperlink xmlns:r="http://schemas.openxmlformats.org/officeDocument/2006/relationships" ref="R312" r:id="rId618"/>
    <hyperlink xmlns:r="http://schemas.openxmlformats.org/officeDocument/2006/relationships" ref="P313" r:id="rId619"/>
    <hyperlink xmlns:r="http://schemas.openxmlformats.org/officeDocument/2006/relationships" ref="R313" r:id="rId620"/>
    <hyperlink xmlns:r="http://schemas.openxmlformats.org/officeDocument/2006/relationships" ref="P314" r:id="rId621"/>
    <hyperlink xmlns:r="http://schemas.openxmlformats.org/officeDocument/2006/relationships" ref="R314" r:id="rId622"/>
    <hyperlink xmlns:r="http://schemas.openxmlformats.org/officeDocument/2006/relationships" ref="P315" r:id="rId623"/>
    <hyperlink xmlns:r="http://schemas.openxmlformats.org/officeDocument/2006/relationships" ref="R315" r:id="rId624"/>
    <hyperlink xmlns:r="http://schemas.openxmlformats.org/officeDocument/2006/relationships" ref="P316" r:id="rId625"/>
    <hyperlink xmlns:r="http://schemas.openxmlformats.org/officeDocument/2006/relationships" ref="R316" r:id="rId626"/>
    <hyperlink xmlns:r="http://schemas.openxmlformats.org/officeDocument/2006/relationships" ref="P317" r:id="rId627"/>
    <hyperlink xmlns:r="http://schemas.openxmlformats.org/officeDocument/2006/relationships" ref="R317" r:id="rId628"/>
    <hyperlink xmlns:r="http://schemas.openxmlformats.org/officeDocument/2006/relationships" ref="P318" r:id="rId629"/>
    <hyperlink xmlns:r="http://schemas.openxmlformats.org/officeDocument/2006/relationships" ref="R318" r:id="rId630"/>
    <hyperlink xmlns:r="http://schemas.openxmlformats.org/officeDocument/2006/relationships" ref="P319" r:id="rId631"/>
    <hyperlink xmlns:r="http://schemas.openxmlformats.org/officeDocument/2006/relationships" ref="R319" r:id="rId632"/>
    <hyperlink xmlns:r="http://schemas.openxmlformats.org/officeDocument/2006/relationships" ref="P320" r:id="rId633"/>
    <hyperlink xmlns:r="http://schemas.openxmlformats.org/officeDocument/2006/relationships" ref="R320" r:id="rId634"/>
    <hyperlink xmlns:r="http://schemas.openxmlformats.org/officeDocument/2006/relationships" ref="P321" r:id="rId635"/>
    <hyperlink xmlns:r="http://schemas.openxmlformats.org/officeDocument/2006/relationships" ref="R321" r:id="rId636"/>
    <hyperlink xmlns:r="http://schemas.openxmlformats.org/officeDocument/2006/relationships" ref="P322" r:id="rId637"/>
    <hyperlink xmlns:r="http://schemas.openxmlformats.org/officeDocument/2006/relationships" ref="R322" r:id="rId638"/>
    <hyperlink xmlns:r="http://schemas.openxmlformats.org/officeDocument/2006/relationships" ref="P323" r:id="rId639"/>
    <hyperlink xmlns:r="http://schemas.openxmlformats.org/officeDocument/2006/relationships" ref="R323" r:id="rId640"/>
    <hyperlink xmlns:r="http://schemas.openxmlformats.org/officeDocument/2006/relationships" ref="P324" r:id="rId641"/>
    <hyperlink xmlns:r="http://schemas.openxmlformats.org/officeDocument/2006/relationships" ref="R324" r:id="rId642"/>
    <hyperlink xmlns:r="http://schemas.openxmlformats.org/officeDocument/2006/relationships" ref="P325" r:id="rId643"/>
    <hyperlink xmlns:r="http://schemas.openxmlformats.org/officeDocument/2006/relationships" ref="R325" r:id="rId644"/>
    <hyperlink xmlns:r="http://schemas.openxmlformats.org/officeDocument/2006/relationships" ref="P326" r:id="rId645"/>
    <hyperlink xmlns:r="http://schemas.openxmlformats.org/officeDocument/2006/relationships" ref="R326" r:id="rId646"/>
    <hyperlink xmlns:r="http://schemas.openxmlformats.org/officeDocument/2006/relationships" ref="P327" r:id="rId647"/>
    <hyperlink xmlns:r="http://schemas.openxmlformats.org/officeDocument/2006/relationships" ref="R327" r:id="rId648"/>
    <hyperlink xmlns:r="http://schemas.openxmlformats.org/officeDocument/2006/relationships" ref="P328" r:id="rId649"/>
    <hyperlink xmlns:r="http://schemas.openxmlformats.org/officeDocument/2006/relationships" ref="R328" r:id="rId650"/>
    <hyperlink xmlns:r="http://schemas.openxmlformats.org/officeDocument/2006/relationships" ref="P329" r:id="rId651"/>
    <hyperlink xmlns:r="http://schemas.openxmlformats.org/officeDocument/2006/relationships" ref="R329" r:id="rId652"/>
    <hyperlink xmlns:r="http://schemas.openxmlformats.org/officeDocument/2006/relationships" ref="P330" r:id="rId653"/>
    <hyperlink xmlns:r="http://schemas.openxmlformats.org/officeDocument/2006/relationships" ref="R330" r:id="rId654"/>
    <hyperlink xmlns:r="http://schemas.openxmlformats.org/officeDocument/2006/relationships" ref="P331" r:id="rId655"/>
    <hyperlink xmlns:r="http://schemas.openxmlformats.org/officeDocument/2006/relationships" ref="R331" r:id="rId656"/>
    <hyperlink xmlns:r="http://schemas.openxmlformats.org/officeDocument/2006/relationships" ref="P332" r:id="rId657"/>
    <hyperlink xmlns:r="http://schemas.openxmlformats.org/officeDocument/2006/relationships" ref="R332" r:id="rId658"/>
    <hyperlink xmlns:r="http://schemas.openxmlformats.org/officeDocument/2006/relationships" ref="P333" r:id="rId659"/>
    <hyperlink xmlns:r="http://schemas.openxmlformats.org/officeDocument/2006/relationships" ref="R333" r:id="rId660"/>
    <hyperlink xmlns:r="http://schemas.openxmlformats.org/officeDocument/2006/relationships" ref="P334" r:id="rId661"/>
    <hyperlink xmlns:r="http://schemas.openxmlformats.org/officeDocument/2006/relationships" ref="R334" r:id="rId662"/>
    <hyperlink xmlns:r="http://schemas.openxmlformats.org/officeDocument/2006/relationships" ref="P335" r:id="rId663"/>
    <hyperlink xmlns:r="http://schemas.openxmlformats.org/officeDocument/2006/relationships" ref="R335" r:id="rId664"/>
    <hyperlink xmlns:r="http://schemas.openxmlformats.org/officeDocument/2006/relationships" ref="P336" r:id="rId665"/>
    <hyperlink xmlns:r="http://schemas.openxmlformats.org/officeDocument/2006/relationships" ref="R336" r:id="rId666"/>
    <hyperlink xmlns:r="http://schemas.openxmlformats.org/officeDocument/2006/relationships" ref="P337" r:id="rId667"/>
    <hyperlink xmlns:r="http://schemas.openxmlformats.org/officeDocument/2006/relationships" ref="R337" r:id="rId668"/>
    <hyperlink xmlns:r="http://schemas.openxmlformats.org/officeDocument/2006/relationships" ref="P338" r:id="rId669"/>
    <hyperlink xmlns:r="http://schemas.openxmlformats.org/officeDocument/2006/relationships" ref="R338" r:id="rId670"/>
    <hyperlink xmlns:r="http://schemas.openxmlformats.org/officeDocument/2006/relationships" ref="P339" r:id="rId671"/>
    <hyperlink xmlns:r="http://schemas.openxmlformats.org/officeDocument/2006/relationships" ref="R339" r:id="rId672"/>
    <hyperlink xmlns:r="http://schemas.openxmlformats.org/officeDocument/2006/relationships" ref="P340" r:id="rId673"/>
    <hyperlink xmlns:r="http://schemas.openxmlformats.org/officeDocument/2006/relationships" ref="R340" r:id="rId674"/>
    <hyperlink xmlns:r="http://schemas.openxmlformats.org/officeDocument/2006/relationships" ref="P341" r:id="rId675"/>
    <hyperlink xmlns:r="http://schemas.openxmlformats.org/officeDocument/2006/relationships" ref="R341" r:id="rId676"/>
    <hyperlink xmlns:r="http://schemas.openxmlformats.org/officeDocument/2006/relationships" ref="P342" r:id="rId677"/>
    <hyperlink xmlns:r="http://schemas.openxmlformats.org/officeDocument/2006/relationships" ref="R342" r:id="rId678"/>
    <hyperlink xmlns:r="http://schemas.openxmlformats.org/officeDocument/2006/relationships" ref="P343" r:id="rId679"/>
    <hyperlink xmlns:r="http://schemas.openxmlformats.org/officeDocument/2006/relationships" ref="R343" r:id="rId680"/>
    <hyperlink xmlns:r="http://schemas.openxmlformats.org/officeDocument/2006/relationships" ref="P344" r:id="rId681"/>
    <hyperlink xmlns:r="http://schemas.openxmlformats.org/officeDocument/2006/relationships" ref="R344" r:id="rId682"/>
    <hyperlink xmlns:r="http://schemas.openxmlformats.org/officeDocument/2006/relationships" ref="P345" r:id="rId683"/>
    <hyperlink xmlns:r="http://schemas.openxmlformats.org/officeDocument/2006/relationships" ref="R345" r:id="rId684"/>
    <hyperlink xmlns:r="http://schemas.openxmlformats.org/officeDocument/2006/relationships" ref="P346" r:id="rId685"/>
    <hyperlink xmlns:r="http://schemas.openxmlformats.org/officeDocument/2006/relationships" ref="R346" r:id="rId686"/>
    <hyperlink xmlns:r="http://schemas.openxmlformats.org/officeDocument/2006/relationships" ref="P347" r:id="rId687"/>
    <hyperlink xmlns:r="http://schemas.openxmlformats.org/officeDocument/2006/relationships" ref="R347" r:id="rId688"/>
    <hyperlink xmlns:r="http://schemas.openxmlformats.org/officeDocument/2006/relationships" ref="P348" r:id="rId689"/>
    <hyperlink xmlns:r="http://schemas.openxmlformats.org/officeDocument/2006/relationships" ref="R348" r:id="rId690"/>
    <hyperlink xmlns:r="http://schemas.openxmlformats.org/officeDocument/2006/relationships" ref="P349" r:id="rId691"/>
    <hyperlink xmlns:r="http://schemas.openxmlformats.org/officeDocument/2006/relationships" ref="R349" r:id="rId692"/>
    <hyperlink xmlns:r="http://schemas.openxmlformats.org/officeDocument/2006/relationships" ref="P350" r:id="rId693"/>
    <hyperlink xmlns:r="http://schemas.openxmlformats.org/officeDocument/2006/relationships" ref="R350" r:id="rId694"/>
    <hyperlink xmlns:r="http://schemas.openxmlformats.org/officeDocument/2006/relationships" ref="P351" r:id="rId695"/>
    <hyperlink xmlns:r="http://schemas.openxmlformats.org/officeDocument/2006/relationships" ref="R351" r:id="rId696"/>
    <hyperlink xmlns:r="http://schemas.openxmlformats.org/officeDocument/2006/relationships" ref="P352" r:id="rId697"/>
    <hyperlink xmlns:r="http://schemas.openxmlformats.org/officeDocument/2006/relationships" ref="R352" r:id="rId698"/>
    <hyperlink xmlns:r="http://schemas.openxmlformats.org/officeDocument/2006/relationships" ref="P353" r:id="rId699"/>
    <hyperlink xmlns:r="http://schemas.openxmlformats.org/officeDocument/2006/relationships" ref="R353" r:id="rId700"/>
    <hyperlink xmlns:r="http://schemas.openxmlformats.org/officeDocument/2006/relationships" ref="P354" r:id="rId701"/>
    <hyperlink xmlns:r="http://schemas.openxmlformats.org/officeDocument/2006/relationships" ref="R354" r:id="rId702"/>
    <hyperlink xmlns:r="http://schemas.openxmlformats.org/officeDocument/2006/relationships" ref="P355" r:id="rId703"/>
    <hyperlink xmlns:r="http://schemas.openxmlformats.org/officeDocument/2006/relationships" ref="R355" r:id="rId704"/>
    <hyperlink xmlns:r="http://schemas.openxmlformats.org/officeDocument/2006/relationships" ref="P356" r:id="rId705"/>
    <hyperlink xmlns:r="http://schemas.openxmlformats.org/officeDocument/2006/relationships" ref="R356" r:id="rId706"/>
    <hyperlink xmlns:r="http://schemas.openxmlformats.org/officeDocument/2006/relationships" ref="P357" r:id="rId707"/>
    <hyperlink xmlns:r="http://schemas.openxmlformats.org/officeDocument/2006/relationships" ref="R357" r:id="rId708"/>
    <hyperlink xmlns:r="http://schemas.openxmlformats.org/officeDocument/2006/relationships" ref="P358" r:id="rId709"/>
    <hyperlink xmlns:r="http://schemas.openxmlformats.org/officeDocument/2006/relationships" ref="R358" r:id="rId710"/>
    <hyperlink xmlns:r="http://schemas.openxmlformats.org/officeDocument/2006/relationships" ref="P359" r:id="rId711"/>
    <hyperlink xmlns:r="http://schemas.openxmlformats.org/officeDocument/2006/relationships" ref="R359" r:id="rId712"/>
    <hyperlink xmlns:r="http://schemas.openxmlformats.org/officeDocument/2006/relationships" ref="P360" r:id="rId713"/>
    <hyperlink xmlns:r="http://schemas.openxmlformats.org/officeDocument/2006/relationships" ref="R360" r:id="rId714"/>
    <hyperlink xmlns:r="http://schemas.openxmlformats.org/officeDocument/2006/relationships" ref="P361" r:id="rId715"/>
    <hyperlink xmlns:r="http://schemas.openxmlformats.org/officeDocument/2006/relationships" ref="R361" r:id="rId716"/>
    <hyperlink xmlns:r="http://schemas.openxmlformats.org/officeDocument/2006/relationships" ref="P362" r:id="rId717"/>
    <hyperlink xmlns:r="http://schemas.openxmlformats.org/officeDocument/2006/relationships" ref="R362" r:id="rId718"/>
    <hyperlink xmlns:r="http://schemas.openxmlformats.org/officeDocument/2006/relationships" ref="P363" r:id="rId719"/>
    <hyperlink xmlns:r="http://schemas.openxmlformats.org/officeDocument/2006/relationships" ref="R363" r:id="rId720"/>
    <hyperlink xmlns:r="http://schemas.openxmlformats.org/officeDocument/2006/relationships" ref="P364" r:id="rId721"/>
    <hyperlink xmlns:r="http://schemas.openxmlformats.org/officeDocument/2006/relationships" ref="R364" r:id="rId722"/>
    <hyperlink xmlns:r="http://schemas.openxmlformats.org/officeDocument/2006/relationships" ref="P365" r:id="rId723"/>
    <hyperlink xmlns:r="http://schemas.openxmlformats.org/officeDocument/2006/relationships" ref="R365" r:id="rId724"/>
    <hyperlink xmlns:r="http://schemas.openxmlformats.org/officeDocument/2006/relationships" ref="P366" r:id="rId725"/>
    <hyperlink xmlns:r="http://schemas.openxmlformats.org/officeDocument/2006/relationships" ref="R366" r:id="rId726"/>
    <hyperlink xmlns:r="http://schemas.openxmlformats.org/officeDocument/2006/relationships" ref="P367" r:id="rId727"/>
    <hyperlink xmlns:r="http://schemas.openxmlformats.org/officeDocument/2006/relationships" ref="R367" r:id="rId728"/>
    <hyperlink xmlns:r="http://schemas.openxmlformats.org/officeDocument/2006/relationships" ref="P368" r:id="rId729"/>
    <hyperlink xmlns:r="http://schemas.openxmlformats.org/officeDocument/2006/relationships" ref="R368" r:id="rId730"/>
    <hyperlink xmlns:r="http://schemas.openxmlformats.org/officeDocument/2006/relationships" ref="P369" r:id="rId731"/>
    <hyperlink xmlns:r="http://schemas.openxmlformats.org/officeDocument/2006/relationships" ref="R369" r:id="rId732"/>
    <hyperlink xmlns:r="http://schemas.openxmlformats.org/officeDocument/2006/relationships" ref="P370" r:id="rId733"/>
    <hyperlink xmlns:r="http://schemas.openxmlformats.org/officeDocument/2006/relationships" ref="R370" r:id="rId734"/>
    <hyperlink xmlns:r="http://schemas.openxmlformats.org/officeDocument/2006/relationships" ref="P371" r:id="rId735"/>
    <hyperlink xmlns:r="http://schemas.openxmlformats.org/officeDocument/2006/relationships" ref="R371" r:id="rId736"/>
    <hyperlink xmlns:r="http://schemas.openxmlformats.org/officeDocument/2006/relationships" ref="P372" r:id="rId737"/>
    <hyperlink xmlns:r="http://schemas.openxmlformats.org/officeDocument/2006/relationships" ref="R372" r:id="rId738"/>
    <hyperlink xmlns:r="http://schemas.openxmlformats.org/officeDocument/2006/relationships" ref="P373" r:id="rId739"/>
    <hyperlink xmlns:r="http://schemas.openxmlformats.org/officeDocument/2006/relationships" ref="R373" r:id="rId740"/>
    <hyperlink xmlns:r="http://schemas.openxmlformats.org/officeDocument/2006/relationships" ref="P374" r:id="rId741"/>
    <hyperlink xmlns:r="http://schemas.openxmlformats.org/officeDocument/2006/relationships" ref="R374" r:id="rId742"/>
    <hyperlink xmlns:r="http://schemas.openxmlformats.org/officeDocument/2006/relationships" ref="P375" r:id="rId743"/>
    <hyperlink xmlns:r="http://schemas.openxmlformats.org/officeDocument/2006/relationships" ref="R375" r:id="rId744"/>
    <hyperlink xmlns:r="http://schemas.openxmlformats.org/officeDocument/2006/relationships" ref="P376" r:id="rId745"/>
    <hyperlink xmlns:r="http://schemas.openxmlformats.org/officeDocument/2006/relationships" ref="R376" r:id="rId746"/>
    <hyperlink xmlns:r="http://schemas.openxmlformats.org/officeDocument/2006/relationships" ref="P377" r:id="rId747"/>
    <hyperlink xmlns:r="http://schemas.openxmlformats.org/officeDocument/2006/relationships" ref="R377" r:id="rId748"/>
    <hyperlink xmlns:r="http://schemas.openxmlformats.org/officeDocument/2006/relationships" ref="P378" r:id="rId749"/>
    <hyperlink xmlns:r="http://schemas.openxmlformats.org/officeDocument/2006/relationships" ref="R378" r:id="rId750"/>
    <hyperlink xmlns:r="http://schemas.openxmlformats.org/officeDocument/2006/relationships" ref="P379" r:id="rId751"/>
    <hyperlink xmlns:r="http://schemas.openxmlformats.org/officeDocument/2006/relationships" ref="R379" r:id="rId752"/>
    <hyperlink xmlns:r="http://schemas.openxmlformats.org/officeDocument/2006/relationships" ref="P380" r:id="rId753"/>
    <hyperlink xmlns:r="http://schemas.openxmlformats.org/officeDocument/2006/relationships" ref="R380" r:id="rId754"/>
    <hyperlink xmlns:r="http://schemas.openxmlformats.org/officeDocument/2006/relationships" ref="P381" r:id="rId755"/>
    <hyperlink xmlns:r="http://schemas.openxmlformats.org/officeDocument/2006/relationships" ref="R381" r:id="rId756"/>
    <hyperlink xmlns:r="http://schemas.openxmlformats.org/officeDocument/2006/relationships" ref="P382" r:id="rId757"/>
    <hyperlink xmlns:r="http://schemas.openxmlformats.org/officeDocument/2006/relationships" ref="R382" r:id="rId758"/>
    <hyperlink xmlns:r="http://schemas.openxmlformats.org/officeDocument/2006/relationships" ref="P383" r:id="rId759"/>
    <hyperlink xmlns:r="http://schemas.openxmlformats.org/officeDocument/2006/relationships" ref="R383" r:id="rId760"/>
    <hyperlink xmlns:r="http://schemas.openxmlformats.org/officeDocument/2006/relationships" ref="P384" r:id="rId761"/>
    <hyperlink xmlns:r="http://schemas.openxmlformats.org/officeDocument/2006/relationships" ref="R384" r:id="rId762"/>
    <hyperlink xmlns:r="http://schemas.openxmlformats.org/officeDocument/2006/relationships" ref="P385" r:id="rId763"/>
    <hyperlink xmlns:r="http://schemas.openxmlformats.org/officeDocument/2006/relationships" ref="R385" r:id="rId764"/>
    <hyperlink xmlns:r="http://schemas.openxmlformats.org/officeDocument/2006/relationships" ref="P386" r:id="rId765"/>
    <hyperlink xmlns:r="http://schemas.openxmlformats.org/officeDocument/2006/relationships" ref="R386" r:id="rId766"/>
    <hyperlink xmlns:r="http://schemas.openxmlformats.org/officeDocument/2006/relationships" ref="P387" r:id="rId767"/>
    <hyperlink xmlns:r="http://schemas.openxmlformats.org/officeDocument/2006/relationships" ref="R387" r:id="rId768"/>
    <hyperlink xmlns:r="http://schemas.openxmlformats.org/officeDocument/2006/relationships" ref="P388" r:id="rId769"/>
    <hyperlink xmlns:r="http://schemas.openxmlformats.org/officeDocument/2006/relationships" ref="R388" r:id="rId770"/>
    <hyperlink xmlns:r="http://schemas.openxmlformats.org/officeDocument/2006/relationships" ref="P389" r:id="rId771"/>
    <hyperlink xmlns:r="http://schemas.openxmlformats.org/officeDocument/2006/relationships" ref="R389" r:id="rId772"/>
    <hyperlink xmlns:r="http://schemas.openxmlformats.org/officeDocument/2006/relationships" ref="P390" r:id="rId773"/>
    <hyperlink xmlns:r="http://schemas.openxmlformats.org/officeDocument/2006/relationships" ref="R390" r:id="rId774"/>
    <hyperlink xmlns:r="http://schemas.openxmlformats.org/officeDocument/2006/relationships" ref="P391" r:id="rId775"/>
    <hyperlink xmlns:r="http://schemas.openxmlformats.org/officeDocument/2006/relationships" ref="R391" r:id="rId776"/>
    <hyperlink xmlns:r="http://schemas.openxmlformats.org/officeDocument/2006/relationships" ref="P392" r:id="rId777"/>
    <hyperlink xmlns:r="http://schemas.openxmlformats.org/officeDocument/2006/relationships" ref="R392" r:id="rId778"/>
    <hyperlink xmlns:r="http://schemas.openxmlformats.org/officeDocument/2006/relationships" ref="P393" r:id="rId779"/>
    <hyperlink xmlns:r="http://schemas.openxmlformats.org/officeDocument/2006/relationships" ref="R393" r:id="rId780"/>
    <hyperlink xmlns:r="http://schemas.openxmlformats.org/officeDocument/2006/relationships" ref="P394" r:id="rId781"/>
    <hyperlink xmlns:r="http://schemas.openxmlformats.org/officeDocument/2006/relationships" ref="R394" r:id="rId782"/>
    <hyperlink xmlns:r="http://schemas.openxmlformats.org/officeDocument/2006/relationships" ref="P395" r:id="rId783"/>
    <hyperlink xmlns:r="http://schemas.openxmlformats.org/officeDocument/2006/relationships" ref="R395" r:id="rId784"/>
    <hyperlink xmlns:r="http://schemas.openxmlformats.org/officeDocument/2006/relationships" ref="P396" r:id="rId785"/>
    <hyperlink xmlns:r="http://schemas.openxmlformats.org/officeDocument/2006/relationships" ref="R396" r:id="rId786"/>
    <hyperlink xmlns:r="http://schemas.openxmlformats.org/officeDocument/2006/relationships" ref="P397" r:id="rId787"/>
    <hyperlink xmlns:r="http://schemas.openxmlformats.org/officeDocument/2006/relationships" ref="R397" r:id="rId788"/>
    <hyperlink xmlns:r="http://schemas.openxmlformats.org/officeDocument/2006/relationships" ref="P398" r:id="rId789"/>
    <hyperlink xmlns:r="http://schemas.openxmlformats.org/officeDocument/2006/relationships" ref="R398" r:id="rId790"/>
    <hyperlink xmlns:r="http://schemas.openxmlformats.org/officeDocument/2006/relationships" ref="P399" r:id="rId791"/>
    <hyperlink xmlns:r="http://schemas.openxmlformats.org/officeDocument/2006/relationships" ref="R399" r:id="rId792"/>
    <hyperlink xmlns:r="http://schemas.openxmlformats.org/officeDocument/2006/relationships" ref="P400" r:id="rId793"/>
    <hyperlink xmlns:r="http://schemas.openxmlformats.org/officeDocument/2006/relationships" ref="R400" r:id="rId794"/>
    <hyperlink xmlns:r="http://schemas.openxmlformats.org/officeDocument/2006/relationships" ref="P401" r:id="rId795"/>
    <hyperlink xmlns:r="http://schemas.openxmlformats.org/officeDocument/2006/relationships" ref="R401" r:id="rId796"/>
    <hyperlink xmlns:r="http://schemas.openxmlformats.org/officeDocument/2006/relationships" ref="P402" r:id="rId797"/>
    <hyperlink xmlns:r="http://schemas.openxmlformats.org/officeDocument/2006/relationships" ref="R402" r:id="rId798"/>
    <hyperlink xmlns:r="http://schemas.openxmlformats.org/officeDocument/2006/relationships" ref="P403" r:id="rId799"/>
    <hyperlink xmlns:r="http://schemas.openxmlformats.org/officeDocument/2006/relationships" ref="R403" r:id="rId800"/>
    <hyperlink xmlns:r="http://schemas.openxmlformats.org/officeDocument/2006/relationships" ref="P404" r:id="rId801"/>
    <hyperlink xmlns:r="http://schemas.openxmlformats.org/officeDocument/2006/relationships" ref="R404" r:id="rId802"/>
    <hyperlink xmlns:r="http://schemas.openxmlformats.org/officeDocument/2006/relationships" ref="P405" r:id="rId803"/>
    <hyperlink xmlns:r="http://schemas.openxmlformats.org/officeDocument/2006/relationships" ref="R405" r:id="rId804"/>
    <hyperlink xmlns:r="http://schemas.openxmlformats.org/officeDocument/2006/relationships" ref="P406" r:id="rId805"/>
    <hyperlink xmlns:r="http://schemas.openxmlformats.org/officeDocument/2006/relationships" ref="R406" r:id="rId806"/>
    <hyperlink xmlns:r="http://schemas.openxmlformats.org/officeDocument/2006/relationships" ref="P407" r:id="rId807"/>
    <hyperlink xmlns:r="http://schemas.openxmlformats.org/officeDocument/2006/relationships" ref="R407" r:id="rId808"/>
    <hyperlink xmlns:r="http://schemas.openxmlformats.org/officeDocument/2006/relationships" ref="P408" r:id="rId809"/>
    <hyperlink xmlns:r="http://schemas.openxmlformats.org/officeDocument/2006/relationships" ref="R408" r:id="rId810"/>
    <hyperlink xmlns:r="http://schemas.openxmlformats.org/officeDocument/2006/relationships" ref="P409" r:id="rId811"/>
    <hyperlink xmlns:r="http://schemas.openxmlformats.org/officeDocument/2006/relationships" ref="R409" r:id="rId812"/>
    <hyperlink xmlns:r="http://schemas.openxmlformats.org/officeDocument/2006/relationships" ref="P410" r:id="rId813"/>
    <hyperlink xmlns:r="http://schemas.openxmlformats.org/officeDocument/2006/relationships" ref="R410" r:id="rId814"/>
    <hyperlink xmlns:r="http://schemas.openxmlformats.org/officeDocument/2006/relationships" ref="P411" r:id="rId815"/>
    <hyperlink xmlns:r="http://schemas.openxmlformats.org/officeDocument/2006/relationships" ref="R411" r:id="rId816"/>
    <hyperlink xmlns:r="http://schemas.openxmlformats.org/officeDocument/2006/relationships" ref="P412" r:id="rId817"/>
    <hyperlink xmlns:r="http://schemas.openxmlformats.org/officeDocument/2006/relationships" ref="R412" r:id="rId818"/>
    <hyperlink xmlns:r="http://schemas.openxmlformats.org/officeDocument/2006/relationships" ref="P413" r:id="rId819"/>
    <hyperlink xmlns:r="http://schemas.openxmlformats.org/officeDocument/2006/relationships" ref="R413" r:id="rId820"/>
    <hyperlink xmlns:r="http://schemas.openxmlformats.org/officeDocument/2006/relationships" ref="P414" r:id="rId821"/>
    <hyperlink xmlns:r="http://schemas.openxmlformats.org/officeDocument/2006/relationships" ref="R414" r:id="rId822"/>
    <hyperlink xmlns:r="http://schemas.openxmlformats.org/officeDocument/2006/relationships" ref="P415" r:id="rId823"/>
    <hyperlink xmlns:r="http://schemas.openxmlformats.org/officeDocument/2006/relationships" ref="R415" r:id="rId824"/>
    <hyperlink xmlns:r="http://schemas.openxmlformats.org/officeDocument/2006/relationships" ref="P416" r:id="rId825"/>
    <hyperlink xmlns:r="http://schemas.openxmlformats.org/officeDocument/2006/relationships" ref="R416" r:id="rId826"/>
    <hyperlink xmlns:r="http://schemas.openxmlformats.org/officeDocument/2006/relationships" ref="P417" r:id="rId827"/>
    <hyperlink xmlns:r="http://schemas.openxmlformats.org/officeDocument/2006/relationships" ref="R417" r:id="rId828"/>
    <hyperlink xmlns:r="http://schemas.openxmlformats.org/officeDocument/2006/relationships" ref="P418" r:id="rId829"/>
    <hyperlink xmlns:r="http://schemas.openxmlformats.org/officeDocument/2006/relationships" ref="R418" r:id="rId830"/>
    <hyperlink xmlns:r="http://schemas.openxmlformats.org/officeDocument/2006/relationships" ref="P419" r:id="rId831"/>
    <hyperlink xmlns:r="http://schemas.openxmlformats.org/officeDocument/2006/relationships" ref="R419" r:id="rId832"/>
    <hyperlink xmlns:r="http://schemas.openxmlformats.org/officeDocument/2006/relationships" ref="P420" r:id="rId833"/>
    <hyperlink xmlns:r="http://schemas.openxmlformats.org/officeDocument/2006/relationships" ref="R420" r:id="rId834"/>
    <hyperlink xmlns:r="http://schemas.openxmlformats.org/officeDocument/2006/relationships" ref="P421" r:id="rId835"/>
    <hyperlink xmlns:r="http://schemas.openxmlformats.org/officeDocument/2006/relationships" ref="R421" r:id="rId836"/>
    <hyperlink xmlns:r="http://schemas.openxmlformats.org/officeDocument/2006/relationships" ref="P422" r:id="rId837"/>
    <hyperlink xmlns:r="http://schemas.openxmlformats.org/officeDocument/2006/relationships" ref="R422" r:id="rId838"/>
    <hyperlink xmlns:r="http://schemas.openxmlformats.org/officeDocument/2006/relationships" ref="P423" r:id="rId839"/>
    <hyperlink xmlns:r="http://schemas.openxmlformats.org/officeDocument/2006/relationships" ref="R423" r:id="rId840"/>
    <hyperlink xmlns:r="http://schemas.openxmlformats.org/officeDocument/2006/relationships" ref="P424" r:id="rId841"/>
    <hyperlink xmlns:r="http://schemas.openxmlformats.org/officeDocument/2006/relationships" ref="R424" r:id="rId842"/>
    <hyperlink xmlns:r="http://schemas.openxmlformats.org/officeDocument/2006/relationships" ref="P425" r:id="rId843"/>
    <hyperlink xmlns:r="http://schemas.openxmlformats.org/officeDocument/2006/relationships" ref="R425" r:id="rId844"/>
    <hyperlink xmlns:r="http://schemas.openxmlformats.org/officeDocument/2006/relationships" ref="P426" r:id="rId845"/>
    <hyperlink xmlns:r="http://schemas.openxmlformats.org/officeDocument/2006/relationships" ref="R426" r:id="rId846"/>
    <hyperlink xmlns:r="http://schemas.openxmlformats.org/officeDocument/2006/relationships" ref="P427" r:id="rId847"/>
    <hyperlink xmlns:r="http://schemas.openxmlformats.org/officeDocument/2006/relationships" ref="R427" r:id="rId848"/>
    <hyperlink xmlns:r="http://schemas.openxmlformats.org/officeDocument/2006/relationships" ref="P428" r:id="rId849"/>
    <hyperlink xmlns:r="http://schemas.openxmlformats.org/officeDocument/2006/relationships" ref="R428" r:id="rId850"/>
    <hyperlink xmlns:r="http://schemas.openxmlformats.org/officeDocument/2006/relationships" ref="P429" r:id="rId851"/>
    <hyperlink xmlns:r="http://schemas.openxmlformats.org/officeDocument/2006/relationships" ref="R429" r:id="rId852"/>
    <hyperlink xmlns:r="http://schemas.openxmlformats.org/officeDocument/2006/relationships" ref="P430" r:id="rId853"/>
    <hyperlink xmlns:r="http://schemas.openxmlformats.org/officeDocument/2006/relationships" ref="R430" r:id="rId854"/>
    <hyperlink xmlns:r="http://schemas.openxmlformats.org/officeDocument/2006/relationships" ref="P431" r:id="rId855"/>
    <hyperlink xmlns:r="http://schemas.openxmlformats.org/officeDocument/2006/relationships" ref="R431" r:id="rId856"/>
    <hyperlink xmlns:r="http://schemas.openxmlformats.org/officeDocument/2006/relationships" ref="P432" r:id="rId857"/>
    <hyperlink xmlns:r="http://schemas.openxmlformats.org/officeDocument/2006/relationships" ref="R432" r:id="rId858"/>
    <hyperlink xmlns:r="http://schemas.openxmlformats.org/officeDocument/2006/relationships" ref="P433" r:id="rId859"/>
    <hyperlink xmlns:r="http://schemas.openxmlformats.org/officeDocument/2006/relationships" ref="R433" r:id="rId860"/>
    <hyperlink xmlns:r="http://schemas.openxmlformats.org/officeDocument/2006/relationships" ref="P434" r:id="rId861"/>
    <hyperlink xmlns:r="http://schemas.openxmlformats.org/officeDocument/2006/relationships" ref="R434" r:id="rId862"/>
    <hyperlink xmlns:r="http://schemas.openxmlformats.org/officeDocument/2006/relationships" ref="P435" r:id="rId863"/>
    <hyperlink xmlns:r="http://schemas.openxmlformats.org/officeDocument/2006/relationships" ref="R435" r:id="rId864"/>
    <hyperlink xmlns:r="http://schemas.openxmlformats.org/officeDocument/2006/relationships" ref="P436" r:id="rId865"/>
    <hyperlink xmlns:r="http://schemas.openxmlformats.org/officeDocument/2006/relationships" ref="R436" r:id="rId866"/>
    <hyperlink xmlns:r="http://schemas.openxmlformats.org/officeDocument/2006/relationships" ref="P437" r:id="rId867"/>
    <hyperlink xmlns:r="http://schemas.openxmlformats.org/officeDocument/2006/relationships" ref="R437" r:id="rId868"/>
    <hyperlink xmlns:r="http://schemas.openxmlformats.org/officeDocument/2006/relationships" ref="P438" r:id="rId869"/>
    <hyperlink xmlns:r="http://schemas.openxmlformats.org/officeDocument/2006/relationships" ref="R438" r:id="rId870"/>
    <hyperlink xmlns:r="http://schemas.openxmlformats.org/officeDocument/2006/relationships" ref="P439" r:id="rId871"/>
    <hyperlink xmlns:r="http://schemas.openxmlformats.org/officeDocument/2006/relationships" ref="R439" r:id="rId872"/>
    <hyperlink xmlns:r="http://schemas.openxmlformats.org/officeDocument/2006/relationships" ref="P440" r:id="rId873"/>
    <hyperlink xmlns:r="http://schemas.openxmlformats.org/officeDocument/2006/relationships" ref="R440" r:id="rId874"/>
    <hyperlink xmlns:r="http://schemas.openxmlformats.org/officeDocument/2006/relationships" ref="P441" r:id="rId875"/>
    <hyperlink xmlns:r="http://schemas.openxmlformats.org/officeDocument/2006/relationships" ref="R441" r:id="rId876"/>
    <hyperlink xmlns:r="http://schemas.openxmlformats.org/officeDocument/2006/relationships" ref="P442" r:id="rId877"/>
    <hyperlink xmlns:r="http://schemas.openxmlformats.org/officeDocument/2006/relationships" ref="R442" r:id="rId878"/>
    <hyperlink xmlns:r="http://schemas.openxmlformats.org/officeDocument/2006/relationships" ref="P443" r:id="rId879"/>
    <hyperlink xmlns:r="http://schemas.openxmlformats.org/officeDocument/2006/relationships" ref="R443" r:id="rId880"/>
    <hyperlink xmlns:r="http://schemas.openxmlformats.org/officeDocument/2006/relationships" ref="P444" r:id="rId881"/>
    <hyperlink xmlns:r="http://schemas.openxmlformats.org/officeDocument/2006/relationships" ref="R444" r:id="rId882"/>
    <hyperlink xmlns:r="http://schemas.openxmlformats.org/officeDocument/2006/relationships" ref="P445" r:id="rId883"/>
    <hyperlink xmlns:r="http://schemas.openxmlformats.org/officeDocument/2006/relationships" ref="R445" r:id="rId884"/>
    <hyperlink xmlns:r="http://schemas.openxmlformats.org/officeDocument/2006/relationships" ref="P446" r:id="rId885"/>
    <hyperlink xmlns:r="http://schemas.openxmlformats.org/officeDocument/2006/relationships" ref="R446" r:id="rId886"/>
    <hyperlink xmlns:r="http://schemas.openxmlformats.org/officeDocument/2006/relationships" ref="P447" r:id="rId887"/>
    <hyperlink xmlns:r="http://schemas.openxmlformats.org/officeDocument/2006/relationships" ref="R447" r:id="rId888"/>
    <hyperlink xmlns:r="http://schemas.openxmlformats.org/officeDocument/2006/relationships" ref="P448" r:id="rId889"/>
    <hyperlink xmlns:r="http://schemas.openxmlformats.org/officeDocument/2006/relationships" ref="R448" r:id="rId890"/>
    <hyperlink xmlns:r="http://schemas.openxmlformats.org/officeDocument/2006/relationships" ref="P449" r:id="rId891"/>
    <hyperlink xmlns:r="http://schemas.openxmlformats.org/officeDocument/2006/relationships" ref="R449" r:id="rId892"/>
    <hyperlink xmlns:r="http://schemas.openxmlformats.org/officeDocument/2006/relationships" ref="P450" r:id="rId893"/>
    <hyperlink xmlns:r="http://schemas.openxmlformats.org/officeDocument/2006/relationships" ref="R450" r:id="rId894"/>
    <hyperlink xmlns:r="http://schemas.openxmlformats.org/officeDocument/2006/relationships" ref="P451" r:id="rId895"/>
    <hyperlink xmlns:r="http://schemas.openxmlformats.org/officeDocument/2006/relationships" ref="R451" r:id="rId896"/>
    <hyperlink xmlns:r="http://schemas.openxmlformats.org/officeDocument/2006/relationships" ref="P452" r:id="rId897"/>
    <hyperlink xmlns:r="http://schemas.openxmlformats.org/officeDocument/2006/relationships" ref="R452" r:id="rId898"/>
    <hyperlink xmlns:r="http://schemas.openxmlformats.org/officeDocument/2006/relationships" ref="P453" r:id="rId899"/>
    <hyperlink xmlns:r="http://schemas.openxmlformats.org/officeDocument/2006/relationships" ref="R453" r:id="rId900"/>
    <hyperlink xmlns:r="http://schemas.openxmlformats.org/officeDocument/2006/relationships" ref="P454" r:id="rId901"/>
    <hyperlink xmlns:r="http://schemas.openxmlformats.org/officeDocument/2006/relationships" ref="R454" r:id="rId902"/>
    <hyperlink xmlns:r="http://schemas.openxmlformats.org/officeDocument/2006/relationships" ref="P455" r:id="rId903"/>
    <hyperlink xmlns:r="http://schemas.openxmlformats.org/officeDocument/2006/relationships" ref="R455" r:id="rId904"/>
    <hyperlink xmlns:r="http://schemas.openxmlformats.org/officeDocument/2006/relationships" ref="P456" r:id="rId905"/>
    <hyperlink xmlns:r="http://schemas.openxmlformats.org/officeDocument/2006/relationships" ref="R456" r:id="rId906"/>
    <hyperlink xmlns:r="http://schemas.openxmlformats.org/officeDocument/2006/relationships" ref="P457" r:id="rId907"/>
    <hyperlink xmlns:r="http://schemas.openxmlformats.org/officeDocument/2006/relationships" ref="R457" r:id="rId908"/>
    <hyperlink xmlns:r="http://schemas.openxmlformats.org/officeDocument/2006/relationships" ref="P458" r:id="rId909"/>
    <hyperlink xmlns:r="http://schemas.openxmlformats.org/officeDocument/2006/relationships" ref="R458" r:id="rId910"/>
    <hyperlink xmlns:r="http://schemas.openxmlformats.org/officeDocument/2006/relationships" ref="P459" r:id="rId911"/>
    <hyperlink xmlns:r="http://schemas.openxmlformats.org/officeDocument/2006/relationships" ref="R459" r:id="rId912"/>
    <hyperlink xmlns:r="http://schemas.openxmlformats.org/officeDocument/2006/relationships" ref="P460" r:id="rId913"/>
    <hyperlink xmlns:r="http://schemas.openxmlformats.org/officeDocument/2006/relationships" ref="R460" r:id="rId914"/>
    <hyperlink xmlns:r="http://schemas.openxmlformats.org/officeDocument/2006/relationships" ref="P461" r:id="rId915"/>
    <hyperlink xmlns:r="http://schemas.openxmlformats.org/officeDocument/2006/relationships" ref="R461" r:id="rId916"/>
    <hyperlink xmlns:r="http://schemas.openxmlformats.org/officeDocument/2006/relationships" ref="P462" r:id="rId917"/>
    <hyperlink xmlns:r="http://schemas.openxmlformats.org/officeDocument/2006/relationships" ref="R462" r:id="rId918"/>
    <hyperlink xmlns:r="http://schemas.openxmlformats.org/officeDocument/2006/relationships" ref="P463" r:id="rId919"/>
    <hyperlink xmlns:r="http://schemas.openxmlformats.org/officeDocument/2006/relationships" ref="R463" r:id="rId920"/>
    <hyperlink xmlns:r="http://schemas.openxmlformats.org/officeDocument/2006/relationships" ref="P464" r:id="rId921"/>
    <hyperlink xmlns:r="http://schemas.openxmlformats.org/officeDocument/2006/relationships" ref="R464" r:id="rId922"/>
    <hyperlink xmlns:r="http://schemas.openxmlformats.org/officeDocument/2006/relationships" ref="P465" r:id="rId923"/>
    <hyperlink xmlns:r="http://schemas.openxmlformats.org/officeDocument/2006/relationships" ref="R465" r:id="rId924"/>
    <hyperlink xmlns:r="http://schemas.openxmlformats.org/officeDocument/2006/relationships" ref="P466" r:id="rId925"/>
    <hyperlink xmlns:r="http://schemas.openxmlformats.org/officeDocument/2006/relationships" ref="R466" r:id="rId926"/>
    <hyperlink xmlns:r="http://schemas.openxmlformats.org/officeDocument/2006/relationships" ref="P467" r:id="rId927"/>
    <hyperlink xmlns:r="http://schemas.openxmlformats.org/officeDocument/2006/relationships" ref="R467" r:id="rId928"/>
    <hyperlink xmlns:r="http://schemas.openxmlformats.org/officeDocument/2006/relationships" ref="P468" r:id="rId929"/>
    <hyperlink xmlns:r="http://schemas.openxmlformats.org/officeDocument/2006/relationships" ref="R468" r:id="rId930"/>
    <hyperlink xmlns:r="http://schemas.openxmlformats.org/officeDocument/2006/relationships" ref="P469" r:id="rId931"/>
    <hyperlink xmlns:r="http://schemas.openxmlformats.org/officeDocument/2006/relationships" ref="R469" r:id="rId932"/>
    <hyperlink xmlns:r="http://schemas.openxmlformats.org/officeDocument/2006/relationships" ref="P470" r:id="rId933"/>
    <hyperlink xmlns:r="http://schemas.openxmlformats.org/officeDocument/2006/relationships" ref="R470" r:id="rId934"/>
    <hyperlink xmlns:r="http://schemas.openxmlformats.org/officeDocument/2006/relationships" ref="P471" r:id="rId935"/>
    <hyperlink xmlns:r="http://schemas.openxmlformats.org/officeDocument/2006/relationships" ref="R471" r:id="rId936"/>
    <hyperlink xmlns:r="http://schemas.openxmlformats.org/officeDocument/2006/relationships" ref="P472" r:id="rId937"/>
    <hyperlink xmlns:r="http://schemas.openxmlformats.org/officeDocument/2006/relationships" ref="R472" r:id="rId938"/>
    <hyperlink xmlns:r="http://schemas.openxmlformats.org/officeDocument/2006/relationships" ref="P473" r:id="rId939"/>
    <hyperlink xmlns:r="http://schemas.openxmlformats.org/officeDocument/2006/relationships" ref="R473" r:id="rId940"/>
    <hyperlink xmlns:r="http://schemas.openxmlformats.org/officeDocument/2006/relationships" ref="P474" r:id="rId941"/>
    <hyperlink xmlns:r="http://schemas.openxmlformats.org/officeDocument/2006/relationships" ref="R474" r:id="rId942"/>
    <hyperlink xmlns:r="http://schemas.openxmlformats.org/officeDocument/2006/relationships" ref="P475" r:id="rId943"/>
    <hyperlink xmlns:r="http://schemas.openxmlformats.org/officeDocument/2006/relationships" ref="R475" r:id="rId944"/>
    <hyperlink xmlns:r="http://schemas.openxmlformats.org/officeDocument/2006/relationships" ref="P476" r:id="rId945"/>
    <hyperlink xmlns:r="http://schemas.openxmlformats.org/officeDocument/2006/relationships" ref="R476" r:id="rId946"/>
    <hyperlink xmlns:r="http://schemas.openxmlformats.org/officeDocument/2006/relationships" ref="P477" r:id="rId947"/>
    <hyperlink xmlns:r="http://schemas.openxmlformats.org/officeDocument/2006/relationships" ref="R477" r:id="rId948"/>
    <hyperlink xmlns:r="http://schemas.openxmlformats.org/officeDocument/2006/relationships" ref="P478" r:id="rId949"/>
    <hyperlink xmlns:r="http://schemas.openxmlformats.org/officeDocument/2006/relationships" ref="R478" r:id="rId950"/>
    <hyperlink xmlns:r="http://schemas.openxmlformats.org/officeDocument/2006/relationships" ref="P479" r:id="rId951"/>
    <hyperlink xmlns:r="http://schemas.openxmlformats.org/officeDocument/2006/relationships" ref="R479" r:id="rId952"/>
    <hyperlink xmlns:r="http://schemas.openxmlformats.org/officeDocument/2006/relationships" ref="P480" r:id="rId953"/>
    <hyperlink xmlns:r="http://schemas.openxmlformats.org/officeDocument/2006/relationships" ref="R480" r:id="rId954"/>
    <hyperlink xmlns:r="http://schemas.openxmlformats.org/officeDocument/2006/relationships" ref="P481" r:id="rId955"/>
    <hyperlink xmlns:r="http://schemas.openxmlformats.org/officeDocument/2006/relationships" ref="R481" r:id="rId956"/>
    <hyperlink xmlns:r="http://schemas.openxmlformats.org/officeDocument/2006/relationships" ref="P482" r:id="rId957"/>
    <hyperlink xmlns:r="http://schemas.openxmlformats.org/officeDocument/2006/relationships" ref="R482" r:id="rId958"/>
    <hyperlink xmlns:r="http://schemas.openxmlformats.org/officeDocument/2006/relationships" ref="P483" r:id="rId959"/>
    <hyperlink xmlns:r="http://schemas.openxmlformats.org/officeDocument/2006/relationships" ref="R483" r:id="rId960"/>
    <hyperlink xmlns:r="http://schemas.openxmlformats.org/officeDocument/2006/relationships" ref="P484" r:id="rId961"/>
    <hyperlink xmlns:r="http://schemas.openxmlformats.org/officeDocument/2006/relationships" ref="R484" r:id="rId962"/>
    <hyperlink xmlns:r="http://schemas.openxmlformats.org/officeDocument/2006/relationships" ref="P485" r:id="rId963"/>
    <hyperlink xmlns:r="http://schemas.openxmlformats.org/officeDocument/2006/relationships" ref="R485" r:id="rId964"/>
    <hyperlink xmlns:r="http://schemas.openxmlformats.org/officeDocument/2006/relationships" ref="P486" r:id="rId965"/>
    <hyperlink xmlns:r="http://schemas.openxmlformats.org/officeDocument/2006/relationships" ref="R486" r:id="rId966"/>
    <hyperlink xmlns:r="http://schemas.openxmlformats.org/officeDocument/2006/relationships" ref="P487" r:id="rId967"/>
    <hyperlink xmlns:r="http://schemas.openxmlformats.org/officeDocument/2006/relationships" ref="R487" r:id="rId968"/>
    <hyperlink xmlns:r="http://schemas.openxmlformats.org/officeDocument/2006/relationships" ref="P488" r:id="rId969"/>
    <hyperlink xmlns:r="http://schemas.openxmlformats.org/officeDocument/2006/relationships" ref="R488" r:id="rId970"/>
    <hyperlink xmlns:r="http://schemas.openxmlformats.org/officeDocument/2006/relationships" ref="P489" r:id="rId971"/>
    <hyperlink xmlns:r="http://schemas.openxmlformats.org/officeDocument/2006/relationships" ref="R489" r:id="rId972"/>
    <hyperlink xmlns:r="http://schemas.openxmlformats.org/officeDocument/2006/relationships" ref="P490" r:id="rId973"/>
    <hyperlink xmlns:r="http://schemas.openxmlformats.org/officeDocument/2006/relationships" ref="R490" r:id="rId974"/>
    <hyperlink xmlns:r="http://schemas.openxmlformats.org/officeDocument/2006/relationships" ref="P491" r:id="rId975"/>
    <hyperlink xmlns:r="http://schemas.openxmlformats.org/officeDocument/2006/relationships" ref="R491" r:id="rId976"/>
    <hyperlink xmlns:r="http://schemas.openxmlformats.org/officeDocument/2006/relationships" ref="P492" r:id="rId977"/>
    <hyperlink xmlns:r="http://schemas.openxmlformats.org/officeDocument/2006/relationships" ref="R492" r:id="rId978"/>
    <hyperlink xmlns:r="http://schemas.openxmlformats.org/officeDocument/2006/relationships" ref="P493" r:id="rId979"/>
    <hyperlink xmlns:r="http://schemas.openxmlformats.org/officeDocument/2006/relationships" ref="R493" r:id="rId980"/>
    <hyperlink xmlns:r="http://schemas.openxmlformats.org/officeDocument/2006/relationships" ref="P494" r:id="rId981"/>
    <hyperlink xmlns:r="http://schemas.openxmlformats.org/officeDocument/2006/relationships" ref="R494" r:id="rId982"/>
    <hyperlink xmlns:r="http://schemas.openxmlformats.org/officeDocument/2006/relationships" ref="P495" r:id="rId983"/>
    <hyperlink xmlns:r="http://schemas.openxmlformats.org/officeDocument/2006/relationships" ref="R495" r:id="rId984"/>
    <hyperlink xmlns:r="http://schemas.openxmlformats.org/officeDocument/2006/relationships" ref="P496" r:id="rId985"/>
    <hyperlink xmlns:r="http://schemas.openxmlformats.org/officeDocument/2006/relationships" ref="R496" r:id="rId986"/>
    <hyperlink xmlns:r="http://schemas.openxmlformats.org/officeDocument/2006/relationships" ref="P497" r:id="rId987"/>
    <hyperlink xmlns:r="http://schemas.openxmlformats.org/officeDocument/2006/relationships" ref="R497" r:id="rId988"/>
    <hyperlink xmlns:r="http://schemas.openxmlformats.org/officeDocument/2006/relationships" ref="P498" r:id="rId989"/>
    <hyperlink xmlns:r="http://schemas.openxmlformats.org/officeDocument/2006/relationships" ref="R498" r:id="rId990"/>
    <hyperlink xmlns:r="http://schemas.openxmlformats.org/officeDocument/2006/relationships" ref="P499" r:id="rId991"/>
    <hyperlink xmlns:r="http://schemas.openxmlformats.org/officeDocument/2006/relationships" ref="R499" r:id="rId992"/>
    <hyperlink xmlns:r="http://schemas.openxmlformats.org/officeDocument/2006/relationships" ref="P500" r:id="rId993"/>
    <hyperlink xmlns:r="http://schemas.openxmlformats.org/officeDocument/2006/relationships" ref="R500" r:id="rId994"/>
    <hyperlink xmlns:r="http://schemas.openxmlformats.org/officeDocument/2006/relationships" ref="P501" r:id="rId995"/>
    <hyperlink xmlns:r="http://schemas.openxmlformats.org/officeDocument/2006/relationships" ref="R501" r:id="rId996"/>
    <hyperlink xmlns:r="http://schemas.openxmlformats.org/officeDocument/2006/relationships" ref="P502" r:id="rId997"/>
    <hyperlink xmlns:r="http://schemas.openxmlformats.org/officeDocument/2006/relationships" ref="R502" r:id="rId998"/>
    <hyperlink xmlns:r="http://schemas.openxmlformats.org/officeDocument/2006/relationships" ref="P503" r:id="rId999"/>
    <hyperlink xmlns:r="http://schemas.openxmlformats.org/officeDocument/2006/relationships" ref="R503" r:id="rId1000"/>
    <hyperlink xmlns:r="http://schemas.openxmlformats.org/officeDocument/2006/relationships" ref="P504" r:id="rId1001"/>
    <hyperlink xmlns:r="http://schemas.openxmlformats.org/officeDocument/2006/relationships" ref="R504" r:id="rId1002"/>
    <hyperlink xmlns:r="http://schemas.openxmlformats.org/officeDocument/2006/relationships" ref="P505" r:id="rId1003"/>
    <hyperlink xmlns:r="http://schemas.openxmlformats.org/officeDocument/2006/relationships" ref="R505" r:id="rId1004"/>
    <hyperlink xmlns:r="http://schemas.openxmlformats.org/officeDocument/2006/relationships" ref="P506" r:id="rId1005"/>
    <hyperlink xmlns:r="http://schemas.openxmlformats.org/officeDocument/2006/relationships" ref="R506" r:id="rId1006"/>
    <hyperlink xmlns:r="http://schemas.openxmlformats.org/officeDocument/2006/relationships" ref="P507" r:id="rId1007"/>
    <hyperlink xmlns:r="http://schemas.openxmlformats.org/officeDocument/2006/relationships" ref="R507" r:id="rId1008"/>
    <hyperlink xmlns:r="http://schemas.openxmlformats.org/officeDocument/2006/relationships" ref="P508" r:id="rId1009"/>
    <hyperlink xmlns:r="http://schemas.openxmlformats.org/officeDocument/2006/relationships" ref="R508" r:id="rId1010"/>
    <hyperlink xmlns:r="http://schemas.openxmlformats.org/officeDocument/2006/relationships" ref="P509" r:id="rId1011"/>
    <hyperlink xmlns:r="http://schemas.openxmlformats.org/officeDocument/2006/relationships" ref="R509" r:id="rId1012"/>
    <hyperlink xmlns:r="http://schemas.openxmlformats.org/officeDocument/2006/relationships" ref="P510" r:id="rId1013"/>
    <hyperlink xmlns:r="http://schemas.openxmlformats.org/officeDocument/2006/relationships" ref="R510" r:id="rId1014"/>
    <hyperlink xmlns:r="http://schemas.openxmlformats.org/officeDocument/2006/relationships" ref="P511" r:id="rId1015"/>
    <hyperlink xmlns:r="http://schemas.openxmlformats.org/officeDocument/2006/relationships" ref="R511" r:id="rId1016"/>
    <hyperlink xmlns:r="http://schemas.openxmlformats.org/officeDocument/2006/relationships" ref="P512" r:id="rId1017"/>
    <hyperlink xmlns:r="http://schemas.openxmlformats.org/officeDocument/2006/relationships" ref="R512" r:id="rId1018"/>
    <hyperlink xmlns:r="http://schemas.openxmlformats.org/officeDocument/2006/relationships" ref="P513" r:id="rId1019"/>
    <hyperlink xmlns:r="http://schemas.openxmlformats.org/officeDocument/2006/relationships" ref="R513" r:id="rId1020"/>
    <hyperlink xmlns:r="http://schemas.openxmlformats.org/officeDocument/2006/relationships" ref="P514" r:id="rId1021"/>
    <hyperlink xmlns:r="http://schemas.openxmlformats.org/officeDocument/2006/relationships" ref="R514" r:id="rId1022"/>
    <hyperlink xmlns:r="http://schemas.openxmlformats.org/officeDocument/2006/relationships" ref="P515" r:id="rId1023"/>
    <hyperlink xmlns:r="http://schemas.openxmlformats.org/officeDocument/2006/relationships" ref="R515" r:id="rId1024"/>
    <hyperlink xmlns:r="http://schemas.openxmlformats.org/officeDocument/2006/relationships" ref="P516" r:id="rId1025"/>
    <hyperlink xmlns:r="http://schemas.openxmlformats.org/officeDocument/2006/relationships" ref="R516" r:id="rId1026"/>
    <hyperlink xmlns:r="http://schemas.openxmlformats.org/officeDocument/2006/relationships" ref="P517" r:id="rId1027"/>
    <hyperlink xmlns:r="http://schemas.openxmlformats.org/officeDocument/2006/relationships" ref="R517" r:id="rId1028"/>
    <hyperlink xmlns:r="http://schemas.openxmlformats.org/officeDocument/2006/relationships" ref="P518" r:id="rId1029"/>
    <hyperlink xmlns:r="http://schemas.openxmlformats.org/officeDocument/2006/relationships" ref="R518" r:id="rId1030"/>
    <hyperlink xmlns:r="http://schemas.openxmlformats.org/officeDocument/2006/relationships" ref="P519" r:id="rId1031"/>
    <hyperlink xmlns:r="http://schemas.openxmlformats.org/officeDocument/2006/relationships" ref="R519" r:id="rId1032"/>
    <hyperlink xmlns:r="http://schemas.openxmlformats.org/officeDocument/2006/relationships" ref="P520" r:id="rId1033"/>
    <hyperlink xmlns:r="http://schemas.openxmlformats.org/officeDocument/2006/relationships" ref="R520" r:id="rId1034"/>
    <hyperlink xmlns:r="http://schemas.openxmlformats.org/officeDocument/2006/relationships" ref="P521" r:id="rId1035"/>
    <hyperlink xmlns:r="http://schemas.openxmlformats.org/officeDocument/2006/relationships" ref="R521" r:id="rId1036"/>
    <hyperlink xmlns:r="http://schemas.openxmlformats.org/officeDocument/2006/relationships" ref="P522" r:id="rId1037"/>
    <hyperlink xmlns:r="http://schemas.openxmlformats.org/officeDocument/2006/relationships" ref="R522" r:id="rId1038"/>
    <hyperlink xmlns:r="http://schemas.openxmlformats.org/officeDocument/2006/relationships" ref="P523" r:id="rId1039"/>
    <hyperlink xmlns:r="http://schemas.openxmlformats.org/officeDocument/2006/relationships" ref="R523" r:id="rId1040"/>
    <hyperlink xmlns:r="http://schemas.openxmlformats.org/officeDocument/2006/relationships" ref="P524" r:id="rId1041"/>
    <hyperlink xmlns:r="http://schemas.openxmlformats.org/officeDocument/2006/relationships" ref="R524" r:id="rId1042"/>
    <hyperlink xmlns:r="http://schemas.openxmlformats.org/officeDocument/2006/relationships" ref="P525" r:id="rId1043"/>
    <hyperlink xmlns:r="http://schemas.openxmlformats.org/officeDocument/2006/relationships" ref="R525" r:id="rId1044"/>
    <hyperlink xmlns:r="http://schemas.openxmlformats.org/officeDocument/2006/relationships" ref="P526" r:id="rId1045"/>
    <hyperlink xmlns:r="http://schemas.openxmlformats.org/officeDocument/2006/relationships" ref="R526" r:id="rId1046"/>
    <hyperlink xmlns:r="http://schemas.openxmlformats.org/officeDocument/2006/relationships" ref="P527" r:id="rId1047"/>
    <hyperlink xmlns:r="http://schemas.openxmlformats.org/officeDocument/2006/relationships" ref="R527" r:id="rId1048"/>
    <hyperlink xmlns:r="http://schemas.openxmlformats.org/officeDocument/2006/relationships" ref="P528" r:id="rId1049"/>
    <hyperlink xmlns:r="http://schemas.openxmlformats.org/officeDocument/2006/relationships" ref="R528" r:id="rId1050"/>
    <hyperlink xmlns:r="http://schemas.openxmlformats.org/officeDocument/2006/relationships" ref="P529" r:id="rId1051"/>
    <hyperlink xmlns:r="http://schemas.openxmlformats.org/officeDocument/2006/relationships" ref="R529" r:id="rId1052"/>
    <hyperlink xmlns:r="http://schemas.openxmlformats.org/officeDocument/2006/relationships" ref="P530" r:id="rId1053"/>
    <hyperlink xmlns:r="http://schemas.openxmlformats.org/officeDocument/2006/relationships" ref="R530" r:id="rId1054"/>
    <hyperlink xmlns:r="http://schemas.openxmlformats.org/officeDocument/2006/relationships" ref="P531" r:id="rId1055"/>
    <hyperlink xmlns:r="http://schemas.openxmlformats.org/officeDocument/2006/relationships" ref="R531" r:id="rId1056"/>
    <hyperlink xmlns:r="http://schemas.openxmlformats.org/officeDocument/2006/relationships" ref="P532" r:id="rId1057"/>
    <hyperlink xmlns:r="http://schemas.openxmlformats.org/officeDocument/2006/relationships" ref="R532" r:id="rId1058"/>
    <hyperlink xmlns:r="http://schemas.openxmlformats.org/officeDocument/2006/relationships" ref="P533" r:id="rId1059"/>
    <hyperlink xmlns:r="http://schemas.openxmlformats.org/officeDocument/2006/relationships" ref="R533" r:id="rId1060"/>
    <hyperlink xmlns:r="http://schemas.openxmlformats.org/officeDocument/2006/relationships" ref="P534" r:id="rId1061"/>
    <hyperlink xmlns:r="http://schemas.openxmlformats.org/officeDocument/2006/relationships" ref="R534" r:id="rId1062"/>
    <hyperlink xmlns:r="http://schemas.openxmlformats.org/officeDocument/2006/relationships" ref="P535" r:id="rId1063"/>
    <hyperlink xmlns:r="http://schemas.openxmlformats.org/officeDocument/2006/relationships" ref="R535" r:id="rId1064"/>
    <hyperlink xmlns:r="http://schemas.openxmlformats.org/officeDocument/2006/relationships" ref="P536" r:id="rId1065"/>
    <hyperlink xmlns:r="http://schemas.openxmlformats.org/officeDocument/2006/relationships" ref="R536" r:id="rId1066"/>
    <hyperlink xmlns:r="http://schemas.openxmlformats.org/officeDocument/2006/relationships" ref="P537" r:id="rId1067"/>
    <hyperlink xmlns:r="http://schemas.openxmlformats.org/officeDocument/2006/relationships" ref="R537" r:id="rId1068"/>
    <hyperlink xmlns:r="http://schemas.openxmlformats.org/officeDocument/2006/relationships" ref="P538" r:id="rId1069"/>
    <hyperlink xmlns:r="http://schemas.openxmlformats.org/officeDocument/2006/relationships" ref="R538" r:id="rId1070"/>
    <hyperlink xmlns:r="http://schemas.openxmlformats.org/officeDocument/2006/relationships" ref="P539" r:id="rId1071"/>
    <hyperlink xmlns:r="http://schemas.openxmlformats.org/officeDocument/2006/relationships" ref="R539" r:id="rId1072"/>
    <hyperlink xmlns:r="http://schemas.openxmlformats.org/officeDocument/2006/relationships" ref="P540" r:id="rId1073"/>
    <hyperlink xmlns:r="http://schemas.openxmlformats.org/officeDocument/2006/relationships" ref="R540" r:id="rId1074"/>
    <hyperlink xmlns:r="http://schemas.openxmlformats.org/officeDocument/2006/relationships" ref="P541" r:id="rId1075"/>
    <hyperlink xmlns:r="http://schemas.openxmlformats.org/officeDocument/2006/relationships" ref="R541" r:id="rId1076"/>
    <hyperlink xmlns:r="http://schemas.openxmlformats.org/officeDocument/2006/relationships" ref="P542" r:id="rId1077"/>
    <hyperlink xmlns:r="http://schemas.openxmlformats.org/officeDocument/2006/relationships" ref="R542" r:id="rId1078"/>
    <hyperlink xmlns:r="http://schemas.openxmlformats.org/officeDocument/2006/relationships" ref="P543" r:id="rId1079"/>
    <hyperlink xmlns:r="http://schemas.openxmlformats.org/officeDocument/2006/relationships" ref="R543" r:id="rId1080"/>
    <hyperlink xmlns:r="http://schemas.openxmlformats.org/officeDocument/2006/relationships" ref="P544" r:id="rId1081"/>
    <hyperlink xmlns:r="http://schemas.openxmlformats.org/officeDocument/2006/relationships" ref="R544" r:id="rId1082"/>
    <hyperlink xmlns:r="http://schemas.openxmlformats.org/officeDocument/2006/relationships" ref="P545" r:id="rId1083"/>
    <hyperlink xmlns:r="http://schemas.openxmlformats.org/officeDocument/2006/relationships" ref="R545" r:id="rId1084"/>
    <hyperlink xmlns:r="http://schemas.openxmlformats.org/officeDocument/2006/relationships" ref="P546" r:id="rId1085"/>
    <hyperlink xmlns:r="http://schemas.openxmlformats.org/officeDocument/2006/relationships" ref="R546" r:id="rId1086"/>
    <hyperlink xmlns:r="http://schemas.openxmlformats.org/officeDocument/2006/relationships" ref="P547" r:id="rId1087"/>
    <hyperlink xmlns:r="http://schemas.openxmlformats.org/officeDocument/2006/relationships" ref="R547" r:id="rId1088"/>
    <hyperlink xmlns:r="http://schemas.openxmlformats.org/officeDocument/2006/relationships" ref="P548" r:id="rId1089"/>
    <hyperlink xmlns:r="http://schemas.openxmlformats.org/officeDocument/2006/relationships" ref="R548" r:id="rId1090"/>
    <hyperlink xmlns:r="http://schemas.openxmlformats.org/officeDocument/2006/relationships" ref="P549" r:id="rId1091"/>
    <hyperlink xmlns:r="http://schemas.openxmlformats.org/officeDocument/2006/relationships" ref="R549" r:id="rId1092"/>
    <hyperlink xmlns:r="http://schemas.openxmlformats.org/officeDocument/2006/relationships" ref="P550" r:id="rId1093"/>
    <hyperlink xmlns:r="http://schemas.openxmlformats.org/officeDocument/2006/relationships" ref="R550" r:id="rId1094"/>
    <hyperlink xmlns:r="http://schemas.openxmlformats.org/officeDocument/2006/relationships" ref="P551" r:id="rId1095"/>
    <hyperlink xmlns:r="http://schemas.openxmlformats.org/officeDocument/2006/relationships" ref="R551" r:id="rId1096"/>
    <hyperlink xmlns:r="http://schemas.openxmlformats.org/officeDocument/2006/relationships" ref="P552" r:id="rId1097"/>
    <hyperlink xmlns:r="http://schemas.openxmlformats.org/officeDocument/2006/relationships" ref="R552" r:id="rId1098"/>
    <hyperlink xmlns:r="http://schemas.openxmlformats.org/officeDocument/2006/relationships" ref="P553" r:id="rId1099"/>
    <hyperlink xmlns:r="http://schemas.openxmlformats.org/officeDocument/2006/relationships" ref="R553" r:id="rId1100"/>
    <hyperlink xmlns:r="http://schemas.openxmlformats.org/officeDocument/2006/relationships" ref="P554" r:id="rId1101"/>
    <hyperlink xmlns:r="http://schemas.openxmlformats.org/officeDocument/2006/relationships" ref="R554" r:id="rId1102"/>
    <hyperlink xmlns:r="http://schemas.openxmlformats.org/officeDocument/2006/relationships" ref="P555" r:id="rId1103"/>
    <hyperlink xmlns:r="http://schemas.openxmlformats.org/officeDocument/2006/relationships" ref="R555" r:id="rId1104"/>
    <hyperlink xmlns:r="http://schemas.openxmlformats.org/officeDocument/2006/relationships" ref="P556" r:id="rId1105"/>
    <hyperlink xmlns:r="http://schemas.openxmlformats.org/officeDocument/2006/relationships" ref="R556" r:id="rId1106"/>
    <hyperlink xmlns:r="http://schemas.openxmlformats.org/officeDocument/2006/relationships" ref="P557" r:id="rId1107"/>
    <hyperlink xmlns:r="http://schemas.openxmlformats.org/officeDocument/2006/relationships" ref="R557" r:id="rId1108"/>
    <hyperlink xmlns:r="http://schemas.openxmlformats.org/officeDocument/2006/relationships" ref="P558" r:id="rId1109"/>
    <hyperlink xmlns:r="http://schemas.openxmlformats.org/officeDocument/2006/relationships" ref="R558" r:id="rId1110"/>
    <hyperlink xmlns:r="http://schemas.openxmlformats.org/officeDocument/2006/relationships" ref="P559" r:id="rId1111"/>
    <hyperlink xmlns:r="http://schemas.openxmlformats.org/officeDocument/2006/relationships" ref="R559" r:id="rId1112"/>
    <hyperlink xmlns:r="http://schemas.openxmlformats.org/officeDocument/2006/relationships" ref="P560" r:id="rId1113"/>
    <hyperlink xmlns:r="http://schemas.openxmlformats.org/officeDocument/2006/relationships" ref="R560" r:id="rId1114"/>
    <hyperlink xmlns:r="http://schemas.openxmlformats.org/officeDocument/2006/relationships" ref="P561" r:id="rId1115"/>
    <hyperlink xmlns:r="http://schemas.openxmlformats.org/officeDocument/2006/relationships" ref="R561" r:id="rId1116"/>
    <hyperlink xmlns:r="http://schemas.openxmlformats.org/officeDocument/2006/relationships" ref="P562" r:id="rId1117"/>
    <hyperlink xmlns:r="http://schemas.openxmlformats.org/officeDocument/2006/relationships" ref="R562" r:id="rId1118"/>
    <hyperlink xmlns:r="http://schemas.openxmlformats.org/officeDocument/2006/relationships" ref="P563" r:id="rId1119"/>
    <hyperlink xmlns:r="http://schemas.openxmlformats.org/officeDocument/2006/relationships" ref="R563" r:id="rId1120"/>
    <hyperlink xmlns:r="http://schemas.openxmlformats.org/officeDocument/2006/relationships" ref="P564" r:id="rId1121"/>
    <hyperlink xmlns:r="http://schemas.openxmlformats.org/officeDocument/2006/relationships" ref="R564" r:id="rId1122"/>
    <hyperlink xmlns:r="http://schemas.openxmlformats.org/officeDocument/2006/relationships" ref="P565" r:id="rId1123"/>
    <hyperlink xmlns:r="http://schemas.openxmlformats.org/officeDocument/2006/relationships" ref="R565" r:id="rId1124"/>
    <hyperlink xmlns:r="http://schemas.openxmlformats.org/officeDocument/2006/relationships" ref="P566" r:id="rId1125"/>
    <hyperlink xmlns:r="http://schemas.openxmlformats.org/officeDocument/2006/relationships" ref="R566" r:id="rId1126"/>
    <hyperlink xmlns:r="http://schemas.openxmlformats.org/officeDocument/2006/relationships" ref="P567" r:id="rId1127"/>
    <hyperlink xmlns:r="http://schemas.openxmlformats.org/officeDocument/2006/relationships" ref="R567" r:id="rId1128"/>
    <hyperlink xmlns:r="http://schemas.openxmlformats.org/officeDocument/2006/relationships" ref="P568" r:id="rId1129"/>
    <hyperlink xmlns:r="http://schemas.openxmlformats.org/officeDocument/2006/relationships" ref="R568" r:id="rId1130"/>
    <hyperlink xmlns:r="http://schemas.openxmlformats.org/officeDocument/2006/relationships" ref="P569" r:id="rId1131"/>
    <hyperlink xmlns:r="http://schemas.openxmlformats.org/officeDocument/2006/relationships" ref="R569" r:id="rId1132"/>
    <hyperlink xmlns:r="http://schemas.openxmlformats.org/officeDocument/2006/relationships" ref="P570" r:id="rId1133"/>
    <hyperlink xmlns:r="http://schemas.openxmlformats.org/officeDocument/2006/relationships" ref="R570" r:id="rId1134"/>
    <hyperlink xmlns:r="http://schemas.openxmlformats.org/officeDocument/2006/relationships" ref="P571" r:id="rId1135"/>
    <hyperlink xmlns:r="http://schemas.openxmlformats.org/officeDocument/2006/relationships" ref="R571" r:id="rId1136"/>
    <hyperlink xmlns:r="http://schemas.openxmlformats.org/officeDocument/2006/relationships" ref="P572" r:id="rId1137"/>
    <hyperlink xmlns:r="http://schemas.openxmlformats.org/officeDocument/2006/relationships" ref="R572" r:id="rId1138"/>
    <hyperlink xmlns:r="http://schemas.openxmlformats.org/officeDocument/2006/relationships" ref="P573" r:id="rId1139"/>
    <hyperlink xmlns:r="http://schemas.openxmlformats.org/officeDocument/2006/relationships" ref="R573" r:id="rId1140"/>
    <hyperlink xmlns:r="http://schemas.openxmlformats.org/officeDocument/2006/relationships" ref="P574" r:id="rId1141"/>
    <hyperlink xmlns:r="http://schemas.openxmlformats.org/officeDocument/2006/relationships" ref="R574" r:id="rId1142"/>
    <hyperlink xmlns:r="http://schemas.openxmlformats.org/officeDocument/2006/relationships" ref="P575" r:id="rId1143"/>
    <hyperlink xmlns:r="http://schemas.openxmlformats.org/officeDocument/2006/relationships" ref="R575" r:id="rId1144"/>
    <hyperlink xmlns:r="http://schemas.openxmlformats.org/officeDocument/2006/relationships" ref="P576" r:id="rId1145"/>
    <hyperlink xmlns:r="http://schemas.openxmlformats.org/officeDocument/2006/relationships" ref="R576" r:id="rId1146"/>
    <hyperlink xmlns:r="http://schemas.openxmlformats.org/officeDocument/2006/relationships" ref="P577" r:id="rId1147"/>
    <hyperlink xmlns:r="http://schemas.openxmlformats.org/officeDocument/2006/relationships" ref="R577" r:id="rId1148"/>
    <hyperlink xmlns:r="http://schemas.openxmlformats.org/officeDocument/2006/relationships" ref="P578" r:id="rId1149"/>
    <hyperlink xmlns:r="http://schemas.openxmlformats.org/officeDocument/2006/relationships" ref="R578" r:id="rId1150"/>
    <hyperlink xmlns:r="http://schemas.openxmlformats.org/officeDocument/2006/relationships" ref="P579" r:id="rId1151"/>
    <hyperlink xmlns:r="http://schemas.openxmlformats.org/officeDocument/2006/relationships" ref="R579" r:id="rId1152"/>
    <hyperlink xmlns:r="http://schemas.openxmlformats.org/officeDocument/2006/relationships" ref="P580" r:id="rId1153"/>
    <hyperlink xmlns:r="http://schemas.openxmlformats.org/officeDocument/2006/relationships" ref="R580" r:id="rId1154"/>
    <hyperlink xmlns:r="http://schemas.openxmlformats.org/officeDocument/2006/relationships" ref="P581" r:id="rId1155"/>
    <hyperlink xmlns:r="http://schemas.openxmlformats.org/officeDocument/2006/relationships" ref="R581" r:id="rId1156"/>
    <hyperlink xmlns:r="http://schemas.openxmlformats.org/officeDocument/2006/relationships" ref="P582" r:id="rId1157"/>
    <hyperlink xmlns:r="http://schemas.openxmlformats.org/officeDocument/2006/relationships" ref="R582" r:id="rId1158"/>
    <hyperlink xmlns:r="http://schemas.openxmlformats.org/officeDocument/2006/relationships" ref="P583" r:id="rId1159"/>
    <hyperlink xmlns:r="http://schemas.openxmlformats.org/officeDocument/2006/relationships" ref="R583" r:id="rId1160"/>
    <hyperlink xmlns:r="http://schemas.openxmlformats.org/officeDocument/2006/relationships" ref="P584" r:id="rId1161"/>
    <hyperlink xmlns:r="http://schemas.openxmlformats.org/officeDocument/2006/relationships" ref="R584" r:id="rId1162"/>
    <hyperlink xmlns:r="http://schemas.openxmlformats.org/officeDocument/2006/relationships" ref="P585" r:id="rId1163"/>
    <hyperlink xmlns:r="http://schemas.openxmlformats.org/officeDocument/2006/relationships" ref="R585" r:id="rId1164"/>
    <hyperlink xmlns:r="http://schemas.openxmlformats.org/officeDocument/2006/relationships" ref="P586" r:id="rId1165"/>
    <hyperlink xmlns:r="http://schemas.openxmlformats.org/officeDocument/2006/relationships" ref="R586" r:id="rId1166"/>
    <hyperlink xmlns:r="http://schemas.openxmlformats.org/officeDocument/2006/relationships" ref="P587" r:id="rId1167"/>
    <hyperlink xmlns:r="http://schemas.openxmlformats.org/officeDocument/2006/relationships" ref="R587" r:id="rId1168"/>
    <hyperlink xmlns:r="http://schemas.openxmlformats.org/officeDocument/2006/relationships" ref="P588" r:id="rId1169"/>
    <hyperlink xmlns:r="http://schemas.openxmlformats.org/officeDocument/2006/relationships" ref="R588" r:id="rId1170"/>
    <hyperlink xmlns:r="http://schemas.openxmlformats.org/officeDocument/2006/relationships" ref="P589" r:id="rId1171"/>
    <hyperlink xmlns:r="http://schemas.openxmlformats.org/officeDocument/2006/relationships" ref="R589" r:id="rId1172"/>
    <hyperlink xmlns:r="http://schemas.openxmlformats.org/officeDocument/2006/relationships" ref="P590" r:id="rId1173"/>
    <hyperlink xmlns:r="http://schemas.openxmlformats.org/officeDocument/2006/relationships" ref="R590" r:id="rId1174"/>
    <hyperlink xmlns:r="http://schemas.openxmlformats.org/officeDocument/2006/relationships" ref="P591" r:id="rId1175"/>
    <hyperlink xmlns:r="http://schemas.openxmlformats.org/officeDocument/2006/relationships" ref="R591" r:id="rId1176"/>
    <hyperlink xmlns:r="http://schemas.openxmlformats.org/officeDocument/2006/relationships" ref="P592" r:id="rId1177"/>
    <hyperlink xmlns:r="http://schemas.openxmlformats.org/officeDocument/2006/relationships" ref="R592" r:id="rId1178"/>
    <hyperlink xmlns:r="http://schemas.openxmlformats.org/officeDocument/2006/relationships" ref="P593" r:id="rId1179"/>
    <hyperlink xmlns:r="http://schemas.openxmlformats.org/officeDocument/2006/relationships" ref="R593" r:id="rId1180"/>
    <hyperlink xmlns:r="http://schemas.openxmlformats.org/officeDocument/2006/relationships" ref="P594" r:id="rId1181"/>
    <hyperlink xmlns:r="http://schemas.openxmlformats.org/officeDocument/2006/relationships" ref="R594" r:id="rId1182"/>
    <hyperlink xmlns:r="http://schemas.openxmlformats.org/officeDocument/2006/relationships" ref="P595" r:id="rId1183"/>
    <hyperlink xmlns:r="http://schemas.openxmlformats.org/officeDocument/2006/relationships" ref="R595" r:id="rId1184"/>
    <hyperlink xmlns:r="http://schemas.openxmlformats.org/officeDocument/2006/relationships" ref="P596" r:id="rId1185"/>
    <hyperlink xmlns:r="http://schemas.openxmlformats.org/officeDocument/2006/relationships" ref="R596" r:id="rId1186"/>
    <hyperlink xmlns:r="http://schemas.openxmlformats.org/officeDocument/2006/relationships" ref="P597" r:id="rId1187"/>
    <hyperlink xmlns:r="http://schemas.openxmlformats.org/officeDocument/2006/relationships" ref="R597" r:id="rId1188"/>
    <hyperlink xmlns:r="http://schemas.openxmlformats.org/officeDocument/2006/relationships" ref="P598" r:id="rId1189"/>
    <hyperlink xmlns:r="http://schemas.openxmlformats.org/officeDocument/2006/relationships" ref="R598" r:id="rId1190"/>
    <hyperlink xmlns:r="http://schemas.openxmlformats.org/officeDocument/2006/relationships" ref="P599" r:id="rId1191"/>
    <hyperlink xmlns:r="http://schemas.openxmlformats.org/officeDocument/2006/relationships" ref="R599" r:id="rId1192"/>
    <hyperlink xmlns:r="http://schemas.openxmlformats.org/officeDocument/2006/relationships" ref="P600" r:id="rId1193"/>
    <hyperlink xmlns:r="http://schemas.openxmlformats.org/officeDocument/2006/relationships" ref="R600" r:id="rId1194"/>
    <hyperlink xmlns:r="http://schemas.openxmlformats.org/officeDocument/2006/relationships" ref="P601" r:id="rId1195"/>
    <hyperlink xmlns:r="http://schemas.openxmlformats.org/officeDocument/2006/relationships" ref="R601" r:id="rId1196"/>
    <hyperlink xmlns:r="http://schemas.openxmlformats.org/officeDocument/2006/relationships" ref="P602" r:id="rId1197"/>
    <hyperlink xmlns:r="http://schemas.openxmlformats.org/officeDocument/2006/relationships" ref="R602" r:id="rId1198"/>
    <hyperlink xmlns:r="http://schemas.openxmlformats.org/officeDocument/2006/relationships" ref="P603" r:id="rId1199"/>
    <hyperlink xmlns:r="http://schemas.openxmlformats.org/officeDocument/2006/relationships" ref="R603" r:id="rId1200"/>
    <hyperlink xmlns:r="http://schemas.openxmlformats.org/officeDocument/2006/relationships" ref="P604" r:id="rId1201"/>
    <hyperlink xmlns:r="http://schemas.openxmlformats.org/officeDocument/2006/relationships" ref="R604" r:id="rId1202"/>
    <hyperlink xmlns:r="http://schemas.openxmlformats.org/officeDocument/2006/relationships" ref="P605" r:id="rId1203"/>
    <hyperlink xmlns:r="http://schemas.openxmlformats.org/officeDocument/2006/relationships" ref="R605" r:id="rId1204"/>
    <hyperlink xmlns:r="http://schemas.openxmlformats.org/officeDocument/2006/relationships" ref="P606" r:id="rId1205"/>
    <hyperlink xmlns:r="http://schemas.openxmlformats.org/officeDocument/2006/relationships" ref="R606" r:id="rId1206"/>
    <hyperlink xmlns:r="http://schemas.openxmlformats.org/officeDocument/2006/relationships" ref="P607" r:id="rId1207"/>
    <hyperlink xmlns:r="http://schemas.openxmlformats.org/officeDocument/2006/relationships" ref="R607" r:id="rId1208"/>
    <hyperlink xmlns:r="http://schemas.openxmlformats.org/officeDocument/2006/relationships" ref="P608" r:id="rId1209"/>
    <hyperlink xmlns:r="http://schemas.openxmlformats.org/officeDocument/2006/relationships" ref="R608" r:id="rId1210"/>
    <hyperlink xmlns:r="http://schemas.openxmlformats.org/officeDocument/2006/relationships" ref="P609" r:id="rId1211"/>
    <hyperlink xmlns:r="http://schemas.openxmlformats.org/officeDocument/2006/relationships" ref="R609" r:id="rId1212"/>
    <hyperlink xmlns:r="http://schemas.openxmlformats.org/officeDocument/2006/relationships" ref="P610" r:id="rId1213"/>
    <hyperlink xmlns:r="http://schemas.openxmlformats.org/officeDocument/2006/relationships" ref="R610" r:id="rId1214"/>
    <hyperlink xmlns:r="http://schemas.openxmlformats.org/officeDocument/2006/relationships" ref="P611" r:id="rId1215"/>
    <hyperlink xmlns:r="http://schemas.openxmlformats.org/officeDocument/2006/relationships" ref="R611" r:id="rId1216"/>
    <hyperlink xmlns:r="http://schemas.openxmlformats.org/officeDocument/2006/relationships" ref="P612" r:id="rId1217"/>
    <hyperlink xmlns:r="http://schemas.openxmlformats.org/officeDocument/2006/relationships" ref="R612" r:id="rId1218"/>
    <hyperlink xmlns:r="http://schemas.openxmlformats.org/officeDocument/2006/relationships" ref="P613" r:id="rId1219"/>
    <hyperlink xmlns:r="http://schemas.openxmlformats.org/officeDocument/2006/relationships" ref="R613" r:id="rId1220"/>
    <hyperlink xmlns:r="http://schemas.openxmlformats.org/officeDocument/2006/relationships" ref="P614" r:id="rId1221"/>
    <hyperlink xmlns:r="http://schemas.openxmlformats.org/officeDocument/2006/relationships" ref="R614" r:id="rId1222"/>
    <hyperlink xmlns:r="http://schemas.openxmlformats.org/officeDocument/2006/relationships" ref="P615" r:id="rId1223"/>
    <hyperlink xmlns:r="http://schemas.openxmlformats.org/officeDocument/2006/relationships" ref="R615" r:id="rId1224"/>
    <hyperlink xmlns:r="http://schemas.openxmlformats.org/officeDocument/2006/relationships" ref="P616" r:id="rId1225"/>
    <hyperlink xmlns:r="http://schemas.openxmlformats.org/officeDocument/2006/relationships" ref="R616" r:id="rId1226"/>
    <hyperlink xmlns:r="http://schemas.openxmlformats.org/officeDocument/2006/relationships" ref="P617" r:id="rId1227"/>
    <hyperlink xmlns:r="http://schemas.openxmlformats.org/officeDocument/2006/relationships" ref="R617" r:id="rId1228"/>
    <hyperlink xmlns:r="http://schemas.openxmlformats.org/officeDocument/2006/relationships" ref="P618" r:id="rId1229"/>
    <hyperlink xmlns:r="http://schemas.openxmlformats.org/officeDocument/2006/relationships" ref="R618" r:id="rId1230"/>
    <hyperlink xmlns:r="http://schemas.openxmlformats.org/officeDocument/2006/relationships" ref="P619" r:id="rId1231"/>
    <hyperlink xmlns:r="http://schemas.openxmlformats.org/officeDocument/2006/relationships" ref="R619" r:id="rId1232"/>
    <hyperlink xmlns:r="http://schemas.openxmlformats.org/officeDocument/2006/relationships" ref="P620" r:id="rId1233"/>
    <hyperlink xmlns:r="http://schemas.openxmlformats.org/officeDocument/2006/relationships" ref="R620" r:id="rId1234"/>
    <hyperlink xmlns:r="http://schemas.openxmlformats.org/officeDocument/2006/relationships" ref="P621" r:id="rId1235"/>
    <hyperlink xmlns:r="http://schemas.openxmlformats.org/officeDocument/2006/relationships" ref="R621" r:id="rId1236"/>
    <hyperlink xmlns:r="http://schemas.openxmlformats.org/officeDocument/2006/relationships" ref="P622" r:id="rId1237"/>
    <hyperlink xmlns:r="http://schemas.openxmlformats.org/officeDocument/2006/relationships" ref="R622" r:id="rId1238"/>
    <hyperlink xmlns:r="http://schemas.openxmlformats.org/officeDocument/2006/relationships" ref="P623" r:id="rId1239"/>
    <hyperlink xmlns:r="http://schemas.openxmlformats.org/officeDocument/2006/relationships" ref="R623" r:id="rId1240"/>
    <hyperlink xmlns:r="http://schemas.openxmlformats.org/officeDocument/2006/relationships" ref="P624" r:id="rId1241"/>
    <hyperlink xmlns:r="http://schemas.openxmlformats.org/officeDocument/2006/relationships" ref="R624" r:id="rId1242"/>
    <hyperlink xmlns:r="http://schemas.openxmlformats.org/officeDocument/2006/relationships" ref="P625" r:id="rId1243"/>
    <hyperlink xmlns:r="http://schemas.openxmlformats.org/officeDocument/2006/relationships" ref="R625" r:id="rId1244"/>
    <hyperlink xmlns:r="http://schemas.openxmlformats.org/officeDocument/2006/relationships" ref="P626" r:id="rId1245"/>
    <hyperlink xmlns:r="http://schemas.openxmlformats.org/officeDocument/2006/relationships" ref="R626" r:id="rId1246"/>
    <hyperlink xmlns:r="http://schemas.openxmlformats.org/officeDocument/2006/relationships" ref="P627" r:id="rId1247"/>
    <hyperlink xmlns:r="http://schemas.openxmlformats.org/officeDocument/2006/relationships" ref="R627" r:id="rId1248"/>
    <hyperlink xmlns:r="http://schemas.openxmlformats.org/officeDocument/2006/relationships" ref="P628" r:id="rId1249"/>
    <hyperlink xmlns:r="http://schemas.openxmlformats.org/officeDocument/2006/relationships" ref="R628" r:id="rId1250"/>
    <hyperlink xmlns:r="http://schemas.openxmlformats.org/officeDocument/2006/relationships" ref="P629" r:id="rId1251"/>
    <hyperlink xmlns:r="http://schemas.openxmlformats.org/officeDocument/2006/relationships" ref="R629" r:id="rId1252"/>
    <hyperlink xmlns:r="http://schemas.openxmlformats.org/officeDocument/2006/relationships" ref="P630" r:id="rId1253"/>
    <hyperlink xmlns:r="http://schemas.openxmlformats.org/officeDocument/2006/relationships" ref="R630" r:id="rId1254"/>
    <hyperlink xmlns:r="http://schemas.openxmlformats.org/officeDocument/2006/relationships" ref="P631" r:id="rId1255"/>
    <hyperlink xmlns:r="http://schemas.openxmlformats.org/officeDocument/2006/relationships" ref="R631" r:id="rId1256"/>
    <hyperlink xmlns:r="http://schemas.openxmlformats.org/officeDocument/2006/relationships" ref="P632" r:id="rId1257"/>
    <hyperlink xmlns:r="http://schemas.openxmlformats.org/officeDocument/2006/relationships" ref="R632" r:id="rId1258"/>
    <hyperlink xmlns:r="http://schemas.openxmlformats.org/officeDocument/2006/relationships" ref="P633" r:id="rId1259"/>
    <hyperlink xmlns:r="http://schemas.openxmlformats.org/officeDocument/2006/relationships" ref="R633" r:id="rId1260"/>
    <hyperlink xmlns:r="http://schemas.openxmlformats.org/officeDocument/2006/relationships" ref="P634" r:id="rId1261"/>
    <hyperlink xmlns:r="http://schemas.openxmlformats.org/officeDocument/2006/relationships" ref="R634" r:id="rId1262"/>
    <hyperlink xmlns:r="http://schemas.openxmlformats.org/officeDocument/2006/relationships" ref="P635" r:id="rId1263"/>
    <hyperlink xmlns:r="http://schemas.openxmlformats.org/officeDocument/2006/relationships" ref="R635" r:id="rId1264"/>
    <hyperlink xmlns:r="http://schemas.openxmlformats.org/officeDocument/2006/relationships" ref="P636" r:id="rId1265"/>
    <hyperlink xmlns:r="http://schemas.openxmlformats.org/officeDocument/2006/relationships" ref="R636" r:id="rId1266"/>
    <hyperlink xmlns:r="http://schemas.openxmlformats.org/officeDocument/2006/relationships" ref="P637" r:id="rId1267"/>
    <hyperlink xmlns:r="http://schemas.openxmlformats.org/officeDocument/2006/relationships" ref="R637" r:id="rId1268"/>
    <hyperlink xmlns:r="http://schemas.openxmlformats.org/officeDocument/2006/relationships" ref="P638" r:id="rId1269"/>
    <hyperlink xmlns:r="http://schemas.openxmlformats.org/officeDocument/2006/relationships" ref="R638" r:id="rId1270"/>
    <hyperlink xmlns:r="http://schemas.openxmlformats.org/officeDocument/2006/relationships" ref="P639" r:id="rId1271"/>
    <hyperlink xmlns:r="http://schemas.openxmlformats.org/officeDocument/2006/relationships" ref="R639" r:id="rId1272"/>
    <hyperlink xmlns:r="http://schemas.openxmlformats.org/officeDocument/2006/relationships" ref="P640" r:id="rId1273"/>
    <hyperlink xmlns:r="http://schemas.openxmlformats.org/officeDocument/2006/relationships" ref="R640" r:id="rId1274"/>
    <hyperlink xmlns:r="http://schemas.openxmlformats.org/officeDocument/2006/relationships" ref="P641" r:id="rId1275"/>
    <hyperlink xmlns:r="http://schemas.openxmlformats.org/officeDocument/2006/relationships" ref="R641" r:id="rId1276"/>
    <hyperlink xmlns:r="http://schemas.openxmlformats.org/officeDocument/2006/relationships" ref="P642" r:id="rId1277"/>
    <hyperlink xmlns:r="http://schemas.openxmlformats.org/officeDocument/2006/relationships" ref="R642" r:id="rId1278"/>
    <hyperlink xmlns:r="http://schemas.openxmlformats.org/officeDocument/2006/relationships" ref="P643" r:id="rId1279"/>
    <hyperlink xmlns:r="http://schemas.openxmlformats.org/officeDocument/2006/relationships" ref="R643" r:id="rId1280"/>
    <hyperlink xmlns:r="http://schemas.openxmlformats.org/officeDocument/2006/relationships" ref="P644" r:id="rId1281"/>
    <hyperlink xmlns:r="http://schemas.openxmlformats.org/officeDocument/2006/relationships" ref="R644" r:id="rId1282"/>
    <hyperlink xmlns:r="http://schemas.openxmlformats.org/officeDocument/2006/relationships" ref="P645" r:id="rId1283"/>
    <hyperlink xmlns:r="http://schemas.openxmlformats.org/officeDocument/2006/relationships" ref="R645" r:id="rId1284"/>
    <hyperlink xmlns:r="http://schemas.openxmlformats.org/officeDocument/2006/relationships" ref="P646" r:id="rId1285"/>
    <hyperlink xmlns:r="http://schemas.openxmlformats.org/officeDocument/2006/relationships" ref="R646" r:id="rId1286"/>
    <hyperlink xmlns:r="http://schemas.openxmlformats.org/officeDocument/2006/relationships" ref="P647" r:id="rId1287"/>
    <hyperlink xmlns:r="http://schemas.openxmlformats.org/officeDocument/2006/relationships" ref="R647" r:id="rId1288"/>
    <hyperlink xmlns:r="http://schemas.openxmlformats.org/officeDocument/2006/relationships" ref="P648" r:id="rId1289"/>
    <hyperlink xmlns:r="http://schemas.openxmlformats.org/officeDocument/2006/relationships" ref="R648" r:id="rId1290"/>
    <hyperlink xmlns:r="http://schemas.openxmlformats.org/officeDocument/2006/relationships" ref="P649" r:id="rId1291"/>
    <hyperlink xmlns:r="http://schemas.openxmlformats.org/officeDocument/2006/relationships" ref="R649" r:id="rId1292"/>
    <hyperlink xmlns:r="http://schemas.openxmlformats.org/officeDocument/2006/relationships" ref="P650" r:id="rId1293"/>
    <hyperlink xmlns:r="http://schemas.openxmlformats.org/officeDocument/2006/relationships" ref="R650" r:id="rId1294"/>
    <hyperlink xmlns:r="http://schemas.openxmlformats.org/officeDocument/2006/relationships" ref="P651" r:id="rId1295"/>
    <hyperlink xmlns:r="http://schemas.openxmlformats.org/officeDocument/2006/relationships" ref="R651" r:id="rId1296"/>
    <hyperlink xmlns:r="http://schemas.openxmlformats.org/officeDocument/2006/relationships" ref="P652" r:id="rId1297"/>
    <hyperlink xmlns:r="http://schemas.openxmlformats.org/officeDocument/2006/relationships" ref="R652" r:id="rId1298"/>
    <hyperlink xmlns:r="http://schemas.openxmlformats.org/officeDocument/2006/relationships" ref="P653" r:id="rId1299"/>
    <hyperlink xmlns:r="http://schemas.openxmlformats.org/officeDocument/2006/relationships" ref="R653" r:id="rId1300"/>
    <hyperlink xmlns:r="http://schemas.openxmlformats.org/officeDocument/2006/relationships" ref="P654" r:id="rId1301"/>
    <hyperlink xmlns:r="http://schemas.openxmlformats.org/officeDocument/2006/relationships" ref="R654" r:id="rId1302"/>
    <hyperlink xmlns:r="http://schemas.openxmlformats.org/officeDocument/2006/relationships" ref="P655" r:id="rId1303"/>
    <hyperlink xmlns:r="http://schemas.openxmlformats.org/officeDocument/2006/relationships" ref="R655" r:id="rId1304"/>
    <hyperlink xmlns:r="http://schemas.openxmlformats.org/officeDocument/2006/relationships" ref="P656" r:id="rId1305"/>
    <hyperlink xmlns:r="http://schemas.openxmlformats.org/officeDocument/2006/relationships" ref="R656" r:id="rId1306"/>
    <hyperlink xmlns:r="http://schemas.openxmlformats.org/officeDocument/2006/relationships" ref="P657" r:id="rId1307"/>
    <hyperlink xmlns:r="http://schemas.openxmlformats.org/officeDocument/2006/relationships" ref="R657" r:id="rId1308"/>
    <hyperlink xmlns:r="http://schemas.openxmlformats.org/officeDocument/2006/relationships" ref="P658" r:id="rId1309"/>
    <hyperlink xmlns:r="http://schemas.openxmlformats.org/officeDocument/2006/relationships" ref="R658" r:id="rId1310"/>
    <hyperlink xmlns:r="http://schemas.openxmlformats.org/officeDocument/2006/relationships" ref="P659" r:id="rId1311"/>
    <hyperlink xmlns:r="http://schemas.openxmlformats.org/officeDocument/2006/relationships" ref="R659" r:id="rId1312"/>
    <hyperlink xmlns:r="http://schemas.openxmlformats.org/officeDocument/2006/relationships" ref="P660" r:id="rId1313"/>
    <hyperlink xmlns:r="http://schemas.openxmlformats.org/officeDocument/2006/relationships" ref="R660" r:id="rId1314"/>
    <hyperlink xmlns:r="http://schemas.openxmlformats.org/officeDocument/2006/relationships" ref="P661" r:id="rId1315"/>
    <hyperlink xmlns:r="http://schemas.openxmlformats.org/officeDocument/2006/relationships" ref="R661" r:id="rId1316"/>
    <hyperlink xmlns:r="http://schemas.openxmlformats.org/officeDocument/2006/relationships" ref="P662" r:id="rId1317"/>
    <hyperlink xmlns:r="http://schemas.openxmlformats.org/officeDocument/2006/relationships" ref="R662" r:id="rId1318"/>
    <hyperlink xmlns:r="http://schemas.openxmlformats.org/officeDocument/2006/relationships" ref="P663" r:id="rId1319"/>
    <hyperlink xmlns:r="http://schemas.openxmlformats.org/officeDocument/2006/relationships" ref="R663" r:id="rId1320"/>
    <hyperlink xmlns:r="http://schemas.openxmlformats.org/officeDocument/2006/relationships" ref="P664" r:id="rId1321"/>
    <hyperlink xmlns:r="http://schemas.openxmlformats.org/officeDocument/2006/relationships" ref="R664" r:id="rId1322"/>
    <hyperlink xmlns:r="http://schemas.openxmlformats.org/officeDocument/2006/relationships" ref="P665" r:id="rId1323"/>
    <hyperlink xmlns:r="http://schemas.openxmlformats.org/officeDocument/2006/relationships" ref="R665" r:id="rId1324"/>
    <hyperlink xmlns:r="http://schemas.openxmlformats.org/officeDocument/2006/relationships" ref="P666" r:id="rId1325"/>
    <hyperlink xmlns:r="http://schemas.openxmlformats.org/officeDocument/2006/relationships" ref="R666" r:id="rId1326"/>
    <hyperlink xmlns:r="http://schemas.openxmlformats.org/officeDocument/2006/relationships" ref="P667" r:id="rId1327"/>
    <hyperlink xmlns:r="http://schemas.openxmlformats.org/officeDocument/2006/relationships" ref="R667" r:id="rId1328"/>
    <hyperlink xmlns:r="http://schemas.openxmlformats.org/officeDocument/2006/relationships" ref="P668" r:id="rId1329"/>
    <hyperlink xmlns:r="http://schemas.openxmlformats.org/officeDocument/2006/relationships" ref="R668" r:id="rId1330"/>
    <hyperlink xmlns:r="http://schemas.openxmlformats.org/officeDocument/2006/relationships" ref="P669" r:id="rId1331"/>
    <hyperlink xmlns:r="http://schemas.openxmlformats.org/officeDocument/2006/relationships" ref="R669" r:id="rId1332"/>
    <hyperlink xmlns:r="http://schemas.openxmlformats.org/officeDocument/2006/relationships" ref="P670" r:id="rId1333"/>
    <hyperlink xmlns:r="http://schemas.openxmlformats.org/officeDocument/2006/relationships" ref="R670" r:id="rId1334"/>
    <hyperlink xmlns:r="http://schemas.openxmlformats.org/officeDocument/2006/relationships" ref="P671" r:id="rId1335"/>
    <hyperlink xmlns:r="http://schemas.openxmlformats.org/officeDocument/2006/relationships" ref="R671" r:id="rId1336"/>
    <hyperlink xmlns:r="http://schemas.openxmlformats.org/officeDocument/2006/relationships" ref="P672" r:id="rId1337"/>
    <hyperlink xmlns:r="http://schemas.openxmlformats.org/officeDocument/2006/relationships" ref="R672" r:id="rId1338"/>
    <hyperlink xmlns:r="http://schemas.openxmlformats.org/officeDocument/2006/relationships" ref="P673" r:id="rId1339"/>
    <hyperlink xmlns:r="http://schemas.openxmlformats.org/officeDocument/2006/relationships" ref="R673" r:id="rId1340"/>
    <hyperlink xmlns:r="http://schemas.openxmlformats.org/officeDocument/2006/relationships" ref="P674" r:id="rId1341"/>
    <hyperlink xmlns:r="http://schemas.openxmlformats.org/officeDocument/2006/relationships" ref="R674" r:id="rId1342"/>
    <hyperlink xmlns:r="http://schemas.openxmlformats.org/officeDocument/2006/relationships" ref="P675" r:id="rId1343"/>
    <hyperlink xmlns:r="http://schemas.openxmlformats.org/officeDocument/2006/relationships" ref="R675" r:id="rId1344"/>
    <hyperlink xmlns:r="http://schemas.openxmlformats.org/officeDocument/2006/relationships" ref="P676" r:id="rId1345"/>
    <hyperlink xmlns:r="http://schemas.openxmlformats.org/officeDocument/2006/relationships" ref="R676" r:id="rId1346"/>
    <hyperlink xmlns:r="http://schemas.openxmlformats.org/officeDocument/2006/relationships" ref="P677" r:id="rId1347"/>
    <hyperlink xmlns:r="http://schemas.openxmlformats.org/officeDocument/2006/relationships" ref="R677" r:id="rId1348"/>
    <hyperlink xmlns:r="http://schemas.openxmlformats.org/officeDocument/2006/relationships" ref="P678" r:id="rId1349"/>
    <hyperlink xmlns:r="http://schemas.openxmlformats.org/officeDocument/2006/relationships" ref="R678" r:id="rId1350"/>
    <hyperlink xmlns:r="http://schemas.openxmlformats.org/officeDocument/2006/relationships" ref="P679" r:id="rId1351"/>
    <hyperlink xmlns:r="http://schemas.openxmlformats.org/officeDocument/2006/relationships" ref="R679" r:id="rId1352"/>
    <hyperlink xmlns:r="http://schemas.openxmlformats.org/officeDocument/2006/relationships" ref="P680" r:id="rId1353"/>
    <hyperlink xmlns:r="http://schemas.openxmlformats.org/officeDocument/2006/relationships" ref="R680" r:id="rId1354"/>
    <hyperlink xmlns:r="http://schemas.openxmlformats.org/officeDocument/2006/relationships" ref="P681" r:id="rId1355"/>
    <hyperlink xmlns:r="http://schemas.openxmlformats.org/officeDocument/2006/relationships" ref="R681" r:id="rId1356"/>
    <hyperlink xmlns:r="http://schemas.openxmlformats.org/officeDocument/2006/relationships" ref="P682" r:id="rId1357"/>
    <hyperlink xmlns:r="http://schemas.openxmlformats.org/officeDocument/2006/relationships" ref="R682" r:id="rId1358"/>
    <hyperlink xmlns:r="http://schemas.openxmlformats.org/officeDocument/2006/relationships" ref="P683" r:id="rId1359"/>
    <hyperlink xmlns:r="http://schemas.openxmlformats.org/officeDocument/2006/relationships" ref="R683" r:id="rId1360"/>
    <hyperlink xmlns:r="http://schemas.openxmlformats.org/officeDocument/2006/relationships" ref="P684" r:id="rId1361"/>
    <hyperlink xmlns:r="http://schemas.openxmlformats.org/officeDocument/2006/relationships" ref="R684" r:id="rId1362"/>
    <hyperlink xmlns:r="http://schemas.openxmlformats.org/officeDocument/2006/relationships" ref="P685" r:id="rId1363"/>
    <hyperlink xmlns:r="http://schemas.openxmlformats.org/officeDocument/2006/relationships" ref="R685" r:id="rId1364"/>
    <hyperlink xmlns:r="http://schemas.openxmlformats.org/officeDocument/2006/relationships" ref="P686" r:id="rId1365"/>
    <hyperlink xmlns:r="http://schemas.openxmlformats.org/officeDocument/2006/relationships" ref="R686" r:id="rId1366"/>
    <hyperlink xmlns:r="http://schemas.openxmlformats.org/officeDocument/2006/relationships" ref="P687" r:id="rId1367"/>
    <hyperlink xmlns:r="http://schemas.openxmlformats.org/officeDocument/2006/relationships" ref="R687" r:id="rId1368"/>
    <hyperlink xmlns:r="http://schemas.openxmlformats.org/officeDocument/2006/relationships" ref="P688" r:id="rId1369"/>
    <hyperlink xmlns:r="http://schemas.openxmlformats.org/officeDocument/2006/relationships" ref="R688" r:id="rId1370"/>
    <hyperlink xmlns:r="http://schemas.openxmlformats.org/officeDocument/2006/relationships" ref="P689" r:id="rId1371"/>
    <hyperlink xmlns:r="http://schemas.openxmlformats.org/officeDocument/2006/relationships" ref="R689" r:id="rId1372"/>
    <hyperlink xmlns:r="http://schemas.openxmlformats.org/officeDocument/2006/relationships" ref="P690" r:id="rId1373"/>
    <hyperlink xmlns:r="http://schemas.openxmlformats.org/officeDocument/2006/relationships" ref="R690" r:id="rId1374"/>
    <hyperlink xmlns:r="http://schemas.openxmlformats.org/officeDocument/2006/relationships" ref="P691" r:id="rId1375"/>
    <hyperlink xmlns:r="http://schemas.openxmlformats.org/officeDocument/2006/relationships" ref="R691" r:id="rId1376"/>
    <hyperlink xmlns:r="http://schemas.openxmlformats.org/officeDocument/2006/relationships" ref="P692" r:id="rId1377"/>
    <hyperlink xmlns:r="http://schemas.openxmlformats.org/officeDocument/2006/relationships" ref="R692" r:id="rId1378"/>
    <hyperlink xmlns:r="http://schemas.openxmlformats.org/officeDocument/2006/relationships" ref="P693" r:id="rId1379"/>
    <hyperlink xmlns:r="http://schemas.openxmlformats.org/officeDocument/2006/relationships" ref="R693" r:id="rId1380"/>
    <hyperlink xmlns:r="http://schemas.openxmlformats.org/officeDocument/2006/relationships" ref="P694" r:id="rId1381"/>
    <hyperlink xmlns:r="http://schemas.openxmlformats.org/officeDocument/2006/relationships" ref="R694" r:id="rId1382"/>
    <hyperlink xmlns:r="http://schemas.openxmlformats.org/officeDocument/2006/relationships" ref="P695" r:id="rId1383"/>
    <hyperlink xmlns:r="http://schemas.openxmlformats.org/officeDocument/2006/relationships" ref="R695" r:id="rId1384"/>
    <hyperlink xmlns:r="http://schemas.openxmlformats.org/officeDocument/2006/relationships" ref="P696" r:id="rId1385"/>
    <hyperlink xmlns:r="http://schemas.openxmlformats.org/officeDocument/2006/relationships" ref="R696" r:id="rId1386"/>
    <hyperlink xmlns:r="http://schemas.openxmlformats.org/officeDocument/2006/relationships" ref="P697" r:id="rId1387"/>
    <hyperlink xmlns:r="http://schemas.openxmlformats.org/officeDocument/2006/relationships" ref="R697" r:id="rId1388"/>
    <hyperlink xmlns:r="http://schemas.openxmlformats.org/officeDocument/2006/relationships" ref="P698" r:id="rId1389"/>
    <hyperlink xmlns:r="http://schemas.openxmlformats.org/officeDocument/2006/relationships" ref="R698" r:id="rId1390"/>
    <hyperlink xmlns:r="http://schemas.openxmlformats.org/officeDocument/2006/relationships" ref="P699" r:id="rId1391"/>
    <hyperlink xmlns:r="http://schemas.openxmlformats.org/officeDocument/2006/relationships" ref="R699" r:id="rId1392"/>
    <hyperlink xmlns:r="http://schemas.openxmlformats.org/officeDocument/2006/relationships" ref="P700" r:id="rId1393"/>
    <hyperlink xmlns:r="http://schemas.openxmlformats.org/officeDocument/2006/relationships" ref="R700" r:id="rId1394"/>
    <hyperlink xmlns:r="http://schemas.openxmlformats.org/officeDocument/2006/relationships" ref="P701" r:id="rId1395"/>
    <hyperlink xmlns:r="http://schemas.openxmlformats.org/officeDocument/2006/relationships" ref="R701" r:id="rId1396"/>
    <hyperlink xmlns:r="http://schemas.openxmlformats.org/officeDocument/2006/relationships" ref="P702" r:id="rId1397"/>
    <hyperlink xmlns:r="http://schemas.openxmlformats.org/officeDocument/2006/relationships" ref="R702" r:id="rId1398"/>
    <hyperlink xmlns:r="http://schemas.openxmlformats.org/officeDocument/2006/relationships" ref="P703" r:id="rId1399"/>
    <hyperlink xmlns:r="http://schemas.openxmlformats.org/officeDocument/2006/relationships" ref="R703" r:id="rId1400"/>
    <hyperlink xmlns:r="http://schemas.openxmlformats.org/officeDocument/2006/relationships" ref="P704" r:id="rId1401"/>
    <hyperlink xmlns:r="http://schemas.openxmlformats.org/officeDocument/2006/relationships" ref="R704" r:id="rId1402"/>
    <hyperlink xmlns:r="http://schemas.openxmlformats.org/officeDocument/2006/relationships" ref="P705" r:id="rId1403"/>
    <hyperlink xmlns:r="http://schemas.openxmlformats.org/officeDocument/2006/relationships" ref="R705" r:id="rId1404"/>
    <hyperlink xmlns:r="http://schemas.openxmlformats.org/officeDocument/2006/relationships" ref="P706" r:id="rId1405"/>
    <hyperlink xmlns:r="http://schemas.openxmlformats.org/officeDocument/2006/relationships" ref="R706" r:id="rId1406"/>
    <hyperlink xmlns:r="http://schemas.openxmlformats.org/officeDocument/2006/relationships" ref="P707" r:id="rId1407"/>
    <hyperlink xmlns:r="http://schemas.openxmlformats.org/officeDocument/2006/relationships" ref="R707" r:id="rId1408"/>
    <hyperlink xmlns:r="http://schemas.openxmlformats.org/officeDocument/2006/relationships" ref="P708" r:id="rId1409"/>
    <hyperlink xmlns:r="http://schemas.openxmlformats.org/officeDocument/2006/relationships" ref="R708" r:id="rId1410"/>
    <hyperlink xmlns:r="http://schemas.openxmlformats.org/officeDocument/2006/relationships" ref="P709" r:id="rId1411"/>
    <hyperlink xmlns:r="http://schemas.openxmlformats.org/officeDocument/2006/relationships" ref="R709" r:id="rId1412"/>
    <hyperlink xmlns:r="http://schemas.openxmlformats.org/officeDocument/2006/relationships" ref="P710" r:id="rId1413"/>
    <hyperlink xmlns:r="http://schemas.openxmlformats.org/officeDocument/2006/relationships" ref="R710" r:id="rId1414"/>
    <hyperlink xmlns:r="http://schemas.openxmlformats.org/officeDocument/2006/relationships" ref="P711" r:id="rId1415"/>
    <hyperlink xmlns:r="http://schemas.openxmlformats.org/officeDocument/2006/relationships" ref="R711" r:id="rId1416"/>
    <hyperlink xmlns:r="http://schemas.openxmlformats.org/officeDocument/2006/relationships" ref="P712" r:id="rId1417"/>
    <hyperlink xmlns:r="http://schemas.openxmlformats.org/officeDocument/2006/relationships" ref="R712" r:id="rId1418"/>
    <hyperlink xmlns:r="http://schemas.openxmlformats.org/officeDocument/2006/relationships" ref="P713" r:id="rId1419"/>
    <hyperlink xmlns:r="http://schemas.openxmlformats.org/officeDocument/2006/relationships" ref="R713" r:id="rId1420"/>
    <hyperlink xmlns:r="http://schemas.openxmlformats.org/officeDocument/2006/relationships" ref="P714" r:id="rId1421"/>
    <hyperlink xmlns:r="http://schemas.openxmlformats.org/officeDocument/2006/relationships" ref="R714" r:id="rId1422"/>
    <hyperlink xmlns:r="http://schemas.openxmlformats.org/officeDocument/2006/relationships" ref="P715" r:id="rId1423"/>
    <hyperlink xmlns:r="http://schemas.openxmlformats.org/officeDocument/2006/relationships" ref="R715" r:id="rId1424"/>
    <hyperlink xmlns:r="http://schemas.openxmlformats.org/officeDocument/2006/relationships" ref="P716" r:id="rId1425"/>
    <hyperlink xmlns:r="http://schemas.openxmlformats.org/officeDocument/2006/relationships" ref="R716" r:id="rId1426"/>
    <hyperlink xmlns:r="http://schemas.openxmlformats.org/officeDocument/2006/relationships" ref="P717" r:id="rId1427"/>
    <hyperlink xmlns:r="http://schemas.openxmlformats.org/officeDocument/2006/relationships" ref="R717" r:id="rId1428"/>
    <hyperlink xmlns:r="http://schemas.openxmlformats.org/officeDocument/2006/relationships" ref="P718" r:id="rId1429"/>
    <hyperlink xmlns:r="http://schemas.openxmlformats.org/officeDocument/2006/relationships" ref="R718" r:id="rId1430"/>
    <hyperlink xmlns:r="http://schemas.openxmlformats.org/officeDocument/2006/relationships" ref="P719" r:id="rId1431"/>
    <hyperlink xmlns:r="http://schemas.openxmlformats.org/officeDocument/2006/relationships" ref="R719" r:id="rId1432"/>
    <hyperlink xmlns:r="http://schemas.openxmlformats.org/officeDocument/2006/relationships" ref="P720" r:id="rId1433"/>
    <hyperlink xmlns:r="http://schemas.openxmlformats.org/officeDocument/2006/relationships" ref="R720" r:id="rId1434"/>
    <hyperlink xmlns:r="http://schemas.openxmlformats.org/officeDocument/2006/relationships" ref="P721" r:id="rId1435"/>
    <hyperlink xmlns:r="http://schemas.openxmlformats.org/officeDocument/2006/relationships" ref="R721" r:id="rId1436"/>
    <hyperlink xmlns:r="http://schemas.openxmlformats.org/officeDocument/2006/relationships" ref="P722" r:id="rId1437"/>
    <hyperlink xmlns:r="http://schemas.openxmlformats.org/officeDocument/2006/relationships" ref="R722" r:id="rId1438"/>
    <hyperlink xmlns:r="http://schemas.openxmlformats.org/officeDocument/2006/relationships" ref="P723" r:id="rId1439"/>
    <hyperlink xmlns:r="http://schemas.openxmlformats.org/officeDocument/2006/relationships" ref="R723" r:id="rId1440"/>
    <hyperlink xmlns:r="http://schemas.openxmlformats.org/officeDocument/2006/relationships" ref="P724" r:id="rId1441"/>
    <hyperlink xmlns:r="http://schemas.openxmlformats.org/officeDocument/2006/relationships" ref="R724" r:id="rId1442"/>
    <hyperlink xmlns:r="http://schemas.openxmlformats.org/officeDocument/2006/relationships" ref="P725" r:id="rId1443"/>
    <hyperlink xmlns:r="http://schemas.openxmlformats.org/officeDocument/2006/relationships" ref="R725" r:id="rId1444"/>
    <hyperlink xmlns:r="http://schemas.openxmlformats.org/officeDocument/2006/relationships" ref="P726" r:id="rId1445"/>
    <hyperlink xmlns:r="http://schemas.openxmlformats.org/officeDocument/2006/relationships" ref="R726" r:id="rId1446"/>
    <hyperlink xmlns:r="http://schemas.openxmlformats.org/officeDocument/2006/relationships" ref="P727" r:id="rId1447"/>
    <hyperlink xmlns:r="http://schemas.openxmlformats.org/officeDocument/2006/relationships" ref="R727" r:id="rId1448"/>
    <hyperlink xmlns:r="http://schemas.openxmlformats.org/officeDocument/2006/relationships" ref="P728" r:id="rId1449"/>
    <hyperlink xmlns:r="http://schemas.openxmlformats.org/officeDocument/2006/relationships" ref="R728" r:id="rId1450"/>
    <hyperlink xmlns:r="http://schemas.openxmlformats.org/officeDocument/2006/relationships" ref="P729" r:id="rId1451"/>
    <hyperlink xmlns:r="http://schemas.openxmlformats.org/officeDocument/2006/relationships" ref="R729" r:id="rId1452"/>
    <hyperlink xmlns:r="http://schemas.openxmlformats.org/officeDocument/2006/relationships" ref="P730" r:id="rId1453"/>
    <hyperlink xmlns:r="http://schemas.openxmlformats.org/officeDocument/2006/relationships" ref="R730" r:id="rId1454"/>
    <hyperlink xmlns:r="http://schemas.openxmlformats.org/officeDocument/2006/relationships" ref="P731" r:id="rId1455"/>
    <hyperlink xmlns:r="http://schemas.openxmlformats.org/officeDocument/2006/relationships" ref="R731" r:id="rId1456"/>
    <hyperlink xmlns:r="http://schemas.openxmlformats.org/officeDocument/2006/relationships" ref="P732" r:id="rId1457"/>
    <hyperlink xmlns:r="http://schemas.openxmlformats.org/officeDocument/2006/relationships" ref="R732" r:id="rId1458"/>
    <hyperlink xmlns:r="http://schemas.openxmlformats.org/officeDocument/2006/relationships" ref="P733" r:id="rId1459"/>
    <hyperlink xmlns:r="http://schemas.openxmlformats.org/officeDocument/2006/relationships" ref="R733" r:id="rId1460"/>
    <hyperlink xmlns:r="http://schemas.openxmlformats.org/officeDocument/2006/relationships" ref="P734" r:id="rId1461"/>
    <hyperlink xmlns:r="http://schemas.openxmlformats.org/officeDocument/2006/relationships" ref="R734" r:id="rId1462"/>
    <hyperlink xmlns:r="http://schemas.openxmlformats.org/officeDocument/2006/relationships" ref="P735" r:id="rId1463"/>
    <hyperlink xmlns:r="http://schemas.openxmlformats.org/officeDocument/2006/relationships" ref="R735" r:id="rId1464"/>
    <hyperlink xmlns:r="http://schemas.openxmlformats.org/officeDocument/2006/relationships" ref="P736" r:id="rId1465"/>
    <hyperlink xmlns:r="http://schemas.openxmlformats.org/officeDocument/2006/relationships" ref="R736" r:id="rId1466"/>
    <hyperlink xmlns:r="http://schemas.openxmlformats.org/officeDocument/2006/relationships" ref="P737" r:id="rId1467"/>
    <hyperlink xmlns:r="http://schemas.openxmlformats.org/officeDocument/2006/relationships" ref="R737" r:id="rId1468"/>
    <hyperlink xmlns:r="http://schemas.openxmlformats.org/officeDocument/2006/relationships" ref="P738" r:id="rId1469"/>
    <hyperlink xmlns:r="http://schemas.openxmlformats.org/officeDocument/2006/relationships" ref="R738" r:id="rId1470"/>
    <hyperlink xmlns:r="http://schemas.openxmlformats.org/officeDocument/2006/relationships" ref="P739" r:id="rId1471"/>
    <hyperlink xmlns:r="http://schemas.openxmlformats.org/officeDocument/2006/relationships" ref="R739" r:id="rId1472"/>
    <hyperlink xmlns:r="http://schemas.openxmlformats.org/officeDocument/2006/relationships" ref="P740" r:id="rId1473"/>
    <hyperlink xmlns:r="http://schemas.openxmlformats.org/officeDocument/2006/relationships" ref="R740" r:id="rId1474"/>
    <hyperlink xmlns:r="http://schemas.openxmlformats.org/officeDocument/2006/relationships" ref="P741" r:id="rId1475"/>
    <hyperlink xmlns:r="http://schemas.openxmlformats.org/officeDocument/2006/relationships" ref="R741" r:id="rId1476"/>
    <hyperlink xmlns:r="http://schemas.openxmlformats.org/officeDocument/2006/relationships" ref="P742" r:id="rId1477"/>
    <hyperlink xmlns:r="http://schemas.openxmlformats.org/officeDocument/2006/relationships" ref="R742" r:id="rId1478"/>
    <hyperlink xmlns:r="http://schemas.openxmlformats.org/officeDocument/2006/relationships" ref="P743" r:id="rId1479"/>
    <hyperlink xmlns:r="http://schemas.openxmlformats.org/officeDocument/2006/relationships" ref="R743" r:id="rId1480"/>
    <hyperlink xmlns:r="http://schemas.openxmlformats.org/officeDocument/2006/relationships" ref="P744" r:id="rId1481"/>
    <hyperlink xmlns:r="http://schemas.openxmlformats.org/officeDocument/2006/relationships" ref="R744" r:id="rId1482"/>
    <hyperlink xmlns:r="http://schemas.openxmlformats.org/officeDocument/2006/relationships" ref="P745" r:id="rId1483"/>
    <hyperlink xmlns:r="http://schemas.openxmlformats.org/officeDocument/2006/relationships" ref="R745" r:id="rId1484"/>
    <hyperlink xmlns:r="http://schemas.openxmlformats.org/officeDocument/2006/relationships" ref="P746" r:id="rId1485"/>
    <hyperlink xmlns:r="http://schemas.openxmlformats.org/officeDocument/2006/relationships" ref="R746" r:id="rId1486"/>
    <hyperlink xmlns:r="http://schemas.openxmlformats.org/officeDocument/2006/relationships" ref="P747" r:id="rId1487"/>
    <hyperlink xmlns:r="http://schemas.openxmlformats.org/officeDocument/2006/relationships" ref="R747" r:id="rId1488"/>
    <hyperlink xmlns:r="http://schemas.openxmlformats.org/officeDocument/2006/relationships" ref="P748" r:id="rId1489"/>
    <hyperlink xmlns:r="http://schemas.openxmlformats.org/officeDocument/2006/relationships" ref="R748" r:id="rId1490"/>
    <hyperlink xmlns:r="http://schemas.openxmlformats.org/officeDocument/2006/relationships" ref="P749" r:id="rId1491"/>
    <hyperlink xmlns:r="http://schemas.openxmlformats.org/officeDocument/2006/relationships" ref="R749" r:id="rId1492"/>
    <hyperlink xmlns:r="http://schemas.openxmlformats.org/officeDocument/2006/relationships" ref="P750" r:id="rId1493"/>
    <hyperlink xmlns:r="http://schemas.openxmlformats.org/officeDocument/2006/relationships" ref="R750" r:id="rId1494"/>
    <hyperlink xmlns:r="http://schemas.openxmlformats.org/officeDocument/2006/relationships" ref="P751" r:id="rId1495"/>
    <hyperlink xmlns:r="http://schemas.openxmlformats.org/officeDocument/2006/relationships" ref="R751" r:id="rId1496"/>
    <hyperlink xmlns:r="http://schemas.openxmlformats.org/officeDocument/2006/relationships" ref="P752" r:id="rId1497"/>
    <hyperlink xmlns:r="http://schemas.openxmlformats.org/officeDocument/2006/relationships" ref="R752" r:id="rId1498"/>
    <hyperlink xmlns:r="http://schemas.openxmlformats.org/officeDocument/2006/relationships" ref="P753" r:id="rId1499"/>
    <hyperlink xmlns:r="http://schemas.openxmlformats.org/officeDocument/2006/relationships" ref="R753" r:id="rId1500"/>
    <hyperlink xmlns:r="http://schemas.openxmlformats.org/officeDocument/2006/relationships" ref="P754" r:id="rId1501"/>
    <hyperlink xmlns:r="http://schemas.openxmlformats.org/officeDocument/2006/relationships" ref="R754" r:id="rId1502"/>
    <hyperlink xmlns:r="http://schemas.openxmlformats.org/officeDocument/2006/relationships" ref="P755" r:id="rId1503"/>
    <hyperlink xmlns:r="http://schemas.openxmlformats.org/officeDocument/2006/relationships" ref="R755" r:id="rId1504"/>
    <hyperlink xmlns:r="http://schemas.openxmlformats.org/officeDocument/2006/relationships" ref="P756" r:id="rId1505"/>
    <hyperlink xmlns:r="http://schemas.openxmlformats.org/officeDocument/2006/relationships" ref="R756" r:id="rId1506"/>
    <hyperlink xmlns:r="http://schemas.openxmlformats.org/officeDocument/2006/relationships" ref="P757" r:id="rId1507"/>
    <hyperlink xmlns:r="http://schemas.openxmlformats.org/officeDocument/2006/relationships" ref="R757" r:id="rId1508"/>
    <hyperlink xmlns:r="http://schemas.openxmlformats.org/officeDocument/2006/relationships" ref="P758" r:id="rId1509"/>
    <hyperlink xmlns:r="http://schemas.openxmlformats.org/officeDocument/2006/relationships" ref="R758" r:id="rId1510"/>
    <hyperlink xmlns:r="http://schemas.openxmlformats.org/officeDocument/2006/relationships" ref="P759" r:id="rId1511"/>
    <hyperlink xmlns:r="http://schemas.openxmlformats.org/officeDocument/2006/relationships" ref="R759" r:id="rId1512"/>
    <hyperlink xmlns:r="http://schemas.openxmlformats.org/officeDocument/2006/relationships" ref="P760" r:id="rId1513"/>
    <hyperlink xmlns:r="http://schemas.openxmlformats.org/officeDocument/2006/relationships" ref="R760" r:id="rId1514"/>
    <hyperlink xmlns:r="http://schemas.openxmlformats.org/officeDocument/2006/relationships" ref="P761" r:id="rId1515"/>
    <hyperlink xmlns:r="http://schemas.openxmlformats.org/officeDocument/2006/relationships" ref="R761" r:id="rId1516"/>
    <hyperlink xmlns:r="http://schemas.openxmlformats.org/officeDocument/2006/relationships" ref="P762" r:id="rId1517"/>
    <hyperlink xmlns:r="http://schemas.openxmlformats.org/officeDocument/2006/relationships" ref="R762" r:id="rId1518"/>
    <hyperlink xmlns:r="http://schemas.openxmlformats.org/officeDocument/2006/relationships" ref="P763" r:id="rId1519"/>
    <hyperlink xmlns:r="http://schemas.openxmlformats.org/officeDocument/2006/relationships" ref="R763" r:id="rId1520"/>
    <hyperlink xmlns:r="http://schemas.openxmlformats.org/officeDocument/2006/relationships" ref="P764" r:id="rId1521"/>
    <hyperlink xmlns:r="http://schemas.openxmlformats.org/officeDocument/2006/relationships" ref="R764" r:id="rId1522"/>
    <hyperlink xmlns:r="http://schemas.openxmlformats.org/officeDocument/2006/relationships" ref="P765" r:id="rId1523"/>
    <hyperlink xmlns:r="http://schemas.openxmlformats.org/officeDocument/2006/relationships" ref="R765" r:id="rId1524"/>
    <hyperlink xmlns:r="http://schemas.openxmlformats.org/officeDocument/2006/relationships" ref="P766" r:id="rId1525"/>
    <hyperlink xmlns:r="http://schemas.openxmlformats.org/officeDocument/2006/relationships" ref="R766" r:id="rId1526"/>
    <hyperlink xmlns:r="http://schemas.openxmlformats.org/officeDocument/2006/relationships" ref="P767" r:id="rId1527"/>
    <hyperlink xmlns:r="http://schemas.openxmlformats.org/officeDocument/2006/relationships" ref="R767" r:id="rId1528"/>
    <hyperlink xmlns:r="http://schemas.openxmlformats.org/officeDocument/2006/relationships" ref="P768" r:id="rId1529"/>
    <hyperlink xmlns:r="http://schemas.openxmlformats.org/officeDocument/2006/relationships" ref="R768" r:id="rId1530"/>
    <hyperlink xmlns:r="http://schemas.openxmlformats.org/officeDocument/2006/relationships" ref="P769" r:id="rId1531"/>
    <hyperlink xmlns:r="http://schemas.openxmlformats.org/officeDocument/2006/relationships" ref="R769" r:id="rId1532"/>
    <hyperlink xmlns:r="http://schemas.openxmlformats.org/officeDocument/2006/relationships" ref="P770" r:id="rId1533"/>
    <hyperlink xmlns:r="http://schemas.openxmlformats.org/officeDocument/2006/relationships" ref="R770" r:id="rId1534"/>
    <hyperlink xmlns:r="http://schemas.openxmlformats.org/officeDocument/2006/relationships" ref="P771" r:id="rId1535"/>
    <hyperlink xmlns:r="http://schemas.openxmlformats.org/officeDocument/2006/relationships" ref="R771" r:id="rId1536"/>
    <hyperlink xmlns:r="http://schemas.openxmlformats.org/officeDocument/2006/relationships" ref="P772" r:id="rId1537"/>
    <hyperlink xmlns:r="http://schemas.openxmlformats.org/officeDocument/2006/relationships" ref="R772" r:id="rId1538"/>
    <hyperlink xmlns:r="http://schemas.openxmlformats.org/officeDocument/2006/relationships" ref="P773" r:id="rId1539"/>
    <hyperlink xmlns:r="http://schemas.openxmlformats.org/officeDocument/2006/relationships" ref="R773" r:id="rId1540"/>
    <hyperlink xmlns:r="http://schemas.openxmlformats.org/officeDocument/2006/relationships" ref="P774" r:id="rId1541"/>
    <hyperlink xmlns:r="http://schemas.openxmlformats.org/officeDocument/2006/relationships" ref="R774" r:id="rId1542"/>
    <hyperlink xmlns:r="http://schemas.openxmlformats.org/officeDocument/2006/relationships" ref="P775" r:id="rId1543"/>
    <hyperlink xmlns:r="http://schemas.openxmlformats.org/officeDocument/2006/relationships" ref="R775" r:id="rId1544"/>
    <hyperlink xmlns:r="http://schemas.openxmlformats.org/officeDocument/2006/relationships" ref="P776" r:id="rId1545"/>
    <hyperlink xmlns:r="http://schemas.openxmlformats.org/officeDocument/2006/relationships" ref="R776" r:id="rId1546"/>
    <hyperlink xmlns:r="http://schemas.openxmlformats.org/officeDocument/2006/relationships" ref="P777" r:id="rId1547"/>
    <hyperlink xmlns:r="http://schemas.openxmlformats.org/officeDocument/2006/relationships" ref="R777" r:id="rId1548"/>
    <hyperlink xmlns:r="http://schemas.openxmlformats.org/officeDocument/2006/relationships" ref="P778" r:id="rId1549"/>
    <hyperlink xmlns:r="http://schemas.openxmlformats.org/officeDocument/2006/relationships" ref="R778" r:id="rId1550"/>
    <hyperlink xmlns:r="http://schemas.openxmlformats.org/officeDocument/2006/relationships" ref="P779" r:id="rId1551"/>
    <hyperlink xmlns:r="http://schemas.openxmlformats.org/officeDocument/2006/relationships" ref="R779" r:id="rId1552"/>
    <hyperlink xmlns:r="http://schemas.openxmlformats.org/officeDocument/2006/relationships" ref="P780" r:id="rId1553"/>
    <hyperlink xmlns:r="http://schemas.openxmlformats.org/officeDocument/2006/relationships" ref="R780" r:id="rId1554"/>
    <hyperlink xmlns:r="http://schemas.openxmlformats.org/officeDocument/2006/relationships" ref="P781" r:id="rId1555"/>
    <hyperlink xmlns:r="http://schemas.openxmlformats.org/officeDocument/2006/relationships" ref="R781" r:id="rId1556"/>
    <hyperlink xmlns:r="http://schemas.openxmlformats.org/officeDocument/2006/relationships" ref="P782" r:id="rId1557"/>
    <hyperlink xmlns:r="http://schemas.openxmlformats.org/officeDocument/2006/relationships" ref="R782" r:id="rId1558"/>
    <hyperlink xmlns:r="http://schemas.openxmlformats.org/officeDocument/2006/relationships" ref="P783" r:id="rId1559"/>
    <hyperlink xmlns:r="http://schemas.openxmlformats.org/officeDocument/2006/relationships" ref="R783" r:id="rId1560"/>
    <hyperlink xmlns:r="http://schemas.openxmlformats.org/officeDocument/2006/relationships" ref="P784" r:id="rId1561"/>
    <hyperlink xmlns:r="http://schemas.openxmlformats.org/officeDocument/2006/relationships" ref="R784" r:id="rId1562"/>
    <hyperlink xmlns:r="http://schemas.openxmlformats.org/officeDocument/2006/relationships" ref="P785" r:id="rId1563"/>
    <hyperlink xmlns:r="http://schemas.openxmlformats.org/officeDocument/2006/relationships" ref="R785" r:id="rId1564"/>
    <hyperlink xmlns:r="http://schemas.openxmlformats.org/officeDocument/2006/relationships" ref="P786" r:id="rId1565"/>
    <hyperlink xmlns:r="http://schemas.openxmlformats.org/officeDocument/2006/relationships" ref="R786" r:id="rId1566"/>
    <hyperlink xmlns:r="http://schemas.openxmlformats.org/officeDocument/2006/relationships" ref="P787" r:id="rId1567"/>
    <hyperlink xmlns:r="http://schemas.openxmlformats.org/officeDocument/2006/relationships" ref="R787" r:id="rId1568"/>
    <hyperlink xmlns:r="http://schemas.openxmlformats.org/officeDocument/2006/relationships" ref="P788" r:id="rId1569"/>
    <hyperlink xmlns:r="http://schemas.openxmlformats.org/officeDocument/2006/relationships" ref="R788" r:id="rId1570"/>
    <hyperlink xmlns:r="http://schemas.openxmlformats.org/officeDocument/2006/relationships" ref="P789" r:id="rId1571"/>
    <hyperlink xmlns:r="http://schemas.openxmlformats.org/officeDocument/2006/relationships" ref="R789" r:id="rId1572"/>
    <hyperlink xmlns:r="http://schemas.openxmlformats.org/officeDocument/2006/relationships" ref="P790" r:id="rId1573"/>
    <hyperlink xmlns:r="http://schemas.openxmlformats.org/officeDocument/2006/relationships" ref="R790" r:id="rId1574"/>
    <hyperlink xmlns:r="http://schemas.openxmlformats.org/officeDocument/2006/relationships" ref="P791" r:id="rId1575"/>
    <hyperlink xmlns:r="http://schemas.openxmlformats.org/officeDocument/2006/relationships" ref="R791" r:id="rId1576"/>
    <hyperlink xmlns:r="http://schemas.openxmlformats.org/officeDocument/2006/relationships" ref="P792" r:id="rId1577"/>
    <hyperlink xmlns:r="http://schemas.openxmlformats.org/officeDocument/2006/relationships" ref="R792" r:id="rId1578"/>
    <hyperlink xmlns:r="http://schemas.openxmlformats.org/officeDocument/2006/relationships" ref="P793" r:id="rId1579"/>
    <hyperlink xmlns:r="http://schemas.openxmlformats.org/officeDocument/2006/relationships" ref="R793" r:id="rId1580"/>
    <hyperlink xmlns:r="http://schemas.openxmlformats.org/officeDocument/2006/relationships" ref="P794" r:id="rId1581"/>
    <hyperlink xmlns:r="http://schemas.openxmlformats.org/officeDocument/2006/relationships" ref="R794" r:id="rId1582"/>
    <hyperlink xmlns:r="http://schemas.openxmlformats.org/officeDocument/2006/relationships" ref="P795" r:id="rId1583"/>
    <hyperlink xmlns:r="http://schemas.openxmlformats.org/officeDocument/2006/relationships" ref="R795" r:id="rId1584"/>
    <hyperlink xmlns:r="http://schemas.openxmlformats.org/officeDocument/2006/relationships" ref="P796" r:id="rId1585"/>
    <hyperlink xmlns:r="http://schemas.openxmlformats.org/officeDocument/2006/relationships" ref="R796" r:id="rId1586"/>
    <hyperlink xmlns:r="http://schemas.openxmlformats.org/officeDocument/2006/relationships" ref="P797" r:id="rId1587"/>
    <hyperlink xmlns:r="http://schemas.openxmlformats.org/officeDocument/2006/relationships" ref="R797" r:id="rId1588"/>
    <hyperlink xmlns:r="http://schemas.openxmlformats.org/officeDocument/2006/relationships" ref="P798" r:id="rId1589"/>
    <hyperlink xmlns:r="http://schemas.openxmlformats.org/officeDocument/2006/relationships" ref="R798" r:id="rId1590"/>
    <hyperlink xmlns:r="http://schemas.openxmlformats.org/officeDocument/2006/relationships" ref="P799" r:id="rId1591"/>
    <hyperlink xmlns:r="http://schemas.openxmlformats.org/officeDocument/2006/relationships" ref="R799" r:id="rId1592"/>
    <hyperlink xmlns:r="http://schemas.openxmlformats.org/officeDocument/2006/relationships" ref="P800" r:id="rId1593"/>
    <hyperlink xmlns:r="http://schemas.openxmlformats.org/officeDocument/2006/relationships" ref="R800" r:id="rId1594"/>
    <hyperlink xmlns:r="http://schemas.openxmlformats.org/officeDocument/2006/relationships" ref="P801" r:id="rId1595"/>
    <hyperlink xmlns:r="http://schemas.openxmlformats.org/officeDocument/2006/relationships" ref="R801" r:id="rId1596"/>
    <hyperlink xmlns:r="http://schemas.openxmlformats.org/officeDocument/2006/relationships" ref="P802" r:id="rId1597"/>
    <hyperlink xmlns:r="http://schemas.openxmlformats.org/officeDocument/2006/relationships" ref="R802" r:id="rId1598"/>
    <hyperlink xmlns:r="http://schemas.openxmlformats.org/officeDocument/2006/relationships" ref="P803" r:id="rId1599"/>
    <hyperlink xmlns:r="http://schemas.openxmlformats.org/officeDocument/2006/relationships" ref="R803" r:id="rId1600"/>
    <hyperlink xmlns:r="http://schemas.openxmlformats.org/officeDocument/2006/relationships" ref="P804" r:id="rId1601"/>
    <hyperlink xmlns:r="http://schemas.openxmlformats.org/officeDocument/2006/relationships" ref="R804" r:id="rId1602"/>
    <hyperlink xmlns:r="http://schemas.openxmlformats.org/officeDocument/2006/relationships" ref="P805" r:id="rId1603"/>
    <hyperlink xmlns:r="http://schemas.openxmlformats.org/officeDocument/2006/relationships" ref="R805" r:id="rId1604"/>
    <hyperlink xmlns:r="http://schemas.openxmlformats.org/officeDocument/2006/relationships" ref="P806" r:id="rId1605"/>
    <hyperlink xmlns:r="http://schemas.openxmlformats.org/officeDocument/2006/relationships" ref="R806" r:id="rId1606"/>
    <hyperlink xmlns:r="http://schemas.openxmlformats.org/officeDocument/2006/relationships" ref="P807" r:id="rId1607"/>
    <hyperlink xmlns:r="http://schemas.openxmlformats.org/officeDocument/2006/relationships" ref="R807" r:id="rId1608"/>
    <hyperlink xmlns:r="http://schemas.openxmlformats.org/officeDocument/2006/relationships" ref="P808" r:id="rId1609"/>
    <hyperlink xmlns:r="http://schemas.openxmlformats.org/officeDocument/2006/relationships" ref="R808" r:id="rId1610"/>
    <hyperlink xmlns:r="http://schemas.openxmlformats.org/officeDocument/2006/relationships" ref="P809" r:id="rId1611"/>
    <hyperlink xmlns:r="http://schemas.openxmlformats.org/officeDocument/2006/relationships" ref="R809" r:id="rId1612"/>
    <hyperlink xmlns:r="http://schemas.openxmlformats.org/officeDocument/2006/relationships" ref="P810" r:id="rId1613"/>
    <hyperlink xmlns:r="http://schemas.openxmlformats.org/officeDocument/2006/relationships" ref="R810" r:id="rId1614"/>
    <hyperlink xmlns:r="http://schemas.openxmlformats.org/officeDocument/2006/relationships" ref="P811" r:id="rId1615"/>
    <hyperlink xmlns:r="http://schemas.openxmlformats.org/officeDocument/2006/relationships" ref="R811" r:id="rId1616"/>
    <hyperlink xmlns:r="http://schemas.openxmlformats.org/officeDocument/2006/relationships" ref="P812" r:id="rId1617"/>
    <hyperlink xmlns:r="http://schemas.openxmlformats.org/officeDocument/2006/relationships" ref="R812" r:id="rId1618"/>
    <hyperlink xmlns:r="http://schemas.openxmlformats.org/officeDocument/2006/relationships" ref="P813" r:id="rId1619"/>
    <hyperlink xmlns:r="http://schemas.openxmlformats.org/officeDocument/2006/relationships" ref="R813" r:id="rId1620"/>
    <hyperlink xmlns:r="http://schemas.openxmlformats.org/officeDocument/2006/relationships" ref="P814" r:id="rId1621"/>
    <hyperlink xmlns:r="http://schemas.openxmlformats.org/officeDocument/2006/relationships" ref="R814" r:id="rId1622"/>
    <hyperlink xmlns:r="http://schemas.openxmlformats.org/officeDocument/2006/relationships" ref="P815" r:id="rId1623"/>
    <hyperlink xmlns:r="http://schemas.openxmlformats.org/officeDocument/2006/relationships" ref="R815" r:id="rId1624"/>
    <hyperlink xmlns:r="http://schemas.openxmlformats.org/officeDocument/2006/relationships" ref="P816" r:id="rId1625"/>
    <hyperlink xmlns:r="http://schemas.openxmlformats.org/officeDocument/2006/relationships" ref="R816" r:id="rId1626"/>
    <hyperlink xmlns:r="http://schemas.openxmlformats.org/officeDocument/2006/relationships" ref="P817" r:id="rId1627"/>
    <hyperlink xmlns:r="http://schemas.openxmlformats.org/officeDocument/2006/relationships" ref="R817" r:id="rId1628"/>
    <hyperlink xmlns:r="http://schemas.openxmlformats.org/officeDocument/2006/relationships" ref="P818" r:id="rId1629"/>
    <hyperlink xmlns:r="http://schemas.openxmlformats.org/officeDocument/2006/relationships" ref="R818" r:id="rId1630"/>
    <hyperlink xmlns:r="http://schemas.openxmlformats.org/officeDocument/2006/relationships" ref="P819" r:id="rId1631"/>
    <hyperlink xmlns:r="http://schemas.openxmlformats.org/officeDocument/2006/relationships" ref="R819" r:id="rId1632"/>
    <hyperlink xmlns:r="http://schemas.openxmlformats.org/officeDocument/2006/relationships" ref="P820" r:id="rId1633"/>
    <hyperlink xmlns:r="http://schemas.openxmlformats.org/officeDocument/2006/relationships" ref="R820" r:id="rId1634"/>
    <hyperlink xmlns:r="http://schemas.openxmlformats.org/officeDocument/2006/relationships" ref="P821" r:id="rId1635"/>
    <hyperlink xmlns:r="http://schemas.openxmlformats.org/officeDocument/2006/relationships" ref="R821" r:id="rId1636"/>
    <hyperlink xmlns:r="http://schemas.openxmlformats.org/officeDocument/2006/relationships" ref="P822" r:id="rId1637"/>
    <hyperlink xmlns:r="http://schemas.openxmlformats.org/officeDocument/2006/relationships" ref="R822" r:id="rId1638"/>
    <hyperlink xmlns:r="http://schemas.openxmlformats.org/officeDocument/2006/relationships" ref="P823" r:id="rId1639"/>
    <hyperlink xmlns:r="http://schemas.openxmlformats.org/officeDocument/2006/relationships" ref="R823" r:id="rId1640"/>
    <hyperlink xmlns:r="http://schemas.openxmlformats.org/officeDocument/2006/relationships" ref="P824" r:id="rId1641"/>
    <hyperlink xmlns:r="http://schemas.openxmlformats.org/officeDocument/2006/relationships" ref="R824" r:id="rId1642"/>
    <hyperlink xmlns:r="http://schemas.openxmlformats.org/officeDocument/2006/relationships" ref="P825" r:id="rId1643"/>
    <hyperlink xmlns:r="http://schemas.openxmlformats.org/officeDocument/2006/relationships" ref="R825" r:id="rId1644"/>
    <hyperlink xmlns:r="http://schemas.openxmlformats.org/officeDocument/2006/relationships" ref="P826" r:id="rId1645"/>
    <hyperlink xmlns:r="http://schemas.openxmlformats.org/officeDocument/2006/relationships" ref="R826" r:id="rId1646"/>
    <hyperlink xmlns:r="http://schemas.openxmlformats.org/officeDocument/2006/relationships" ref="P827" r:id="rId1647"/>
    <hyperlink xmlns:r="http://schemas.openxmlformats.org/officeDocument/2006/relationships" ref="R827" r:id="rId1648"/>
    <hyperlink xmlns:r="http://schemas.openxmlformats.org/officeDocument/2006/relationships" ref="P828" r:id="rId1649"/>
    <hyperlink xmlns:r="http://schemas.openxmlformats.org/officeDocument/2006/relationships" ref="R828" r:id="rId1650"/>
    <hyperlink xmlns:r="http://schemas.openxmlformats.org/officeDocument/2006/relationships" ref="P829" r:id="rId1651"/>
    <hyperlink xmlns:r="http://schemas.openxmlformats.org/officeDocument/2006/relationships" ref="R829" r:id="rId1652"/>
    <hyperlink xmlns:r="http://schemas.openxmlformats.org/officeDocument/2006/relationships" ref="P830" r:id="rId1653"/>
    <hyperlink xmlns:r="http://schemas.openxmlformats.org/officeDocument/2006/relationships" ref="R830" r:id="rId1654"/>
    <hyperlink xmlns:r="http://schemas.openxmlformats.org/officeDocument/2006/relationships" ref="P831" r:id="rId1655"/>
    <hyperlink xmlns:r="http://schemas.openxmlformats.org/officeDocument/2006/relationships" ref="R831" r:id="rId1656"/>
    <hyperlink xmlns:r="http://schemas.openxmlformats.org/officeDocument/2006/relationships" ref="P832" r:id="rId1657"/>
    <hyperlink xmlns:r="http://schemas.openxmlformats.org/officeDocument/2006/relationships" ref="R832" r:id="rId1658"/>
    <hyperlink xmlns:r="http://schemas.openxmlformats.org/officeDocument/2006/relationships" ref="P833" r:id="rId1659"/>
    <hyperlink xmlns:r="http://schemas.openxmlformats.org/officeDocument/2006/relationships" ref="R833" r:id="rId1660"/>
    <hyperlink xmlns:r="http://schemas.openxmlformats.org/officeDocument/2006/relationships" ref="P834" r:id="rId1661"/>
    <hyperlink xmlns:r="http://schemas.openxmlformats.org/officeDocument/2006/relationships" ref="R834" r:id="rId1662"/>
    <hyperlink xmlns:r="http://schemas.openxmlformats.org/officeDocument/2006/relationships" ref="P835" r:id="rId1663"/>
    <hyperlink xmlns:r="http://schemas.openxmlformats.org/officeDocument/2006/relationships" ref="R835" r:id="rId1664"/>
    <hyperlink xmlns:r="http://schemas.openxmlformats.org/officeDocument/2006/relationships" ref="P836" r:id="rId1665"/>
    <hyperlink xmlns:r="http://schemas.openxmlformats.org/officeDocument/2006/relationships" ref="R836" r:id="rId1666"/>
    <hyperlink xmlns:r="http://schemas.openxmlformats.org/officeDocument/2006/relationships" ref="P837" r:id="rId1667"/>
    <hyperlink xmlns:r="http://schemas.openxmlformats.org/officeDocument/2006/relationships" ref="R837" r:id="rId1668"/>
    <hyperlink xmlns:r="http://schemas.openxmlformats.org/officeDocument/2006/relationships" ref="P838" r:id="rId1669"/>
    <hyperlink xmlns:r="http://schemas.openxmlformats.org/officeDocument/2006/relationships" ref="R838" r:id="rId1670"/>
    <hyperlink xmlns:r="http://schemas.openxmlformats.org/officeDocument/2006/relationships" ref="P839" r:id="rId1671"/>
    <hyperlink xmlns:r="http://schemas.openxmlformats.org/officeDocument/2006/relationships" ref="R839" r:id="rId1672"/>
    <hyperlink xmlns:r="http://schemas.openxmlformats.org/officeDocument/2006/relationships" ref="P840" r:id="rId1673"/>
    <hyperlink xmlns:r="http://schemas.openxmlformats.org/officeDocument/2006/relationships" ref="R840" r:id="rId1674"/>
    <hyperlink xmlns:r="http://schemas.openxmlformats.org/officeDocument/2006/relationships" ref="P841" r:id="rId1675"/>
    <hyperlink xmlns:r="http://schemas.openxmlformats.org/officeDocument/2006/relationships" ref="R841" r:id="rId1676"/>
    <hyperlink xmlns:r="http://schemas.openxmlformats.org/officeDocument/2006/relationships" ref="P842" r:id="rId1677"/>
    <hyperlink xmlns:r="http://schemas.openxmlformats.org/officeDocument/2006/relationships" ref="R842" r:id="rId1678"/>
    <hyperlink xmlns:r="http://schemas.openxmlformats.org/officeDocument/2006/relationships" ref="P843" r:id="rId1679"/>
    <hyperlink xmlns:r="http://schemas.openxmlformats.org/officeDocument/2006/relationships" ref="R843" r:id="rId1680"/>
    <hyperlink xmlns:r="http://schemas.openxmlformats.org/officeDocument/2006/relationships" ref="P844" r:id="rId1681"/>
    <hyperlink xmlns:r="http://schemas.openxmlformats.org/officeDocument/2006/relationships" ref="R844" r:id="rId1682"/>
    <hyperlink xmlns:r="http://schemas.openxmlformats.org/officeDocument/2006/relationships" ref="P845" r:id="rId1683"/>
    <hyperlink xmlns:r="http://schemas.openxmlformats.org/officeDocument/2006/relationships" ref="R845" r:id="rId1684"/>
    <hyperlink xmlns:r="http://schemas.openxmlformats.org/officeDocument/2006/relationships" ref="P846" r:id="rId1685"/>
    <hyperlink xmlns:r="http://schemas.openxmlformats.org/officeDocument/2006/relationships" ref="R846" r:id="rId1686"/>
    <hyperlink xmlns:r="http://schemas.openxmlformats.org/officeDocument/2006/relationships" ref="P847" r:id="rId1687"/>
    <hyperlink xmlns:r="http://schemas.openxmlformats.org/officeDocument/2006/relationships" ref="R847" r:id="rId1688"/>
    <hyperlink xmlns:r="http://schemas.openxmlformats.org/officeDocument/2006/relationships" ref="P848" r:id="rId1689"/>
    <hyperlink xmlns:r="http://schemas.openxmlformats.org/officeDocument/2006/relationships" ref="R848" r:id="rId1690"/>
    <hyperlink xmlns:r="http://schemas.openxmlformats.org/officeDocument/2006/relationships" ref="P849" r:id="rId1691"/>
    <hyperlink xmlns:r="http://schemas.openxmlformats.org/officeDocument/2006/relationships" ref="R849" r:id="rId1692"/>
    <hyperlink xmlns:r="http://schemas.openxmlformats.org/officeDocument/2006/relationships" ref="P850" r:id="rId1693"/>
    <hyperlink xmlns:r="http://schemas.openxmlformats.org/officeDocument/2006/relationships" ref="R850" r:id="rId1694"/>
    <hyperlink xmlns:r="http://schemas.openxmlformats.org/officeDocument/2006/relationships" ref="P851" r:id="rId1695"/>
    <hyperlink xmlns:r="http://schemas.openxmlformats.org/officeDocument/2006/relationships" ref="R851" r:id="rId1696"/>
    <hyperlink xmlns:r="http://schemas.openxmlformats.org/officeDocument/2006/relationships" ref="P852" r:id="rId1697"/>
    <hyperlink xmlns:r="http://schemas.openxmlformats.org/officeDocument/2006/relationships" ref="R852" r:id="rId1698"/>
    <hyperlink xmlns:r="http://schemas.openxmlformats.org/officeDocument/2006/relationships" ref="P853" r:id="rId1699"/>
    <hyperlink xmlns:r="http://schemas.openxmlformats.org/officeDocument/2006/relationships" ref="R853" r:id="rId1700"/>
    <hyperlink xmlns:r="http://schemas.openxmlformats.org/officeDocument/2006/relationships" ref="P854" r:id="rId1701"/>
    <hyperlink xmlns:r="http://schemas.openxmlformats.org/officeDocument/2006/relationships" ref="R854" r:id="rId1702"/>
    <hyperlink xmlns:r="http://schemas.openxmlformats.org/officeDocument/2006/relationships" ref="P855" r:id="rId1703"/>
    <hyperlink xmlns:r="http://schemas.openxmlformats.org/officeDocument/2006/relationships" ref="R855" r:id="rId1704"/>
    <hyperlink xmlns:r="http://schemas.openxmlformats.org/officeDocument/2006/relationships" ref="P856" r:id="rId1705"/>
    <hyperlink xmlns:r="http://schemas.openxmlformats.org/officeDocument/2006/relationships" ref="R856" r:id="rId1706"/>
    <hyperlink xmlns:r="http://schemas.openxmlformats.org/officeDocument/2006/relationships" ref="P857" r:id="rId1707"/>
    <hyperlink xmlns:r="http://schemas.openxmlformats.org/officeDocument/2006/relationships" ref="R857" r:id="rId1708"/>
    <hyperlink xmlns:r="http://schemas.openxmlformats.org/officeDocument/2006/relationships" ref="P858" r:id="rId1709"/>
    <hyperlink xmlns:r="http://schemas.openxmlformats.org/officeDocument/2006/relationships" ref="R858" r:id="rId1710"/>
    <hyperlink xmlns:r="http://schemas.openxmlformats.org/officeDocument/2006/relationships" ref="P859" r:id="rId1711"/>
    <hyperlink xmlns:r="http://schemas.openxmlformats.org/officeDocument/2006/relationships" ref="R859" r:id="rId1712"/>
    <hyperlink xmlns:r="http://schemas.openxmlformats.org/officeDocument/2006/relationships" ref="P860" r:id="rId1713"/>
    <hyperlink xmlns:r="http://schemas.openxmlformats.org/officeDocument/2006/relationships" ref="R860" r:id="rId1714"/>
    <hyperlink xmlns:r="http://schemas.openxmlformats.org/officeDocument/2006/relationships" ref="P861" r:id="rId1715"/>
    <hyperlink xmlns:r="http://schemas.openxmlformats.org/officeDocument/2006/relationships" ref="R861" r:id="rId1716"/>
    <hyperlink xmlns:r="http://schemas.openxmlformats.org/officeDocument/2006/relationships" ref="P862" r:id="rId1717"/>
    <hyperlink xmlns:r="http://schemas.openxmlformats.org/officeDocument/2006/relationships" ref="R862" r:id="rId1718"/>
    <hyperlink xmlns:r="http://schemas.openxmlformats.org/officeDocument/2006/relationships" ref="P863" r:id="rId1719"/>
    <hyperlink xmlns:r="http://schemas.openxmlformats.org/officeDocument/2006/relationships" ref="R863" r:id="rId1720"/>
    <hyperlink xmlns:r="http://schemas.openxmlformats.org/officeDocument/2006/relationships" ref="P864" r:id="rId1721"/>
    <hyperlink xmlns:r="http://schemas.openxmlformats.org/officeDocument/2006/relationships" ref="R864" r:id="rId1722"/>
    <hyperlink xmlns:r="http://schemas.openxmlformats.org/officeDocument/2006/relationships" ref="P865" r:id="rId1723"/>
    <hyperlink xmlns:r="http://schemas.openxmlformats.org/officeDocument/2006/relationships" ref="R865" r:id="rId1724"/>
    <hyperlink xmlns:r="http://schemas.openxmlformats.org/officeDocument/2006/relationships" ref="P866" r:id="rId1725"/>
    <hyperlink xmlns:r="http://schemas.openxmlformats.org/officeDocument/2006/relationships" ref="R866" r:id="rId1726"/>
    <hyperlink xmlns:r="http://schemas.openxmlformats.org/officeDocument/2006/relationships" ref="P867" r:id="rId1727"/>
    <hyperlink xmlns:r="http://schemas.openxmlformats.org/officeDocument/2006/relationships" ref="R867" r:id="rId1728"/>
    <hyperlink xmlns:r="http://schemas.openxmlformats.org/officeDocument/2006/relationships" ref="P868" r:id="rId1729"/>
    <hyperlink xmlns:r="http://schemas.openxmlformats.org/officeDocument/2006/relationships" ref="R868" r:id="rId1730"/>
    <hyperlink xmlns:r="http://schemas.openxmlformats.org/officeDocument/2006/relationships" ref="P869" r:id="rId1731"/>
    <hyperlink xmlns:r="http://schemas.openxmlformats.org/officeDocument/2006/relationships" ref="R869" r:id="rId1732"/>
    <hyperlink xmlns:r="http://schemas.openxmlformats.org/officeDocument/2006/relationships" ref="P870" r:id="rId1733"/>
    <hyperlink xmlns:r="http://schemas.openxmlformats.org/officeDocument/2006/relationships" ref="R870" r:id="rId1734"/>
    <hyperlink xmlns:r="http://schemas.openxmlformats.org/officeDocument/2006/relationships" ref="P871" r:id="rId1735"/>
    <hyperlink xmlns:r="http://schemas.openxmlformats.org/officeDocument/2006/relationships" ref="R871" r:id="rId1736"/>
    <hyperlink xmlns:r="http://schemas.openxmlformats.org/officeDocument/2006/relationships" ref="P872" r:id="rId1737"/>
    <hyperlink xmlns:r="http://schemas.openxmlformats.org/officeDocument/2006/relationships" ref="R872" r:id="rId1738"/>
    <hyperlink xmlns:r="http://schemas.openxmlformats.org/officeDocument/2006/relationships" ref="P873" r:id="rId1739"/>
    <hyperlink xmlns:r="http://schemas.openxmlformats.org/officeDocument/2006/relationships" ref="R873" r:id="rId1740"/>
    <hyperlink xmlns:r="http://schemas.openxmlformats.org/officeDocument/2006/relationships" ref="P874" r:id="rId1741"/>
    <hyperlink xmlns:r="http://schemas.openxmlformats.org/officeDocument/2006/relationships" ref="R874" r:id="rId1742"/>
    <hyperlink xmlns:r="http://schemas.openxmlformats.org/officeDocument/2006/relationships" ref="P875" r:id="rId1743"/>
    <hyperlink xmlns:r="http://schemas.openxmlformats.org/officeDocument/2006/relationships" ref="R875" r:id="rId1744"/>
    <hyperlink xmlns:r="http://schemas.openxmlformats.org/officeDocument/2006/relationships" ref="P876" r:id="rId1745"/>
    <hyperlink xmlns:r="http://schemas.openxmlformats.org/officeDocument/2006/relationships" ref="R876" r:id="rId1746"/>
    <hyperlink xmlns:r="http://schemas.openxmlformats.org/officeDocument/2006/relationships" ref="P877" r:id="rId1747"/>
    <hyperlink xmlns:r="http://schemas.openxmlformats.org/officeDocument/2006/relationships" ref="R877" r:id="rId1748"/>
    <hyperlink xmlns:r="http://schemas.openxmlformats.org/officeDocument/2006/relationships" ref="P878" r:id="rId1749"/>
    <hyperlink xmlns:r="http://schemas.openxmlformats.org/officeDocument/2006/relationships" ref="R878" r:id="rId1750"/>
    <hyperlink xmlns:r="http://schemas.openxmlformats.org/officeDocument/2006/relationships" ref="P879" r:id="rId1751"/>
    <hyperlink xmlns:r="http://schemas.openxmlformats.org/officeDocument/2006/relationships" ref="R879" r:id="rId1752"/>
    <hyperlink xmlns:r="http://schemas.openxmlformats.org/officeDocument/2006/relationships" ref="P880" r:id="rId1753"/>
    <hyperlink xmlns:r="http://schemas.openxmlformats.org/officeDocument/2006/relationships" ref="R880" r:id="rId1754"/>
    <hyperlink xmlns:r="http://schemas.openxmlformats.org/officeDocument/2006/relationships" ref="P881" r:id="rId1755"/>
    <hyperlink xmlns:r="http://schemas.openxmlformats.org/officeDocument/2006/relationships" ref="R881" r:id="rId1756"/>
    <hyperlink xmlns:r="http://schemas.openxmlformats.org/officeDocument/2006/relationships" ref="P882" r:id="rId1757"/>
    <hyperlink xmlns:r="http://schemas.openxmlformats.org/officeDocument/2006/relationships" ref="R882" r:id="rId1758"/>
    <hyperlink xmlns:r="http://schemas.openxmlformats.org/officeDocument/2006/relationships" ref="P883" r:id="rId1759"/>
    <hyperlink xmlns:r="http://schemas.openxmlformats.org/officeDocument/2006/relationships" ref="R883" r:id="rId1760"/>
    <hyperlink xmlns:r="http://schemas.openxmlformats.org/officeDocument/2006/relationships" ref="P884" r:id="rId1761"/>
    <hyperlink xmlns:r="http://schemas.openxmlformats.org/officeDocument/2006/relationships" ref="R884" r:id="rId1762"/>
    <hyperlink xmlns:r="http://schemas.openxmlformats.org/officeDocument/2006/relationships" ref="P885" r:id="rId1763"/>
    <hyperlink xmlns:r="http://schemas.openxmlformats.org/officeDocument/2006/relationships" ref="R885" r:id="rId1764"/>
    <hyperlink xmlns:r="http://schemas.openxmlformats.org/officeDocument/2006/relationships" ref="P886" r:id="rId1765"/>
    <hyperlink xmlns:r="http://schemas.openxmlformats.org/officeDocument/2006/relationships" ref="R886" r:id="rId1766"/>
    <hyperlink xmlns:r="http://schemas.openxmlformats.org/officeDocument/2006/relationships" ref="P887" r:id="rId1767"/>
    <hyperlink xmlns:r="http://schemas.openxmlformats.org/officeDocument/2006/relationships" ref="R887" r:id="rId1768"/>
    <hyperlink xmlns:r="http://schemas.openxmlformats.org/officeDocument/2006/relationships" ref="P888" r:id="rId1769"/>
    <hyperlink xmlns:r="http://schemas.openxmlformats.org/officeDocument/2006/relationships" ref="R888" r:id="rId1770"/>
    <hyperlink xmlns:r="http://schemas.openxmlformats.org/officeDocument/2006/relationships" ref="P889" r:id="rId1771"/>
    <hyperlink xmlns:r="http://schemas.openxmlformats.org/officeDocument/2006/relationships" ref="R889" r:id="rId1772"/>
    <hyperlink xmlns:r="http://schemas.openxmlformats.org/officeDocument/2006/relationships" ref="P890" r:id="rId1773"/>
    <hyperlink xmlns:r="http://schemas.openxmlformats.org/officeDocument/2006/relationships" ref="R890" r:id="rId1774"/>
    <hyperlink xmlns:r="http://schemas.openxmlformats.org/officeDocument/2006/relationships" ref="P891" r:id="rId1775"/>
    <hyperlink xmlns:r="http://schemas.openxmlformats.org/officeDocument/2006/relationships" ref="R891" r:id="rId1776"/>
    <hyperlink xmlns:r="http://schemas.openxmlformats.org/officeDocument/2006/relationships" ref="P892" r:id="rId1777"/>
    <hyperlink xmlns:r="http://schemas.openxmlformats.org/officeDocument/2006/relationships" ref="R892" r:id="rId1778"/>
    <hyperlink xmlns:r="http://schemas.openxmlformats.org/officeDocument/2006/relationships" ref="P893" r:id="rId1779"/>
    <hyperlink xmlns:r="http://schemas.openxmlformats.org/officeDocument/2006/relationships" ref="R893" r:id="rId1780"/>
    <hyperlink xmlns:r="http://schemas.openxmlformats.org/officeDocument/2006/relationships" ref="P894" r:id="rId1781"/>
    <hyperlink xmlns:r="http://schemas.openxmlformats.org/officeDocument/2006/relationships" ref="R894" r:id="rId1782"/>
    <hyperlink xmlns:r="http://schemas.openxmlformats.org/officeDocument/2006/relationships" ref="P895" r:id="rId1783"/>
    <hyperlink xmlns:r="http://schemas.openxmlformats.org/officeDocument/2006/relationships" ref="R895" r:id="rId1784"/>
    <hyperlink xmlns:r="http://schemas.openxmlformats.org/officeDocument/2006/relationships" ref="P896" r:id="rId1785"/>
    <hyperlink xmlns:r="http://schemas.openxmlformats.org/officeDocument/2006/relationships" ref="R896" r:id="rId1786"/>
    <hyperlink xmlns:r="http://schemas.openxmlformats.org/officeDocument/2006/relationships" ref="P897" r:id="rId1787"/>
    <hyperlink xmlns:r="http://schemas.openxmlformats.org/officeDocument/2006/relationships" ref="R897" r:id="rId1788"/>
    <hyperlink xmlns:r="http://schemas.openxmlformats.org/officeDocument/2006/relationships" ref="P898" r:id="rId1789"/>
    <hyperlink xmlns:r="http://schemas.openxmlformats.org/officeDocument/2006/relationships" ref="R898" r:id="rId1790"/>
    <hyperlink xmlns:r="http://schemas.openxmlformats.org/officeDocument/2006/relationships" ref="P899" r:id="rId1791"/>
    <hyperlink xmlns:r="http://schemas.openxmlformats.org/officeDocument/2006/relationships" ref="R899" r:id="rId1792"/>
    <hyperlink xmlns:r="http://schemas.openxmlformats.org/officeDocument/2006/relationships" ref="P900" r:id="rId1793"/>
    <hyperlink xmlns:r="http://schemas.openxmlformats.org/officeDocument/2006/relationships" ref="R900" r:id="rId1794"/>
    <hyperlink xmlns:r="http://schemas.openxmlformats.org/officeDocument/2006/relationships" ref="P901" r:id="rId1795"/>
    <hyperlink xmlns:r="http://schemas.openxmlformats.org/officeDocument/2006/relationships" ref="R901" r:id="rId1796"/>
    <hyperlink xmlns:r="http://schemas.openxmlformats.org/officeDocument/2006/relationships" ref="P902" r:id="rId1797"/>
    <hyperlink xmlns:r="http://schemas.openxmlformats.org/officeDocument/2006/relationships" ref="R902" r:id="rId1798"/>
    <hyperlink xmlns:r="http://schemas.openxmlformats.org/officeDocument/2006/relationships" ref="P903" r:id="rId1799"/>
    <hyperlink xmlns:r="http://schemas.openxmlformats.org/officeDocument/2006/relationships" ref="R903" r:id="rId1800"/>
    <hyperlink xmlns:r="http://schemas.openxmlformats.org/officeDocument/2006/relationships" ref="P904" r:id="rId1801"/>
    <hyperlink xmlns:r="http://schemas.openxmlformats.org/officeDocument/2006/relationships" ref="R904" r:id="rId1802"/>
    <hyperlink xmlns:r="http://schemas.openxmlformats.org/officeDocument/2006/relationships" ref="P905" r:id="rId1803"/>
    <hyperlink xmlns:r="http://schemas.openxmlformats.org/officeDocument/2006/relationships" ref="R905" r:id="rId1804"/>
    <hyperlink xmlns:r="http://schemas.openxmlformats.org/officeDocument/2006/relationships" ref="P906" r:id="rId1805"/>
    <hyperlink xmlns:r="http://schemas.openxmlformats.org/officeDocument/2006/relationships" ref="R906" r:id="rId1806"/>
    <hyperlink xmlns:r="http://schemas.openxmlformats.org/officeDocument/2006/relationships" ref="P907" r:id="rId1807"/>
    <hyperlink xmlns:r="http://schemas.openxmlformats.org/officeDocument/2006/relationships" ref="R907" r:id="rId1808"/>
    <hyperlink xmlns:r="http://schemas.openxmlformats.org/officeDocument/2006/relationships" ref="P908" r:id="rId1809"/>
    <hyperlink xmlns:r="http://schemas.openxmlformats.org/officeDocument/2006/relationships" ref="R908" r:id="rId1810"/>
    <hyperlink xmlns:r="http://schemas.openxmlformats.org/officeDocument/2006/relationships" ref="P909" r:id="rId1811"/>
    <hyperlink xmlns:r="http://schemas.openxmlformats.org/officeDocument/2006/relationships" ref="R909" r:id="rId1812"/>
    <hyperlink xmlns:r="http://schemas.openxmlformats.org/officeDocument/2006/relationships" ref="P910" r:id="rId1813"/>
    <hyperlink xmlns:r="http://schemas.openxmlformats.org/officeDocument/2006/relationships" ref="R910" r:id="rId1814"/>
    <hyperlink xmlns:r="http://schemas.openxmlformats.org/officeDocument/2006/relationships" ref="P911" r:id="rId1815"/>
    <hyperlink xmlns:r="http://schemas.openxmlformats.org/officeDocument/2006/relationships" ref="R911" r:id="rId1816"/>
    <hyperlink xmlns:r="http://schemas.openxmlformats.org/officeDocument/2006/relationships" ref="P912" r:id="rId1817"/>
    <hyperlink xmlns:r="http://schemas.openxmlformats.org/officeDocument/2006/relationships" ref="R912" r:id="rId1818"/>
    <hyperlink xmlns:r="http://schemas.openxmlformats.org/officeDocument/2006/relationships" ref="P913" r:id="rId1819"/>
    <hyperlink xmlns:r="http://schemas.openxmlformats.org/officeDocument/2006/relationships" ref="R913" r:id="rId1820"/>
    <hyperlink xmlns:r="http://schemas.openxmlformats.org/officeDocument/2006/relationships" ref="P914" r:id="rId1821"/>
    <hyperlink xmlns:r="http://schemas.openxmlformats.org/officeDocument/2006/relationships" ref="R914" r:id="rId1822"/>
    <hyperlink xmlns:r="http://schemas.openxmlformats.org/officeDocument/2006/relationships" ref="P915" r:id="rId1823"/>
    <hyperlink xmlns:r="http://schemas.openxmlformats.org/officeDocument/2006/relationships" ref="R915" r:id="rId1824"/>
    <hyperlink xmlns:r="http://schemas.openxmlformats.org/officeDocument/2006/relationships" ref="P916" r:id="rId1825"/>
    <hyperlink xmlns:r="http://schemas.openxmlformats.org/officeDocument/2006/relationships" ref="R916" r:id="rId1826"/>
    <hyperlink xmlns:r="http://schemas.openxmlformats.org/officeDocument/2006/relationships" ref="P917" r:id="rId1827"/>
    <hyperlink xmlns:r="http://schemas.openxmlformats.org/officeDocument/2006/relationships" ref="R917" r:id="rId1828"/>
    <hyperlink xmlns:r="http://schemas.openxmlformats.org/officeDocument/2006/relationships" ref="P918" r:id="rId1829"/>
    <hyperlink xmlns:r="http://schemas.openxmlformats.org/officeDocument/2006/relationships" ref="R918" r:id="rId1830"/>
    <hyperlink xmlns:r="http://schemas.openxmlformats.org/officeDocument/2006/relationships" ref="P919" r:id="rId1831"/>
    <hyperlink xmlns:r="http://schemas.openxmlformats.org/officeDocument/2006/relationships" ref="R919" r:id="rId1832"/>
    <hyperlink xmlns:r="http://schemas.openxmlformats.org/officeDocument/2006/relationships" ref="P920" r:id="rId1833"/>
    <hyperlink xmlns:r="http://schemas.openxmlformats.org/officeDocument/2006/relationships" ref="R920" r:id="rId1834"/>
    <hyperlink xmlns:r="http://schemas.openxmlformats.org/officeDocument/2006/relationships" ref="P921" r:id="rId1835"/>
    <hyperlink xmlns:r="http://schemas.openxmlformats.org/officeDocument/2006/relationships" ref="R921" r:id="rId1836"/>
    <hyperlink xmlns:r="http://schemas.openxmlformats.org/officeDocument/2006/relationships" ref="P922" r:id="rId1837"/>
    <hyperlink xmlns:r="http://schemas.openxmlformats.org/officeDocument/2006/relationships" ref="R922" r:id="rId1838"/>
    <hyperlink xmlns:r="http://schemas.openxmlformats.org/officeDocument/2006/relationships" ref="P923" r:id="rId1839"/>
    <hyperlink xmlns:r="http://schemas.openxmlformats.org/officeDocument/2006/relationships" ref="R923" r:id="rId1840"/>
    <hyperlink xmlns:r="http://schemas.openxmlformats.org/officeDocument/2006/relationships" ref="P924" r:id="rId1841"/>
    <hyperlink xmlns:r="http://schemas.openxmlformats.org/officeDocument/2006/relationships" ref="R924" r:id="rId1842"/>
    <hyperlink xmlns:r="http://schemas.openxmlformats.org/officeDocument/2006/relationships" ref="P925" r:id="rId1843"/>
    <hyperlink xmlns:r="http://schemas.openxmlformats.org/officeDocument/2006/relationships" ref="R925" r:id="rId1844"/>
    <hyperlink xmlns:r="http://schemas.openxmlformats.org/officeDocument/2006/relationships" ref="P926" r:id="rId1845"/>
    <hyperlink xmlns:r="http://schemas.openxmlformats.org/officeDocument/2006/relationships" ref="R926" r:id="rId1846"/>
    <hyperlink xmlns:r="http://schemas.openxmlformats.org/officeDocument/2006/relationships" ref="P927" r:id="rId1847"/>
    <hyperlink xmlns:r="http://schemas.openxmlformats.org/officeDocument/2006/relationships" ref="R927" r:id="rId1848"/>
    <hyperlink xmlns:r="http://schemas.openxmlformats.org/officeDocument/2006/relationships" ref="P928" r:id="rId1849"/>
    <hyperlink xmlns:r="http://schemas.openxmlformats.org/officeDocument/2006/relationships" ref="R928" r:id="rId1850"/>
    <hyperlink xmlns:r="http://schemas.openxmlformats.org/officeDocument/2006/relationships" ref="P929" r:id="rId1851"/>
    <hyperlink xmlns:r="http://schemas.openxmlformats.org/officeDocument/2006/relationships" ref="R929" r:id="rId1852"/>
    <hyperlink xmlns:r="http://schemas.openxmlformats.org/officeDocument/2006/relationships" ref="P930" r:id="rId1853"/>
    <hyperlink xmlns:r="http://schemas.openxmlformats.org/officeDocument/2006/relationships" ref="R930" r:id="rId1854"/>
    <hyperlink xmlns:r="http://schemas.openxmlformats.org/officeDocument/2006/relationships" ref="P931" r:id="rId1855"/>
    <hyperlink xmlns:r="http://schemas.openxmlformats.org/officeDocument/2006/relationships" ref="R931" r:id="rId1856"/>
    <hyperlink xmlns:r="http://schemas.openxmlformats.org/officeDocument/2006/relationships" ref="P932" r:id="rId1857"/>
    <hyperlink xmlns:r="http://schemas.openxmlformats.org/officeDocument/2006/relationships" ref="R932" r:id="rId1858"/>
    <hyperlink xmlns:r="http://schemas.openxmlformats.org/officeDocument/2006/relationships" ref="P933" r:id="rId1859"/>
    <hyperlink xmlns:r="http://schemas.openxmlformats.org/officeDocument/2006/relationships" ref="R933" r:id="rId1860"/>
    <hyperlink xmlns:r="http://schemas.openxmlformats.org/officeDocument/2006/relationships" ref="P934" r:id="rId1861"/>
    <hyperlink xmlns:r="http://schemas.openxmlformats.org/officeDocument/2006/relationships" ref="R934" r:id="rId1862"/>
    <hyperlink xmlns:r="http://schemas.openxmlformats.org/officeDocument/2006/relationships" ref="P935" r:id="rId1863"/>
    <hyperlink xmlns:r="http://schemas.openxmlformats.org/officeDocument/2006/relationships" ref="R935" r:id="rId1864"/>
    <hyperlink xmlns:r="http://schemas.openxmlformats.org/officeDocument/2006/relationships" ref="P936" r:id="rId1865"/>
    <hyperlink xmlns:r="http://schemas.openxmlformats.org/officeDocument/2006/relationships" ref="R936" r:id="rId1866"/>
    <hyperlink xmlns:r="http://schemas.openxmlformats.org/officeDocument/2006/relationships" ref="P937" r:id="rId1867"/>
    <hyperlink xmlns:r="http://schemas.openxmlformats.org/officeDocument/2006/relationships" ref="R937" r:id="rId1868"/>
    <hyperlink xmlns:r="http://schemas.openxmlformats.org/officeDocument/2006/relationships" ref="P938" r:id="rId1869"/>
    <hyperlink xmlns:r="http://schemas.openxmlformats.org/officeDocument/2006/relationships" ref="R938" r:id="rId1870"/>
    <hyperlink xmlns:r="http://schemas.openxmlformats.org/officeDocument/2006/relationships" ref="P939" r:id="rId1871"/>
    <hyperlink xmlns:r="http://schemas.openxmlformats.org/officeDocument/2006/relationships" ref="R939" r:id="rId1872"/>
    <hyperlink xmlns:r="http://schemas.openxmlformats.org/officeDocument/2006/relationships" ref="P940" r:id="rId1873"/>
    <hyperlink xmlns:r="http://schemas.openxmlformats.org/officeDocument/2006/relationships" ref="R940" r:id="rId1874"/>
    <hyperlink xmlns:r="http://schemas.openxmlformats.org/officeDocument/2006/relationships" ref="P941" r:id="rId1875"/>
    <hyperlink xmlns:r="http://schemas.openxmlformats.org/officeDocument/2006/relationships" ref="R941" r:id="rId1876"/>
    <hyperlink xmlns:r="http://schemas.openxmlformats.org/officeDocument/2006/relationships" ref="P942" r:id="rId1877"/>
    <hyperlink xmlns:r="http://schemas.openxmlformats.org/officeDocument/2006/relationships" ref="R942" r:id="rId1878"/>
    <hyperlink xmlns:r="http://schemas.openxmlformats.org/officeDocument/2006/relationships" ref="P943" r:id="rId1879"/>
    <hyperlink xmlns:r="http://schemas.openxmlformats.org/officeDocument/2006/relationships" ref="R943" r:id="rId1880"/>
    <hyperlink xmlns:r="http://schemas.openxmlformats.org/officeDocument/2006/relationships" ref="P944" r:id="rId1881"/>
    <hyperlink xmlns:r="http://schemas.openxmlformats.org/officeDocument/2006/relationships" ref="R944" r:id="rId1882"/>
    <hyperlink xmlns:r="http://schemas.openxmlformats.org/officeDocument/2006/relationships" ref="P945" r:id="rId1883"/>
    <hyperlink xmlns:r="http://schemas.openxmlformats.org/officeDocument/2006/relationships" ref="R945" r:id="rId1884"/>
    <hyperlink xmlns:r="http://schemas.openxmlformats.org/officeDocument/2006/relationships" ref="P946" r:id="rId1885"/>
    <hyperlink xmlns:r="http://schemas.openxmlformats.org/officeDocument/2006/relationships" ref="R946" r:id="rId1886"/>
    <hyperlink xmlns:r="http://schemas.openxmlformats.org/officeDocument/2006/relationships" ref="P947" r:id="rId1887"/>
    <hyperlink xmlns:r="http://schemas.openxmlformats.org/officeDocument/2006/relationships" ref="R947" r:id="rId1888"/>
    <hyperlink xmlns:r="http://schemas.openxmlformats.org/officeDocument/2006/relationships" ref="P948" r:id="rId1889"/>
    <hyperlink xmlns:r="http://schemas.openxmlformats.org/officeDocument/2006/relationships" ref="R948" r:id="rId1890"/>
    <hyperlink xmlns:r="http://schemas.openxmlformats.org/officeDocument/2006/relationships" ref="P949" r:id="rId1891"/>
    <hyperlink xmlns:r="http://schemas.openxmlformats.org/officeDocument/2006/relationships" ref="R949" r:id="rId1892"/>
    <hyperlink xmlns:r="http://schemas.openxmlformats.org/officeDocument/2006/relationships" ref="P950" r:id="rId1893"/>
    <hyperlink xmlns:r="http://schemas.openxmlformats.org/officeDocument/2006/relationships" ref="R950" r:id="rId1894"/>
    <hyperlink xmlns:r="http://schemas.openxmlformats.org/officeDocument/2006/relationships" ref="P951" r:id="rId1895"/>
    <hyperlink xmlns:r="http://schemas.openxmlformats.org/officeDocument/2006/relationships" ref="R951" r:id="rId1896"/>
    <hyperlink xmlns:r="http://schemas.openxmlformats.org/officeDocument/2006/relationships" ref="P952" r:id="rId1897"/>
    <hyperlink xmlns:r="http://schemas.openxmlformats.org/officeDocument/2006/relationships" ref="R952" r:id="rId1898"/>
    <hyperlink xmlns:r="http://schemas.openxmlformats.org/officeDocument/2006/relationships" ref="P953" r:id="rId1899"/>
    <hyperlink xmlns:r="http://schemas.openxmlformats.org/officeDocument/2006/relationships" ref="R953" r:id="rId1900"/>
    <hyperlink xmlns:r="http://schemas.openxmlformats.org/officeDocument/2006/relationships" ref="P954" r:id="rId1901"/>
    <hyperlink xmlns:r="http://schemas.openxmlformats.org/officeDocument/2006/relationships" ref="R954" r:id="rId1902"/>
    <hyperlink xmlns:r="http://schemas.openxmlformats.org/officeDocument/2006/relationships" ref="P955" r:id="rId1903"/>
    <hyperlink xmlns:r="http://schemas.openxmlformats.org/officeDocument/2006/relationships" ref="R955" r:id="rId1904"/>
    <hyperlink xmlns:r="http://schemas.openxmlformats.org/officeDocument/2006/relationships" ref="P956" r:id="rId1905"/>
    <hyperlink xmlns:r="http://schemas.openxmlformats.org/officeDocument/2006/relationships" ref="R956" r:id="rId1906"/>
    <hyperlink xmlns:r="http://schemas.openxmlformats.org/officeDocument/2006/relationships" ref="P957" r:id="rId1907"/>
    <hyperlink xmlns:r="http://schemas.openxmlformats.org/officeDocument/2006/relationships" ref="R957" r:id="rId1908"/>
    <hyperlink xmlns:r="http://schemas.openxmlformats.org/officeDocument/2006/relationships" ref="P958" r:id="rId1909"/>
    <hyperlink xmlns:r="http://schemas.openxmlformats.org/officeDocument/2006/relationships" ref="R958" r:id="rId1910"/>
    <hyperlink xmlns:r="http://schemas.openxmlformats.org/officeDocument/2006/relationships" ref="P959" r:id="rId1911"/>
    <hyperlink xmlns:r="http://schemas.openxmlformats.org/officeDocument/2006/relationships" ref="R959" r:id="rId1912"/>
    <hyperlink xmlns:r="http://schemas.openxmlformats.org/officeDocument/2006/relationships" ref="P960" r:id="rId1913"/>
    <hyperlink xmlns:r="http://schemas.openxmlformats.org/officeDocument/2006/relationships" ref="R960" r:id="rId1914"/>
    <hyperlink xmlns:r="http://schemas.openxmlformats.org/officeDocument/2006/relationships" ref="P961" r:id="rId1915"/>
    <hyperlink xmlns:r="http://schemas.openxmlformats.org/officeDocument/2006/relationships" ref="R961" r:id="rId1916"/>
    <hyperlink xmlns:r="http://schemas.openxmlformats.org/officeDocument/2006/relationships" ref="P962" r:id="rId1917"/>
    <hyperlink xmlns:r="http://schemas.openxmlformats.org/officeDocument/2006/relationships" ref="R962" r:id="rId1918"/>
    <hyperlink xmlns:r="http://schemas.openxmlformats.org/officeDocument/2006/relationships" ref="P963" r:id="rId1919"/>
    <hyperlink xmlns:r="http://schemas.openxmlformats.org/officeDocument/2006/relationships" ref="R963" r:id="rId1920"/>
    <hyperlink xmlns:r="http://schemas.openxmlformats.org/officeDocument/2006/relationships" ref="P964" r:id="rId1921"/>
    <hyperlink xmlns:r="http://schemas.openxmlformats.org/officeDocument/2006/relationships" ref="R964" r:id="rId1922"/>
    <hyperlink xmlns:r="http://schemas.openxmlformats.org/officeDocument/2006/relationships" ref="P965" r:id="rId1923"/>
    <hyperlink xmlns:r="http://schemas.openxmlformats.org/officeDocument/2006/relationships" ref="R965" r:id="rId1924"/>
    <hyperlink xmlns:r="http://schemas.openxmlformats.org/officeDocument/2006/relationships" ref="P966" r:id="rId1925"/>
    <hyperlink xmlns:r="http://schemas.openxmlformats.org/officeDocument/2006/relationships" ref="R966" r:id="rId1926"/>
    <hyperlink xmlns:r="http://schemas.openxmlformats.org/officeDocument/2006/relationships" ref="P967" r:id="rId1927"/>
    <hyperlink xmlns:r="http://schemas.openxmlformats.org/officeDocument/2006/relationships" ref="R967" r:id="rId1928"/>
    <hyperlink xmlns:r="http://schemas.openxmlformats.org/officeDocument/2006/relationships" ref="P968" r:id="rId1929"/>
    <hyperlink xmlns:r="http://schemas.openxmlformats.org/officeDocument/2006/relationships" ref="R968" r:id="rId1930"/>
    <hyperlink xmlns:r="http://schemas.openxmlformats.org/officeDocument/2006/relationships" ref="P969" r:id="rId1931"/>
    <hyperlink xmlns:r="http://schemas.openxmlformats.org/officeDocument/2006/relationships" ref="R969" r:id="rId1932"/>
    <hyperlink xmlns:r="http://schemas.openxmlformats.org/officeDocument/2006/relationships" ref="P970" r:id="rId1933"/>
    <hyperlink xmlns:r="http://schemas.openxmlformats.org/officeDocument/2006/relationships" ref="R970" r:id="rId1934"/>
    <hyperlink xmlns:r="http://schemas.openxmlformats.org/officeDocument/2006/relationships" ref="P971" r:id="rId1935"/>
    <hyperlink xmlns:r="http://schemas.openxmlformats.org/officeDocument/2006/relationships" ref="R971" r:id="rId1936"/>
    <hyperlink xmlns:r="http://schemas.openxmlformats.org/officeDocument/2006/relationships" ref="P972" r:id="rId1937"/>
    <hyperlink xmlns:r="http://schemas.openxmlformats.org/officeDocument/2006/relationships" ref="R972" r:id="rId1938"/>
    <hyperlink xmlns:r="http://schemas.openxmlformats.org/officeDocument/2006/relationships" ref="P973" r:id="rId1939"/>
    <hyperlink xmlns:r="http://schemas.openxmlformats.org/officeDocument/2006/relationships" ref="R973" r:id="rId1940"/>
    <hyperlink xmlns:r="http://schemas.openxmlformats.org/officeDocument/2006/relationships" ref="P974" r:id="rId1941"/>
    <hyperlink xmlns:r="http://schemas.openxmlformats.org/officeDocument/2006/relationships" ref="R974" r:id="rId1942"/>
    <hyperlink xmlns:r="http://schemas.openxmlformats.org/officeDocument/2006/relationships" ref="P975" r:id="rId1943"/>
    <hyperlink xmlns:r="http://schemas.openxmlformats.org/officeDocument/2006/relationships" ref="R975" r:id="rId1944"/>
    <hyperlink xmlns:r="http://schemas.openxmlformats.org/officeDocument/2006/relationships" ref="P976" r:id="rId1945"/>
    <hyperlink xmlns:r="http://schemas.openxmlformats.org/officeDocument/2006/relationships" ref="R976" r:id="rId1946"/>
    <hyperlink xmlns:r="http://schemas.openxmlformats.org/officeDocument/2006/relationships" ref="P977" r:id="rId1947"/>
    <hyperlink xmlns:r="http://schemas.openxmlformats.org/officeDocument/2006/relationships" ref="R977" r:id="rId1948"/>
    <hyperlink xmlns:r="http://schemas.openxmlformats.org/officeDocument/2006/relationships" ref="P978" r:id="rId1949"/>
    <hyperlink xmlns:r="http://schemas.openxmlformats.org/officeDocument/2006/relationships" ref="R978" r:id="rId1950"/>
    <hyperlink xmlns:r="http://schemas.openxmlformats.org/officeDocument/2006/relationships" ref="P979" r:id="rId1951"/>
    <hyperlink xmlns:r="http://schemas.openxmlformats.org/officeDocument/2006/relationships" ref="R979" r:id="rId1952"/>
    <hyperlink xmlns:r="http://schemas.openxmlformats.org/officeDocument/2006/relationships" ref="P980" r:id="rId1953"/>
    <hyperlink xmlns:r="http://schemas.openxmlformats.org/officeDocument/2006/relationships" ref="R980" r:id="rId1954"/>
    <hyperlink xmlns:r="http://schemas.openxmlformats.org/officeDocument/2006/relationships" ref="P981" r:id="rId1955"/>
    <hyperlink xmlns:r="http://schemas.openxmlformats.org/officeDocument/2006/relationships" ref="R981" r:id="rId1956"/>
    <hyperlink xmlns:r="http://schemas.openxmlformats.org/officeDocument/2006/relationships" ref="P982" r:id="rId1957"/>
    <hyperlink xmlns:r="http://schemas.openxmlformats.org/officeDocument/2006/relationships" ref="R982" r:id="rId1958"/>
    <hyperlink xmlns:r="http://schemas.openxmlformats.org/officeDocument/2006/relationships" ref="P983" r:id="rId1959"/>
    <hyperlink xmlns:r="http://schemas.openxmlformats.org/officeDocument/2006/relationships" ref="R983" r:id="rId1960"/>
    <hyperlink xmlns:r="http://schemas.openxmlformats.org/officeDocument/2006/relationships" ref="P984" r:id="rId1961"/>
    <hyperlink xmlns:r="http://schemas.openxmlformats.org/officeDocument/2006/relationships" ref="R984" r:id="rId1962"/>
    <hyperlink xmlns:r="http://schemas.openxmlformats.org/officeDocument/2006/relationships" ref="P985" r:id="rId1963"/>
    <hyperlink xmlns:r="http://schemas.openxmlformats.org/officeDocument/2006/relationships" ref="R985" r:id="rId1964"/>
    <hyperlink xmlns:r="http://schemas.openxmlformats.org/officeDocument/2006/relationships" ref="P986" r:id="rId1965"/>
    <hyperlink xmlns:r="http://schemas.openxmlformats.org/officeDocument/2006/relationships" ref="R986" r:id="rId1966"/>
    <hyperlink xmlns:r="http://schemas.openxmlformats.org/officeDocument/2006/relationships" ref="P987" r:id="rId1967"/>
    <hyperlink xmlns:r="http://schemas.openxmlformats.org/officeDocument/2006/relationships" ref="R987" r:id="rId1968"/>
    <hyperlink xmlns:r="http://schemas.openxmlformats.org/officeDocument/2006/relationships" ref="P988" r:id="rId1969"/>
    <hyperlink xmlns:r="http://schemas.openxmlformats.org/officeDocument/2006/relationships" ref="R988" r:id="rId1970"/>
    <hyperlink xmlns:r="http://schemas.openxmlformats.org/officeDocument/2006/relationships" ref="P989" r:id="rId1971"/>
    <hyperlink xmlns:r="http://schemas.openxmlformats.org/officeDocument/2006/relationships" ref="R989" r:id="rId1972"/>
    <hyperlink xmlns:r="http://schemas.openxmlformats.org/officeDocument/2006/relationships" ref="P990" r:id="rId1973"/>
    <hyperlink xmlns:r="http://schemas.openxmlformats.org/officeDocument/2006/relationships" ref="R990" r:id="rId1974"/>
    <hyperlink xmlns:r="http://schemas.openxmlformats.org/officeDocument/2006/relationships" ref="P991" r:id="rId1975"/>
    <hyperlink xmlns:r="http://schemas.openxmlformats.org/officeDocument/2006/relationships" ref="R991" r:id="rId1976"/>
    <hyperlink xmlns:r="http://schemas.openxmlformats.org/officeDocument/2006/relationships" ref="P992" r:id="rId1977"/>
    <hyperlink xmlns:r="http://schemas.openxmlformats.org/officeDocument/2006/relationships" ref="R992" r:id="rId1978"/>
    <hyperlink xmlns:r="http://schemas.openxmlformats.org/officeDocument/2006/relationships" ref="P993" r:id="rId1979"/>
    <hyperlink xmlns:r="http://schemas.openxmlformats.org/officeDocument/2006/relationships" ref="R993" r:id="rId1980"/>
    <hyperlink xmlns:r="http://schemas.openxmlformats.org/officeDocument/2006/relationships" ref="P994" r:id="rId1981"/>
    <hyperlink xmlns:r="http://schemas.openxmlformats.org/officeDocument/2006/relationships" ref="R994" r:id="rId1982"/>
    <hyperlink xmlns:r="http://schemas.openxmlformats.org/officeDocument/2006/relationships" ref="P995" r:id="rId1983"/>
    <hyperlink xmlns:r="http://schemas.openxmlformats.org/officeDocument/2006/relationships" ref="R995" r:id="rId1984"/>
    <hyperlink xmlns:r="http://schemas.openxmlformats.org/officeDocument/2006/relationships" ref="P996" r:id="rId1985"/>
    <hyperlink xmlns:r="http://schemas.openxmlformats.org/officeDocument/2006/relationships" ref="R996" r:id="rId1986"/>
    <hyperlink xmlns:r="http://schemas.openxmlformats.org/officeDocument/2006/relationships" ref="P997" r:id="rId1987"/>
    <hyperlink xmlns:r="http://schemas.openxmlformats.org/officeDocument/2006/relationships" ref="R997" r:id="rId1988"/>
    <hyperlink xmlns:r="http://schemas.openxmlformats.org/officeDocument/2006/relationships" ref="P998" r:id="rId1989"/>
    <hyperlink xmlns:r="http://schemas.openxmlformats.org/officeDocument/2006/relationships" ref="R998" r:id="rId1990"/>
    <hyperlink xmlns:r="http://schemas.openxmlformats.org/officeDocument/2006/relationships" ref="P999" r:id="rId1991"/>
    <hyperlink xmlns:r="http://schemas.openxmlformats.org/officeDocument/2006/relationships" ref="R999" r:id="rId1992"/>
    <hyperlink xmlns:r="http://schemas.openxmlformats.org/officeDocument/2006/relationships" ref="P1000" r:id="rId1993"/>
    <hyperlink xmlns:r="http://schemas.openxmlformats.org/officeDocument/2006/relationships" ref="R1000" r:id="rId1994"/>
    <hyperlink xmlns:r="http://schemas.openxmlformats.org/officeDocument/2006/relationships" ref="P1001" r:id="rId1995"/>
    <hyperlink xmlns:r="http://schemas.openxmlformats.org/officeDocument/2006/relationships" ref="R1001" r:id="rId1996"/>
    <hyperlink xmlns:r="http://schemas.openxmlformats.org/officeDocument/2006/relationships" ref="P1002" r:id="rId1997"/>
    <hyperlink xmlns:r="http://schemas.openxmlformats.org/officeDocument/2006/relationships" ref="R1002" r:id="rId1998"/>
    <hyperlink xmlns:r="http://schemas.openxmlformats.org/officeDocument/2006/relationships" ref="P1003" r:id="rId1999"/>
    <hyperlink xmlns:r="http://schemas.openxmlformats.org/officeDocument/2006/relationships" ref="R1003" r:id="rId2000"/>
    <hyperlink xmlns:r="http://schemas.openxmlformats.org/officeDocument/2006/relationships" ref="P1004" r:id="rId2001"/>
    <hyperlink xmlns:r="http://schemas.openxmlformats.org/officeDocument/2006/relationships" ref="R1004" r:id="rId2002"/>
    <hyperlink xmlns:r="http://schemas.openxmlformats.org/officeDocument/2006/relationships" ref="P1005" r:id="rId2003"/>
    <hyperlink xmlns:r="http://schemas.openxmlformats.org/officeDocument/2006/relationships" ref="R1005" r:id="rId2004"/>
    <hyperlink xmlns:r="http://schemas.openxmlformats.org/officeDocument/2006/relationships" ref="P1006" r:id="rId2005"/>
    <hyperlink xmlns:r="http://schemas.openxmlformats.org/officeDocument/2006/relationships" ref="R1006" r:id="rId2006"/>
    <hyperlink xmlns:r="http://schemas.openxmlformats.org/officeDocument/2006/relationships" ref="P1007" r:id="rId2007"/>
    <hyperlink xmlns:r="http://schemas.openxmlformats.org/officeDocument/2006/relationships" ref="R1007" r:id="rId2008"/>
    <hyperlink xmlns:r="http://schemas.openxmlformats.org/officeDocument/2006/relationships" ref="P1008" r:id="rId2009"/>
    <hyperlink xmlns:r="http://schemas.openxmlformats.org/officeDocument/2006/relationships" ref="R1008" r:id="rId2010"/>
    <hyperlink xmlns:r="http://schemas.openxmlformats.org/officeDocument/2006/relationships" ref="P1009" r:id="rId2011"/>
    <hyperlink xmlns:r="http://schemas.openxmlformats.org/officeDocument/2006/relationships" ref="R1009" r:id="rId2012"/>
    <hyperlink xmlns:r="http://schemas.openxmlformats.org/officeDocument/2006/relationships" ref="P1010" r:id="rId2013"/>
    <hyperlink xmlns:r="http://schemas.openxmlformats.org/officeDocument/2006/relationships" ref="R1010" r:id="rId2014"/>
    <hyperlink xmlns:r="http://schemas.openxmlformats.org/officeDocument/2006/relationships" ref="P1011" r:id="rId2015"/>
    <hyperlink xmlns:r="http://schemas.openxmlformats.org/officeDocument/2006/relationships" ref="R1011" r:id="rId2016"/>
    <hyperlink xmlns:r="http://schemas.openxmlformats.org/officeDocument/2006/relationships" ref="P1012" r:id="rId2017"/>
    <hyperlink xmlns:r="http://schemas.openxmlformats.org/officeDocument/2006/relationships" ref="R1012" r:id="rId2018"/>
    <hyperlink xmlns:r="http://schemas.openxmlformats.org/officeDocument/2006/relationships" ref="P1013" r:id="rId2019"/>
    <hyperlink xmlns:r="http://schemas.openxmlformats.org/officeDocument/2006/relationships" ref="R1013" r:id="rId2020"/>
    <hyperlink xmlns:r="http://schemas.openxmlformats.org/officeDocument/2006/relationships" ref="P1014" r:id="rId2021"/>
    <hyperlink xmlns:r="http://schemas.openxmlformats.org/officeDocument/2006/relationships" ref="R1014" r:id="rId2022"/>
    <hyperlink xmlns:r="http://schemas.openxmlformats.org/officeDocument/2006/relationships" ref="P1015" r:id="rId2023"/>
    <hyperlink xmlns:r="http://schemas.openxmlformats.org/officeDocument/2006/relationships" ref="R1015" r:id="rId2024"/>
    <hyperlink xmlns:r="http://schemas.openxmlformats.org/officeDocument/2006/relationships" ref="P1016" r:id="rId2025"/>
    <hyperlink xmlns:r="http://schemas.openxmlformats.org/officeDocument/2006/relationships" ref="R1016" r:id="rId2026"/>
    <hyperlink xmlns:r="http://schemas.openxmlformats.org/officeDocument/2006/relationships" ref="P1017" r:id="rId2027"/>
    <hyperlink xmlns:r="http://schemas.openxmlformats.org/officeDocument/2006/relationships" ref="R1017" r:id="rId2028"/>
    <hyperlink xmlns:r="http://schemas.openxmlformats.org/officeDocument/2006/relationships" ref="P1018" r:id="rId2029"/>
    <hyperlink xmlns:r="http://schemas.openxmlformats.org/officeDocument/2006/relationships" ref="R1018" r:id="rId2030"/>
    <hyperlink xmlns:r="http://schemas.openxmlformats.org/officeDocument/2006/relationships" ref="P1019" r:id="rId2031"/>
    <hyperlink xmlns:r="http://schemas.openxmlformats.org/officeDocument/2006/relationships" ref="R1019" r:id="rId2032"/>
    <hyperlink xmlns:r="http://schemas.openxmlformats.org/officeDocument/2006/relationships" ref="P1020" r:id="rId2033"/>
    <hyperlink xmlns:r="http://schemas.openxmlformats.org/officeDocument/2006/relationships" ref="R1020" r:id="rId2034"/>
    <hyperlink xmlns:r="http://schemas.openxmlformats.org/officeDocument/2006/relationships" ref="P1021" r:id="rId2035"/>
    <hyperlink xmlns:r="http://schemas.openxmlformats.org/officeDocument/2006/relationships" ref="R1021" r:id="rId2036"/>
    <hyperlink xmlns:r="http://schemas.openxmlformats.org/officeDocument/2006/relationships" ref="P1022" r:id="rId2037"/>
    <hyperlink xmlns:r="http://schemas.openxmlformats.org/officeDocument/2006/relationships" ref="R1022" r:id="rId2038"/>
    <hyperlink xmlns:r="http://schemas.openxmlformats.org/officeDocument/2006/relationships" ref="P1023" r:id="rId2039"/>
    <hyperlink xmlns:r="http://schemas.openxmlformats.org/officeDocument/2006/relationships" ref="R1023" r:id="rId2040"/>
    <hyperlink xmlns:r="http://schemas.openxmlformats.org/officeDocument/2006/relationships" ref="P1024" r:id="rId2041"/>
    <hyperlink xmlns:r="http://schemas.openxmlformats.org/officeDocument/2006/relationships" ref="R1024" r:id="rId2042"/>
    <hyperlink xmlns:r="http://schemas.openxmlformats.org/officeDocument/2006/relationships" ref="P1025" r:id="rId2043"/>
    <hyperlink xmlns:r="http://schemas.openxmlformats.org/officeDocument/2006/relationships" ref="R1025" r:id="rId2044"/>
    <hyperlink xmlns:r="http://schemas.openxmlformats.org/officeDocument/2006/relationships" ref="P1026" r:id="rId2045"/>
    <hyperlink xmlns:r="http://schemas.openxmlformats.org/officeDocument/2006/relationships" ref="R1026" r:id="rId2046"/>
    <hyperlink xmlns:r="http://schemas.openxmlformats.org/officeDocument/2006/relationships" ref="P1027" r:id="rId2047"/>
    <hyperlink xmlns:r="http://schemas.openxmlformats.org/officeDocument/2006/relationships" ref="R1027" r:id="rId2048"/>
    <hyperlink xmlns:r="http://schemas.openxmlformats.org/officeDocument/2006/relationships" ref="P1028" r:id="rId2049"/>
    <hyperlink xmlns:r="http://schemas.openxmlformats.org/officeDocument/2006/relationships" ref="R1028" r:id="rId2050"/>
    <hyperlink xmlns:r="http://schemas.openxmlformats.org/officeDocument/2006/relationships" ref="P1029" r:id="rId2051"/>
    <hyperlink xmlns:r="http://schemas.openxmlformats.org/officeDocument/2006/relationships" ref="R1029" r:id="rId2052"/>
    <hyperlink xmlns:r="http://schemas.openxmlformats.org/officeDocument/2006/relationships" ref="P1030" r:id="rId2053"/>
    <hyperlink xmlns:r="http://schemas.openxmlformats.org/officeDocument/2006/relationships" ref="R1030" r:id="rId2054"/>
    <hyperlink xmlns:r="http://schemas.openxmlformats.org/officeDocument/2006/relationships" ref="P1031" r:id="rId2055"/>
    <hyperlink xmlns:r="http://schemas.openxmlformats.org/officeDocument/2006/relationships" ref="R1031" r:id="rId2056"/>
    <hyperlink xmlns:r="http://schemas.openxmlformats.org/officeDocument/2006/relationships" ref="P1032" r:id="rId2057"/>
    <hyperlink xmlns:r="http://schemas.openxmlformats.org/officeDocument/2006/relationships" ref="R1032" r:id="rId2058"/>
    <hyperlink xmlns:r="http://schemas.openxmlformats.org/officeDocument/2006/relationships" ref="P1033" r:id="rId2059"/>
    <hyperlink xmlns:r="http://schemas.openxmlformats.org/officeDocument/2006/relationships" ref="R1033" r:id="rId2060"/>
    <hyperlink xmlns:r="http://schemas.openxmlformats.org/officeDocument/2006/relationships" ref="P1034" r:id="rId2061"/>
    <hyperlink xmlns:r="http://schemas.openxmlformats.org/officeDocument/2006/relationships" ref="R1034" r:id="rId2062"/>
    <hyperlink xmlns:r="http://schemas.openxmlformats.org/officeDocument/2006/relationships" ref="P1035" r:id="rId2063"/>
    <hyperlink xmlns:r="http://schemas.openxmlformats.org/officeDocument/2006/relationships" ref="R1035" r:id="rId2064"/>
    <hyperlink xmlns:r="http://schemas.openxmlformats.org/officeDocument/2006/relationships" ref="P1036" r:id="rId2065"/>
    <hyperlink xmlns:r="http://schemas.openxmlformats.org/officeDocument/2006/relationships" ref="R1036" r:id="rId2066"/>
    <hyperlink xmlns:r="http://schemas.openxmlformats.org/officeDocument/2006/relationships" ref="P1037" r:id="rId2067"/>
    <hyperlink xmlns:r="http://schemas.openxmlformats.org/officeDocument/2006/relationships" ref="R1037" r:id="rId2068"/>
    <hyperlink xmlns:r="http://schemas.openxmlformats.org/officeDocument/2006/relationships" ref="P1038" r:id="rId2069"/>
    <hyperlink xmlns:r="http://schemas.openxmlformats.org/officeDocument/2006/relationships" ref="R1038" r:id="rId2070"/>
    <hyperlink xmlns:r="http://schemas.openxmlformats.org/officeDocument/2006/relationships" ref="P1039" r:id="rId2071"/>
    <hyperlink xmlns:r="http://schemas.openxmlformats.org/officeDocument/2006/relationships" ref="R1039" r:id="rId2072"/>
    <hyperlink xmlns:r="http://schemas.openxmlformats.org/officeDocument/2006/relationships" ref="P1040" r:id="rId2073"/>
    <hyperlink xmlns:r="http://schemas.openxmlformats.org/officeDocument/2006/relationships" ref="R1040" r:id="rId2074"/>
    <hyperlink xmlns:r="http://schemas.openxmlformats.org/officeDocument/2006/relationships" ref="P1041" r:id="rId2075"/>
    <hyperlink xmlns:r="http://schemas.openxmlformats.org/officeDocument/2006/relationships" ref="R1041" r:id="rId2076"/>
    <hyperlink xmlns:r="http://schemas.openxmlformats.org/officeDocument/2006/relationships" ref="P1042" r:id="rId2077"/>
    <hyperlink xmlns:r="http://schemas.openxmlformats.org/officeDocument/2006/relationships" ref="R1042" r:id="rId2078"/>
    <hyperlink xmlns:r="http://schemas.openxmlformats.org/officeDocument/2006/relationships" ref="P1043" r:id="rId2079"/>
    <hyperlink xmlns:r="http://schemas.openxmlformats.org/officeDocument/2006/relationships" ref="R1043" r:id="rId2080"/>
    <hyperlink xmlns:r="http://schemas.openxmlformats.org/officeDocument/2006/relationships" ref="P1044" r:id="rId2081"/>
    <hyperlink xmlns:r="http://schemas.openxmlformats.org/officeDocument/2006/relationships" ref="R1044" r:id="rId2082"/>
    <hyperlink xmlns:r="http://schemas.openxmlformats.org/officeDocument/2006/relationships" ref="P1045" r:id="rId2083"/>
    <hyperlink xmlns:r="http://schemas.openxmlformats.org/officeDocument/2006/relationships" ref="R1045" r:id="rId2084"/>
    <hyperlink xmlns:r="http://schemas.openxmlformats.org/officeDocument/2006/relationships" ref="P1046" r:id="rId2085"/>
    <hyperlink xmlns:r="http://schemas.openxmlformats.org/officeDocument/2006/relationships" ref="R1046" r:id="rId2086"/>
    <hyperlink xmlns:r="http://schemas.openxmlformats.org/officeDocument/2006/relationships" ref="P1047" r:id="rId2087"/>
    <hyperlink xmlns:r="http://schemas.openxmlformats.org/officeDocument/2006/relationships" ref="R1047" r:id="rId2088"/>
    <hyperlink xmlns:r="http://schemas.openxmlformats.org/officeDocument/2006/relationships" ref="P1048" r:id="rId2089"/>
    <hyperlink xmlns:r="http://schemas.openxmlformats.org/officeDocument/2006/relationships" ref="R1048" r:id="rId2090"/>
    <hyperlink xmlns:r="http://schemas.openxmlformats.org/officeDocument/2006/relationships" ref="P1049" r:id="rId2091"/>
    <hyperlink xmlns:r="http://schemas.openxmlformats.org/officeDocument/2006/relationships" ref="R1049" r:id="rId2092"/>
    <hyperlink xmlns:r="http://schemas.openxmlformats.org/officeDocument/2006/relationships" ref="P1050" r:id="rId2093"/>
    <hyperlink xmlns:r="http://schemas.openxmlformats.org/officeDocument/2006/relationships" ref="R1050" r:id="rId2094"/>
    <hyperlink xmlns:r="http://schemas.openxmlformats.org/officeDocument/2006/relationships" ref="P1051" r:id="rId2095"/>
    <hyperlink xmlns:r="http://schemas.openxmlformats.org/officeDocument/2006/relationships" ref="R1051" r:id="rId2096"/>
    <hyperlink xmlns:r="http://schemas.openxmlformats.org/officeDocument/2006/relationships" ref="P1052" r:id="rId2097"/>
    <hyperlink xmlns:r="http://schemas.openxmlformats.org/officeDocument/2006/relationships" ref="R1052" r:id="rId2098"/>
    <hyperlink xmlns:r="http://schemas.openxmlformats.org/officeDocument/2006/relationships" ref="P1053" r:id="rId2099"/>
    <hyperlink xmlns:r="http://schemas.openxmlformats.org/officeDocument/2006/relationships" ref="R1053" r:id="rId2100"/>
    <hyperlink xmlns:r="http://schemas.openxmlformats.org/officeDocument/2006/relationships" ref="P1054" r:id="rId2101"/>
    <hyperlink xmlns:r="http://schemas.openxmlformats.org/officeDocument/2006/relationships" ref="R1054" r:id="rId2102"/>
    <hyperlink xmlns:r="http://schemas.openxmlformats.org/officeDocument/2006/relationships" ref="P1055" r:id="rId2103"/>
    <hyperlink xmlns:r="http://schemas.openxmlformats.org/officeDocument/2006/relationships" ref="R1055" r:id="rId2104"/>
    <hyperlink xmlns:r="http://schemas.openxmlformats.org/officeDocument/2006/relationships" ref="P1056" r:id="rId2105"/>
    <hyperlink xmlns:r="http://schemas.openxmlformats.org/officeDocument/2006/relationships" ref="R1056" r:id="rId2106"/>
    <hyperlink xmlns:r="http://schemas.openxmlformats.org/officeDocument/2006/relationships" ref="P1057" r:id="rId2107"/>
    <hyperlink xmlns:r="http://schemas.openxmlformats.org/officeDocument/2006/relationships" ref="R1057" r:id="rId2108"/>
    <hyperlink xmlns:r="http://schemas.openxmlformats.org/officeDocument/2006/relationships" ref="P1058" r:id="rId2109"/>
    <hyperlink xmlns:r="http://schemas.openxmlformats.org/officeDocument/2006/relationships" ref="R1058" r:id="rId2110"/>
    <hyperlink xmlns:r="http://schemas.openxmlformats.org/officeDocument/2006/relationships" ref="P1059" r:id="rId2111"/>
    <hyperlink xmlns:r="http://schemas.openxmlformats.org/officeDocument/2006/relationships" ref="R1059" r:id="rId2112"/>
    <hyperlink xmlns:r="http://schemas.openxmlformats.org/officeDocument/2006/relationships" ref="P1060" r:id="rId2113"/>
    <hyperlink xmlns:r="http://schemas.openxmlformats.org/officeDocument/2006/relationships" ref="R1060" r:id="rId2114"/>
    <hyperlink xmlns:r="http://schemas.openxmlformats.org/officeDocument/2006/relationships" ref="P1061" r:id="rId2115"/>
    <hyperlink xmlns:r="http://schemas.openxmlformats.org/officeDocument/2006/relationships" ref="R1061" r:id="rId2116"/>
    <hyperlink xmlns:r="http://schemas.openxmlformats.org/officeDocument/2006/relationships" ref="P1062" r:id="rId2117"/>
    <hyperlink xmlns:r="http://schemas.openxmlformats.org/officeDocument/2006/relationships" ref="R1062" r:id="rId2118"/>
    <hyperlink xmlns:r="http://schemas.openxmlformats.org/officeDocument/2006/relationships" ref="P1063" r:id="rId2119"/>
    <hyperlink xmlns:r="http://schemas.openxmlformats.org/officeDocument/2006/relationships" ref="R1063" r:id="rId2120"/>
    <hyperlink xmlns:r="http://schemas.openxmlformats.org/officeDocument/2006/relationships" ref="P1064" r:id="rId2121"/>
    <hyperlink xmlns:r="http://schemas.openxmlformats.org/officeDocument/2006/relationships" ref="R1064" r:id="rId2122"/>
    <hyperlink xmlns:r="http://schemas.openxmlformats.org/officeDocument/2006/relationships" ref="P1065" r:id="rId2123"/>
    <hyperlink xmlns:r="http://schemas.openxmlformats.org/officeDocument/2006/relationships" ref="R1065" r:id="rId2124"/>
    <hyperlink xmlns:r="http://schemas.openxmlformats.org/officeDocument/2006/relationships" ref="P1066" r:id="rId2125"/>
    <hyperlink xmlns:r="http://schemas.openxmlformats.org/officeDocument/2006/relationships" ref="R1066" r:id="rId2126"/>
    <hyperlink xmlns:r="http://schemas.openxmlformats.org/officeDocument/2006/relationships" ref="P1067" r:id="rId2127"/>
    <hyperlink xmlns:r="http://schemas.openxmlformats.org/officeDocument/2006/relationships" ref="R1067" r:id="rId2128"/>
    <hyperlink xmlns:r="http://schemas.openxmlformats.org/officeDocument/2006/relationships" ref="P1068" r:id="rId2129"/>
    <hyperlink xmlns:r="http://schemas.openxmlformats.org/officeDocument/2006/relationships" ref="R1068" r:id="rId2130"/>
    <hyperlink xmlns:r="http://schemas.openxmlformats.org/officeDocument/2006/relationships" ref="P1069" r:id="rId2131"/>
    <hyperlink xmlns:r="http://schemas.openxmlformats.org/officeDocument/2006/relationships" ref="R1069" r:id="rId2132"/>
    <hyperlink xmlns:r="http://schemas.openxmlformats.org/officeDocument/2006/relationships" ref="P1070" r:id="rId2133"/>
    <hyperlink xmlns:r="http://schemas.openxmlformats.org/officeDocument/2006/relationships" ref="R1070" r:id="rId2134"/>
    <hyperlink xmlns:r="http://schemas.openxmlformats.org/officeDocument/2006/relationships" ref="P1071" r:id="rId2135"/>
    <hyperlink xmlns:r="http://schemas.openxmlformats.org/officeDocument/2006/relationships" ref="R1071" r:id="rId2136"/>
    <hyperlink xmlns:r="http://schemas.openxmlformats.org/officeDocument/2006/relationships" ref="P1072" r:id="rId2137"/>
    <hyperlink xmlns:r="http://schemas.openxmlformats.org/officeDocument/2006/relationships" ref="R1072" r:id="rId2138"/>
    <hyperlink xmlns:r="http://schemas.openxmlformats.org/officeDocument/2006/relationships" ref="P1073" r:id="rId2139"/>
    <hyperlink xmlns:r="http://schemas.openxmlformats.org/officeDocument/2006/relationships" ref="R1073" r:id="rId2140"/>
    <hyperlink xmlns:r="http://schemas.openxmlformats.org/officeDocument/2006/relationships" ref="P1074" r:id="rId2141"/>
    <hyperlink xmlns:r="http://schemas.openxmlformats.org/officeDocument/2006/relationships" ref="R1074" r:id="rId2142"/>
    <hyperlink xmlns:r="http://schemas.openxmlformats.org/officeDocument/2006/relationships" ref="P1075" r:id="rId2143"/>
    <hyperlink xmlns:r="http://schemas.openxmlformats.org/officeDocument/2006/relationships" ref="R1075" r:id="rId2144"/>
    <hyperlink xmlns:r="http://schemas.openxmlformats.org/officeDocument/2006/relationships" ref="P1076" r:id="rId2145"/>
    <hyperlink xmlns:r="http://schemas.openxmlformats.org/officeDocument/2006/relationships" ref="R1076" r:id="rId2146"/>
    <hyperlink xmlns:r="http://schemas.openxmlformats.org/officeDocument/2006/relationships" ref="P1077" r:id="rId2147"/>
    <hyperlink xmlns:r="http://schemas.openxmlformats.org/officeDocument/2006/relationships" ref="R1077" r:id="rId2148"/>
    <hyperlink xmlns:r="http://schemas.openxmlformats.org/officeDocument/2006/relationships" ref="P1078" r:id="rId2149"/>
    <hyperlink xmlns:r="http://schemas.openxmlformats.org/officeDocument/2006/relationships" ref="R1078" r:id="rId2150"/>
    <hyperlink xmlns:r="http://schemas.openxmlformats.org/officeDocument/2006/relationships" ref="P1079" r:id="rId2151"/>
    <hyperlink xmlns:r="http://schemas.openxmlformats.org/officeDocument/2006/relationships" ref="R1079" r:id="rId2152"/>
    <hyperlink xmlns:r="http://schemas.openxmlformats.org/officeDocument/2006/relationships" ref="P1080" r:id="rId2153"/>
    <hyperlink xmlns:r="http://schemas.openxmlformats.org/officeDocument/2006/relationships" ref="R1080" r:id="rId2154"/>
    <hyperlink xmlns:r="http://schemas.openxmlformats.org/officeDocument/2006/relationships" ref="P1081" r:id="rId2155"/>
    <hyperlink xmlns:r="http://schemas.openxmlformats.org/officeDocument/2006/relationships" ref="R1081" r:id="rId2156"/>
    <hyperlink xmlns:r="http://schemas.openxmlformats.org/officeDocument/2006/relationships" ref="P1082" r:id="rId2157"/>
    <hyperlink xmlns:r="http://schemas.openxmlformats.org/officeDocument/2006/relationships" ref="R1082" r:id="rId2158"/>
    <hyperlink xmlns:r="http://schemas.openxmlformats.org/officeDocument/2006/relationships" ref="P1083" r:id="rId2159"/>
    <hyperlink xmlns:r="http://schemas.openxmlformats.org/officeDocument/2006/relationships" ref="R1083" r:id="rId2160"/>
    <hyperlink xmlns:r="http://schemas.openxmlformats.org/officeDocument/2006/relationships" ref="P1084" r:id="rId2161"/>
    <hyperlink xmlns:r="http://schemas.openxmlformats.org/officeDocument/2006/relationships" ref="R1084" r:id="rId2162"/>
    <hyperlink xmlns:r="http://schemas.openxmlformats.org/officeDocument/2006/relationships" ref="P1085" r:id="rId2163"/>
    <hyperlink xmlns:r="http://schemas.openxmlformats.org/officeDocument/2006/relationships" ref="R1085" r:id="rId2164"/>
    <hyperlink xmlns:r="http://schemas.openxmlformats.org/officeDocument/2006/relationships" ref="P1086" r:id="rId2165"/>
    <hyperlink xmlns:r="http://schemas.openxmlformats.org/officeDocument/2006/relationships" ref="R1086" r:id="rId2166"/>
    <hyperlink xmlns:r="http://schemas.openxmlformats.org/officeDocument/2006/relationships" ref="P1087" r:id="rId2167"/>
    <hyperlink xmlns:r="http://schemas.openxmlformats.org/officeDocument/2006/relationships" ref="R1087" r:id="rId2168"/>
    <hyperlink xmlns:r="http://schemas.openxmlformats.org/officeDocument/2006/relationships" ref="P1088" r:id="rId2169"/>
    <hyperlink xmlns:r="http://schemas.openxmlformats.org/officeDocument/2006/relationships" ref="R1088" r:id="rId2170"/>
    <hyperlink xmlns:r="http://schemas.openxmlformats.org/officeDocument/2006/relationships" ref="P1089" r:id="rId2171"/>
    <hyperlink xmlns:r="http://schemas.openxmlformats.org/officeDocument/2006/relationships" ref="R1089" r:id="rId2172"/>
    <hyperlink xmlns:r="http://schemas.openxmlformats.org/officeDocument/2006/relationships" ref="P1090" r:id="rId2173"/>
    <hyperlink xmlns:r="http://schemas.openxmlformats.org/officeDocument/2006/relationships" ref="R1090" r:id="rId2174"/>
    <hyperlink xmlns:r="http://schemas.openxmlformats.org/officeDocument/2006/relationships" ref="P1091" r:id="rId2175"/>
    <hyperlink xmlns:r="http://schemas.openxmlformats.org/officeDocument/2006/relationships" ref="R1091" r:id="rId2176"/>
    <hyperlink xmlns:r="http://schemas.openxmlformats.org/officeDocument/2006/relationships" ref="P1092" r:id="rId2177"/>
    <hyperlink xmlns:r="http://schemas.openxmlformats.org/officeDocument/2006/relationships" ref="R1092" r:id="rId2178"/>
    <hyperlink xmlns:r="http://schemas.openxmlformats.org/officeDocument/2006/relationships" ref="P1093" r:id="rId2179"/>
    <hyperlink xmlns:r="http://schemas.openxmlformats.org/officeDocument/2006/relationships" ref="R1093" r:id="rId2180"/>
    <hyperlink xmlns:r="http://schemas.openxmlformats.org/officeDocument/2006/relationships" ref="P1094" r:id="rId2181"/>
    <hyperlink xmlns:r="http://schemas.openxmlformats.org/officeDocument/2006/relationships" ref="R1094" r:id="rId2182"/>
    <hyperlink xmlns:r="http://schemas.openxmlformats.org/officeDocument/2006/relationships" ref="P1095" r:id="rId2183"/>
    <hyperlink xmlns:r="http://schemas.openxmlformats.org/officeDocument/2006/relationships" ref="R1095" r:id="rId2184"/>
    <hyperlink xmlns:r="http://schemas.openxmlformats.org/officeDocument/2006/relationships" ref="P1096" r:id="rId2185"/>
    <hyperlink xmlns:r="http://schemas.openxmlformats.org/officeDocument/2006/relationships" ref="R1096" r:id="rId2186"/>
    <hyperlink xmlns:r="http://schemas.openxmlformats.org/officeDocument/2006/relationships" ref="P1097" r:id="rId2187"/>
    <hyperlink xmlns:r="http://schemas.openxmlformats.org/officeDocument/2006/relationships" ref="R1097" r:id="rId2188"/>
    <hyperlink xmlns:r="http://schemas.openxmlformats.org/officeDocument/2006/relationships" ref="P1098" r:id="rId2189"/>
    <hyperlink xmlns:r="http://schemas.openxmlformats.org/officeDocument/2006/relationships" ref="R1098" r:id="rId2190"/>
    <hyperlink xmlns:r="http://schemas.openxmlformats.org/officeDocument/2006/relationships" ref="P1099" r:id="rId2191"/>
    <hyperlink xmlns:r="http://schemas.openxmlformats.org/officeDocument/2006/relationships" ref="R1099" r:id="rId2192"/>
    <hyperlink xmlns:r="http://schemas.openxmlformats.org/officeDocument/2006/relationships" ref="P1100" r:id="rId2193"/>
    <hyperlink xmlns:r="http://schemas.openxmlformats.org/officeDocument/2006/relationships" ref="R1100" r:id="rId2194"/>
    <hyperlink xmlns:r="http://schemas.openxmlformats.org/officeDocument/2006/relationships" ref="P1101" r:id="rId2195"/>
    <hyperlink xmlns:r="http://schemas.openxmlformats.org/officeDocument/2006/relationships" ref="R1101" r:id="rId2196"/>
    <hyperlink xmlns:r="http://schemas.openxmlformats.org/officeDocument/2006/relationships" ref="P1102" r:id="rId2197"/>
    <hyperlink xmlns:r="http://schemas.openxmlformats.org/officeDocument/2006/relationships" ref="R1102" r:id="rId2198"/>
    <hyperlink xmlns:r="http://schemas.openxmlformats.org/officeDocument/2006/relationships" ref="P1103" r:id="rId2199"/>
    <hyperlink xmlns:r="http://schemas.openxmlformats.org/officeDocument/2006/relationships" ref="R1103" r:id="rId2200"/>
    <hyperlink xmlns:r="http://schemas.openxmlformats.org/officeDocument/2006/relationships" ref="P1104" r:id="rId2201"/>
    <hyperlink xmlns:r="http://schemas.openxmlformats.org/officeDocument/2006/relationships" ref="R1104" r:id="rId2202"/>
    <hyperlink xmlns:r="http://schemas.openxmlformats.org/officeDocument/2006/relationships" ref="P1105" r:id="rId2203"/>
    <hyperlink xmlns:r="http://schemas.openxmlformats.org/officeDocument/2006/relationships" ref="R1105" r:id="rId2204"/>
    <hyperlink xmlns:r="http://schemas.openxmlformats.org/officeDocument/2006/relationships" ref="P1106" r:id="rId2205"/>
    <hyperlink xmlns:r="http://schemas.openxmlformats.org/officeDocument/2006/relationships" ref="R1106" r:id="rId2206"/>
    <hyperlink xmlns:r="http://schemas.openxmlformats.org/officeDocument/2006/relationships" ref="P1107" r:id="rId2207"/>
    <hyperlink xmlns:r="http://schemas.openxmlformats.org/officeDocument/2006/relationships" ref="R1107" r:id="rId2208"/>
    <hyperlink xmlns:r="http://schemas.openxmlformats.org/officeDocument/2006/relationships" ref="P1108" r:id="rId2209"/>
    <hyperlink xmlns:r="http://schemas.openxmlformats.org/officeDocument/2006/relationships" ref="R1108" r:id="rId2210"/>
    <hyperlink xmlns:r="http://schemas.openxmlformats.org/officeDocument/2006/relationships" ref="P1109" r:id="rId2211"/>
    <hyperlink xmlns:r="http://schemas.openxmlformats.org/officeDocument/2006/relationships" ref="R1109" r:id="rId2212"/>
    <hyperlink xmlns:r="http://schemas.openxmlformats.org/officeDocument/2006/relationships" ref="P1110" r:id="rId2213"/>
    <hyperlink xmlns:r="http://schemas.openxmlformats.org/officeDocument/2006/relationships" ref="R1110" r:id="rId2214"/>
    <hyperlink xmlns:r="http://schemas.openxmlformats.org/officeDocument/2006/relationships" ref="P1111" r:id="rId2215"/>
    <hyperlink xmlns:r="http://schemas.openxmlformats.org/officeDocument/2006/relationships" ref="R1111" r:id="rId2216"/>
    <hyperlink xmlns:r="http://schemas.openxmlformats.org/officeDocument/2006/relationships" ref="P1112" r:id="rId2217"/>
    <hyperlink xmlns:r="http://schemas.openxmlformats.org/officeDocument/2006/relationships" ref="R1112" r:id="rId2218"/>
    <hyperlink xmlns:r="http://schemas.openxmlformats.org/officeDocument/2006/relationships" ref="P1113" r:id="rId2219"/>
    <hyperlink xmlns:r="http://schemas.openxmlformats.org/officeDocument/2006/relationships" ref="R1113" r:id="rId2220"/>
    <hyperlink xmlns:r="http://schemas.openxmlformats.org/officeDocument/2006/relationships" ref="P1114" r:id="rId2221"/>
    <hyperlink xmlns:r="http://schemas.openxmlformats.org/officeDocument/2006/relationships" ref="R1114" r:id="rId2222"/>
    <hyperlink xmlns:r="http://schemas.openxmlformats.org/officeDocument/2006/relationships" ref="P1115" r:id="rId2223"/>
    <hyperlink xmlns:r="http://schemas.openxmlformats.org/officeDocument/2006/relationships" ref="R1115" r:id="rId2224"/>
    <hyperlink xmlns:r="http://schemas.openxmlformats.org/officeDocument/2006/relationships" ref="P1116" r:id="rId2225"/>
    <hyperlink xmlns:r="http://schemas.openxmlformats.org/officeDocument/2006/relationships" ref="R1116" r:id="rId2226"/>
    <hyperlink xmlns:r="http://schemas.openxmlformats.org/officeDocument/2006/relationships" ref="P1117" r:id="rId2227"/>
    <hyperlink xmlns:r="http://schemas.openxmlformats.org/officeDocument/2006/relationships" ref="R1117" r:id="rId2228"/>
    <hyperlink xmlns:r="http://schemas.openxmlformats.org/officeDocument/2006/relationships" ref="P1118" r:id="rId2229"/>
    <hyperlink xmlns:r="http://schemas.openxmlformats.org/officeDocument/2006/relationships" ref="R1118" r:id="rId2230"/>
    <hyperlink xmlns:r="http://schemas.openxmlformats.org/officeDocument/2006/relationships" ref="P1119" r:id="rId2231"/>
    <hyperlink xmlns:r="http://schemas.openxmlformats.org/officeDocument/2006/relationships" ref="R1119" r:id="rId2232"/>
    <hyperlink xmlns:r="http://schemas.openxmlformats.org/officeDocument/2006/relationships" ref="P1120" r:id="rId2233"/>
    <hyperlink xmlns:r="http://schemas.openxmlformats.org/officeDocument/2006/relationships" ref="R1120" r:id="rId2234"/>
    <hyperlink xmlns:r="http://schemas.openxmlformats.org/officeDocument/2006/relationships" ref="P1121" r:id="rId2235"/>
    <hyperlink xmlns:r="http://schemas.openxmlformats.org/officeDocument/2006/relationships" ref="R1121" r:id="rId2236"/>
    <hyperlink xmlns:r="http://schemas.openxmlformats.org/officeDocument/2006/relationships" ref="P1122" r:id="rId2237"/>
    <hyperlink xmlns:r="http://schemas.openxmlformats.org/officeDocument/2006/relationships" ref="R1122" r:id="rId2238"/>
    <hyperlink xmlns:r="http://schemas.openxmlformats.org/officeDocument/2006/relationships" ref="P1123" r:id="rId2239"/>
    <hyperlink xmlns:r="http://schemas.openxmlformats.org/officeDocument/2006/relationships" ref="R1123" r:id="rId2240"/>
    <hyperlink xmlns:r="http://schemas.openxmlformats.org/officeDocument/2006/relationships" ref="P1124" r:id="rId2241"/>
    <hyperlink xmlns:r="http://schemas.openxmlformats.org/officeDocument/2006/relationships" ref="R1124" r:id="rId2242"/>
    <hyperlink xmlns:r="http://schemas.openxmlformats.org/officeDocument/2006/relationships" ref="P1125" r:id="rId2243"/>
    <hyperlink xmlns:r="http://schemas.openxmlformats.org/officeDocument/2006/relationships" ref="R1125" r:id="rId2244"/>
    <hyperlink xmlns:r="http://schemas.openxmlformats.org/officeDocument/2006/relationships" ref="P1126" r:id="rId2245"/>
    <hyperlink xmlns:r="http://schemas.openxmlformats.org/officeDocument/2006/relationships" ref="R1126" r:id="rId2246"/>
    <hyperlink xmlns:r="http://schemas.openxmlformats.org/officeDocument/2006/relationships" ref="P1127" r:id="rId2247"/>
    <hyperlink xmlns:r="http://schemas.openxmlformats.org/officeDocument/2006/relationships" ref="R1127" r:id="rId2248"/>
    <hyperlink xmlns:r="http://schemas.openxmlformats.org/officeDocument/2006/relationships" ref="P1128" r:id="rId2249"/>
    <hyperlink xmlns:r="http://schemas.openxmlformats.org/officeDocument/2006/relationships" ref="R1128" r:id="rId2250"/>
    <hyperlink xmlns:r="http://schemas.openxmlformats.org/officeDocument/2006/relationships" ref="P1129" r:id="rId2251"/>
    <hyperlink xmlns:r="http://schemas.openxmlformats.org/officeDocument/2006/relationships" ref="R1129" r:id="rId2252"/>
    <hyperlink xmlns:r="http://schemas.openxmlformats.org/officeDocument/2006/relationships" ref="P1130" r:id="rId2253"/>
    <hyperlink xmlns:r="http://schemas.openxmlformats.org/officeDocument/2006/relationships" ref="R1130" r:id="rId2254"/>
    <hyperlink xmlns:r="http://schemas.openxmlformats.org/officeDocument/2006/relationships" ref="P1131" r:id="rId2255"/>
    <hyperlink xmlns:r="http://schemas.openxmlformats.org/officeDocument/2006/relationships" ref="R1131" r:id="rId2256"/>
    <hyperlink xmlns:r="http://schemas.openxmlformats.org/officeDocument/2006/relationships" ref="P1132" r:id="rId2257"/>
    <hyperlink xmlns:r="http://schemas.openxmlformats.org/officeDocument/2006/relationships" ref="R1132" r:id="rId2258"/>
    <hyperlink xmlns:r="http://schemas.openxmlformats.org/officeDocument/2006/relationships" ref="P1133" r:id="rId2259"/>
    <hyperlink xmlns:r="http://schemas.openxmlformats.org/officeDocument/2006/relationships" ref="R1133" r:id="rId2260"/>
    <hyperlink xmlns:r="http://schemas.openxmlformats.org/officeDocument/2006/relationships" ref="P1134" r:id="rId2261"/>
    <hyperlink xmlns:r="http://schemas.openxmlformats.org/officeDocument/2006/relationships" ref="R1134" r:id="rId2262"/>
    <hyperlink xmlns:r="http://schemas.openxmlformats.org/officeDocument/2006/relationships" ref="P1135" r:id="rId2263"/>
    <hyperlink xmlns:r="http://schemas.openxmlformats.org/officeDocument/2006/relationships" ref="R1135" r:id="rId2264"/>
    <hyperlink xmlns:r="http://schemas.openxmlformats.org/officeDocument/2006/relationships" ref="P1136" r:id="rId2265"/>
    <hyperlink xmlns:r="http://schemas.openxmlformats.org/officeDocument/2006/relationships" ref="R1136" r:id="rId2266"/>
    <hyperlink xmlns:r="http://schemas.openxmlformats.org/officeDocument/2006/relationships" ref="P1137" r:id="rId2267"/>
    <hyperlink xmlns:r="http://schemas.openxmlformats.org/officeDocument/2006/relationships" ref="R1137" r:id="rId2268"/>
    <hyperlink xmlns:r="http://schemas.openxmlformats.org/officeDocument/2006/relationships" ref="P1138" r:id="rId2269"/>
    <hyperlink xmlns:r="http://schemas.openxmlformats.org/officeDocument/2006/relationships" ref="R1138" r:id="rId2270"/>
    <hyperlink xmlns:r="http://schemas.openxmlformats.org/officeDocument/2006/relationships" ref="P1139" r:id="rId2271"/>
    <hyperlink xmlns:r="http://schemas.openxmlformats.org/officeDocument/2006/relationships" ref="R1139" r:id="rId2272"/>
    <hyperlink xmlns:r="http://schemas.openxmlformats.org/officeDocument/2006/relationships" ref="P1140" r:id="rId2273"/>
    <hyperlink xmlns:r="http://schemas.openxmlformats.org/officeDocument/2006/relationships" ref="R1140" r:id="rId2274"/>
    <hyperlink xmlns:r="http://schemas.openxmlformats.org/officeDocument/2006/relationships" ref="P1141" r:id="rId2275"/>
    <hyperlink xmlns:r="http://schemas.openxmlformats.org/officeDocument/2006/relationships" ref="R1141" r:id="rId2276"/>
    <hyperlink xmlns:r="http://schemas.openxmlformats.org/officeDocument/2006/relationships" ref="P1142" r:id="rId2277"/>
    <hyperlink xmlns:r="http://schemas.openxmlformats.org/officeDocument/2006/relationships" ref="R1142" r:id="rId2278"/>
    <hyperlink xmlns:r="http://schemas.openxmlformats.org/officeDocument/2006/relationships" ref="P1143" r:id="rId2279"/>
    <hyperlink xmlns:r="http://schemas.openxmlformats.org/officeDocument/2006/relationships" ref="R1143" r:id="rId2280"/>
    <hyperlink xmlns:r="http://schemas.openxmlformats.org/officeDocument/2006/relationships" ref="P1144" r:id="rId2281"/>
    <hyperlink xmlns:r="http://schemas.openxmlformats.org/officeDocument/2006/relationships" ref="R1144" r:id="rId2282"/>
    <hyperlink xmlns:r="http://schemas.openxmlformats.org/officeDocument/2006/relationships" ref="P1145" r:id="rId2283"/>
    <hyperlink xmlns:r="http://schemas.openxmlformats.org/officeDocument/2006/relationships" ref="R1145" r:id="rId2284"/>
    <hyperlink xmlns:r="http://schemas.openxmlformats.org/officeDocument/2006/relationships" ref="P1146" r:id="rId2285"/>
    <hyperlink xmlns:r="http://schemas.openxmlformats.org/officeDocument/2006/relationships" ref="R1146" r:id="rId2286"/>
    <hyperlink xmlns:r="http://schemas.openxmlformats.org/officeDocument/2006/relationships" ref="P1147" r:id="rId2287"/>
    <hyperlink xmlns:r="http://schemas.openxmlformats.org/officeDocument/2006/relationships" ref="R1147" r:id="rId2288"/>
    <hyperlink xmlns:r="http://schemas.openxmlformats.org/officeDocument/2006/relationships" ref="P1148" r:id="rId2289"/>
    <hyperlink xmlns:r="http://schemas.openxmlformats.org/officeDocument/2006/relationships" ref="R1148" r:id="rId2290"/>
    <hyperlink xmlns:r="http://schemas.openxmlformats.org/officeDocument/2006/relationships" ref="P1149" r:id="rId2291"/>
    <hyperlink xmlns:r="http://schemas.openxmlformats.org/officeDocument/2006/relationships" ref="R1149" r:id="rId2292"/>
    <hyperlink xmlns:r="http://schemas.openxmlformats.org/officeDocument/2006/relationships" ref="P1150" r:id="rId2293"/>
    <hyperlink xmlns:r="http://schemas.openxmlformats.org/officeDocument/2006/relationships" ref="R1150" r:id="rId2294"/>
    <hyperlink xmlns:r="http://schemas.openxmlformats.org/officeDocument/2006/relationships" ref="P1151" r:id="rId2295"/>
    <hyperlink xmlns:r="http://schemas.openxmlformats.org/officeDocument/2006/relationships" ref="R1151" r:id="rId2296"/>
    <hyperlink xmlns:r="http://schemas.openxmlformats.org/officeDocument/2006/relationships" ref="P1152" r:id="rId2297"/>
    <hyperlink xmlns:r="http://schemas.openxmlformats.org/officeDocument/2006/relationships" ref="R1152" r:id="rId2298"/>
    <hyperlink xmlns:r="http://schemas.openxmlformats.org/officeDocument/2006/relationships" ref="P1153" r:id="rId2299"/>
    <hyperlink xmlns:r="http://schemas.openxmlformats.org/officeDocument/2006/relationships" ref="R1153" r:id="rId2300"/>
    <hyperlink xmlns:r="http://schemas.openxmlformats.org/officeDocument/2006/relationships" ref="P1154" r:id="rId2301"/>
    <hyperlink xmlns:r="http://schemas.openxmlformats.org/officeDocument/2006/relationships" ref="R1154" r:id="rId2302"/>
    <hyperlink xmlns:r="http://schemas.openxmlformats.org/officeDocument/2006/relationships" ref="P1155" r:id="rId2303"/>
    <hyperlink xmlns:r="http://schemas.openxmlformats.org/officeDocument/2006/relationships" ref="R1155" r:id="rId2304"/>
    <hyperlink xmlns:r="http://schemas.openxmlformats.org/officeDocument/2006/relationships" ref="P1156" r:id="rId2305"/>
    <hyperlink xmlns:r="http://schemas.openxmlformats.org/officeDocument/2006/relationships" ref="R1156" r:id="rId2306"/>
    <hyperlink xmlns:r="http://schemas.openxmlformats.org/officeDocument/2006/relationships" ref="P1157" r:id="rId2307"/>
    <hyperlink xmlns:r="http://schemas.openxmlformats.org/officeDocument/2006/relationships" ref="R1157" r:id="rId2308"/>
    <hyperlink xmlns:r="http://schemas.openxmlformats.org/officeDocument/2006/relationships" ref="P1158" r:id="rId2309"/>
    <hyperlink xmlns:r="http://schemas.openxmlformats.org/officeDocument/2006/relationships" ref="R1158" r:id="rId2310"/>
    <hyperlink xmlns:r="http://schemas.openxmlformats.org/officeDocument/2006/relationships" ref="P1159" r:id="rId2311"/>
    <hyperlink xmlns:r="http://schemas.openxmlformats.org/officeDocument/2006/relationships" ref="R1159" r:id="rId2312"/>
    <hyperlink xmlns:r="http://schemas.openxmlformats.org/officeDocument/2006/relationships" ref="P1160" r:id="rId2313"/>
    <hyperlink xmlns:r="http://schemas.openxmlformats.org/officeDocument/2006/relationships" ref="R1160" r:id="rId2314"/>
    <hyperlink xmlns:r="http://schemas.openxmlformats.org/officeDocument/2006/relationships" ref="P1161" r:id="rId2315"/>
    <hyperlink xmlns:r="http://schemas.openxmlformats.org/officeDocument/2006/relationships" ref="R1161" r:id="rId2316"/>
    <hyperlink xmlns:r="http://schemas.openxmlformats.org/officeDocument/2006/relationships" ref="P1162" r:id="rId2317"/>
    <hyperlink xmlns:r="http://schemas.openxmlformats.org/officeDocument/2006/relationships" ref="R1162" r:id="rId2318"/>
    <hyperlink xmlns:r="http://schemas.openxmlformats.org/officeDocument/2006/relationships" ref="P1163" r:id="rId2319"/>
    <hyperlink xmlns:r="http://schemas.openxmlformats.org/officeDocument/2006/relationships" ref="R1163" r:id="rId2320"/>
    <hyperlink xmlns:r="http://schemas.openxmlformats.org/officeDocument/2006/relationships" ref="P1164" r:id="rId2321"/>
    <hyperlink xmlns:r="http://schemas.openxmlformats.org/officeDocument/2006/relationships" ref="R1164" r:id="rId2322"/>
    <hyperlink xmlns:r="http://schemas.openxmlformats.org/officeDocument/2006/relationships" ref="P1165" r:id="rId2323"/>
    <hyperlink xmlns:r="http://schemas.openxmlformats.org/officeDocument/2006/relationships" ref="R1165" r:id="rId2324"/>
    <hyperlink xmlns:r="http://schemas.openxmlformats.org/officeDocument/2006/relationships" ref="P1166" r:id="rId2325"/>
    <hyperlink xmlns:r="http://schemas.openxmlformats.org/officeDocument/2006/relationships" ref="R1166" r:id="rId2326"/>
    <hyperlink xmlns:r="http://schemas.openxmlformats.org/officeDocument/2006/relationships" ref="P1167" r:id="rId2327"/>
    <hyperlink xmlns:r="http://schemas.openxmlformats.org/officeDocument/2006/relationships" ref="R1167" r:id="rId2328"/>
    <hyperlink xmlns:r="http://schemas.openxmlformats.org/officeDocument/2006/relationships" ref="P1168" r:id="rId2329"/>
    <hyperlink xmlns:r="http://schemas.openxmlformats.org/officeDocument/2006/relationships" ref="R1168" r:id="rId2330"/>
    <hyperlink xmlns:r="http://schemas.openxmlformats.org/officeDocument/2006/relationships" ref="P1169" r:id="rId2331"/>
    <hyperlink xmlns:r="http://schemas.openxmlformats.org/officeDocument/2006/relationships" ref="R1169" r:id="rId2332"/>
    <hyperlink xmlns:r="http://schemas.openxmlformats.org/officeDocument/2006/relationships" ref="P1170" r:id="rId2333"/>
    <hyperlink xmlns:r="http://schemas.openxmlformats.org/officeDocument/2006/relationships" ref="R1170" r:id="rId2334"/>
    <hyperlink xmlns:r="http://schemas.openxmlformats.org/officeDocument/2006/relationships" ref="P1171" r:id="rId2335"/>
    <hyperlink xmlns:r="http://schemas.openxmlformats.org/officeDocument/2006/relationships" ref="R1171" r:id="rId2336"/>
    <hyperlink xmlns:r="http://schemas.openxmlformats.org/officeDocument/2006/relationships" ref="P1172" r:id="rId2337"/>
    <hyperlink xmlns:r="http://schemas.openxmlformats.org/officeDocument/2006/relationships" ref="R1172" r:id="rId2338"/>
    <hyperlink xmlns:r="http://schemas.openxmlformats.org/officeDocument/2006/relationships" ref="P1173" r:id="rId2339"/>
    <hyperlink xmlns:r="http://schemas.openxmlformats.org/officeDocument/2006/relationships" ref="R1173" r:id="rId2340"/>
    <hyperlink xmlns:r="http://schemas.openxmlformats.org/officeDocument/2006/relationships" ref="P1174" r:id="rId2341"/>
    <hyperlink xmlns:r="http://schemas.openxmlformats.org/officeDocument/2006/relationships" ref="R1174" r:id="rId2342"/>
    <hyperlink xmlns:r="http://schemas.openxmlformats.org/officeDocument/2006/relationships" ref="P1175" r:id="rId2343"/>
    <hyperlink xmlns:r="http://schemas.openxmlformats.org/officeDocument/2006/relationships" ref="R1175" r:id="rId2344"/>
    <hyperlink xmlns:r="http://schemas.openxmlformats.org/officeDocument/2006/relationships" ref="P1176" r:id="rId2345"/>
    <hyperlink xmlns:r="http://schemas.openxmlformats.org/officeDocument/2006/relationships" ref="R1176" r:id="rId2346"/>
  </hyperlinks>
  <pageMargins left="0.75" right="0.75" top="1" bottom="1" header="0.5" footer="0.5"/>
  <drawing xmlns:r="http://schemas.openxmlformats.org/officeDocument/2006/relationships" r:id="rId2347"/>
</worksheet>
</file>

<file path=xl/worksheets/sheet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2" customWidth="1" min="1" max="1"/>
    <col width="16" customWidth="1" min="2" max="2"/>
    <col width="66" customWidth="1" min="3" max="3"/>
  </cols>
  <sheetData>
    <row r="1" ht="26" customHeight="1">
      <c r="A1" s="24" t="inlineStr">
        <is>
          <t>PRICING MODEL — edit the yellow cells only</t>
        </is>
      </c>
    </row>
    <row r="3">
      <c r="A3" s="25" t="inlineStr">
        <is>
          <t>WHAT YOU PAY</t>
        </is>
      </c>
    </row>
    <row r="4" ht="30" customHeight="1">
      <c r="A4" s="26" t="inlineStr">
        <is>
          <t>Wholesale discount off the listed price</t>
        </is>
      </c>
      <c r="B4" s="27" t="n">
        <v>0</v>
      </c>
      <c r="C4" s="28" t="inlineStr">
        <is>
          <t>THE MAIN LEVER. The listed prices are the sites’ RETAIL prices. Ask each supplier for their wholesale / OEM rate and enter it here (e.g. 40% means you pay 60% of the listed price). At 0% you are paying full retail and cannot price competitively.</t>
        </is>
      </c>
    </row>
    <row r="5" ht="30" customHeight="1">
      <c r="A5" s="26" t="inlineStr">
        <is>
          <t>Shipping &amp; insurance per piece (SAR)</t>
        </is>
      </c>
      <c r="B5" s="29" t="n">
        <v>0</v>
      </c>
      <c r="C5" s="28" t="inlineStr">
        <is>
          <t>A flat amount added to every piece.</t>
        </is>
      </c>
    </row>
    <row r="6" ht="30" customHeight="1">
      <c r="A6" s="26" t="inlineStr">
        <is>
          <t>Customs, duty &amp; VAT</t>
        </is>
      </c>
      <c r="B6" s="27" t="n">
        <v>0</v>
      </c>
      <c r="C6" s="28" t="inlineStr">
        <is>
          <t>Percentage added on the landed value.</t>
        </is>
      </c>
    </row>
    <row r="7" ht="30" customHeight="1">
      <c r="A7" s="26" t="inlineStr">
        <is>
          <t>Payment / bank / platform fees</t>
        </is>
      </c>
      <c r="B7" s="27" t="n">
        <v>0</v>
      </c>
      <c r="C7" s="28" t="inlineStr">
        <is>
          <t>Card, transfer or marketplace fees.</t>
        </is>
      </c>
    </row>
    <row r="8" ht="30" customHeight="1">
      <c r="A8" s="26" t="inlineStr">
        <is>
          <t>Profit margin</t>
        </is>
      </c>
      <c r="B8" s="27" t="n">
        <v>0.1</v>
      </c>
      <c r="C8" s="28" t="inlineStr">
        <is>
          <t>Your profit as a percentage ON TOP OF your landed cost (mark-up). 10% here = 9.1% of the selling price.</t>
        </is>
      </c>
    </row>
    <row r="9" ht="30" customHeight="1">
      <c r="A9" s="26" t="inlineStr">
        <is>
          <t>USD → SAR exchange rate</t>
        </is>
      </c>
      <c r="B9" s="30" t="n">
        <v>3.75</v>
      </c>
      <c r="C9" s="28" t="inlineStr">
        <is>
          <t>Official Saudi riyal peg.</t>
        </is>
      </c>
    </row>
    <row r="12" ht="22" customHeight="1">
      <c r="A12" s="31" t="inlineStr">
        <is>
          <t>HOW EACH PRICE IS BUILT</t>
        </is>
      </c>
    </row>
    <row r="13">
      <c r="A13" s="32" t="inlineStr">
        <is>
          <t>1. Your Cost (USD)</t>
        </is>
      </c>
      <c r="B13" t="inlineStr"/>
      <c r="C13" s="33" t="inlineStr">
        <is>
          <t>Listed Price × (1 − wholesale discount)</t>
        </is>
      </c>
    </row>
    <row r="14">
      <c r="A14" s="32" t="inlineStr">
        <is>
          <t>2. Landed Cost (SAR)</t>
        </is>
      </c>
      <c r="B14" t="inlineStr"/>
      <c r="C14" s="33" t="inlineStr">
        <is>
          <t>Your Cost × exchange rate × (1 + customs + fees) + shipping</t>
        </is>
      </c>
    </row>
    <row r="15">
      <c r="A15" s="32" t="inlineStr">
        <is>
          <t>3. FINAL PRICE (SAR)</t>
        </is>
      </c>
      <c r="B15" t="inlineStr"/>
      <c r="C15" s="33" t="inlineStr">
        <is>
          <t>Landed Cost × (1 + profit margin)</t>
        </is>
      </c>
    </row>
    <row r="16">
      <c r="A16" s="32" t="inlineStr">
        <is>
          <t>4. Profit (SAR)</t>
        </is>
      </c>
      <c r="B16" t="inlineStr"/>
      <c r="C16" s="33" t="inlineStr">
        <is>
          <t>Final Price − Landed Cost</t>
        </is>
      </c>
    </row>
    <row r="18" ht="70" customHeight="1">
      <c r="A18" s="34" t="inlineStr">
        <is>
          <t>⚠  The listed prices are RETAIL prices published on consumer websites, not wholesale. Selling at a 5–10% margin on top of full retail is not viable — the number you need is the wholesale discount in cell B4. All three suppliers run B2B / OEM programmes (Provence Gems is itself the manufacturer), and StarsGem prices by quotation only, which is why it carries no public prices at all.</t>
        </is>
      </c>
    </row>
  </sheetData>
  <mergeCells count="3">
    <mergeCell ref="A1:C1"/>
    <mergeCell ref="A18:C18"/>
    <mergeCell ref="A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showGridLines="0" workbookViewId="0">
      <selection activeCell="A1" sqref="A1"/>
    </sheetView>
  </sheetViews>
  <sheetFormatPr baseColWidth="8" defaultRowHeight="15"/>
  <cols>
    <col width="38" customWidth="1" min="1" max="1"/>
    <col width="72" customWidth="1" min="2" max="2"/>
  </cols>
  <sheetData>
    <row r="1" ht="22" customHeight="1">
      <c r="A1" s="35" t="inlineStr">
        <is>
          <t>LAB DIAMOND JEWELRY — EXTRACTION SUMMARY</t>
        </is>
      </c>
    </row>
    <row r="3">
      <c r="A3" s="32" t="inlineStr">
        <is>
          <t>Markup multiplier  (price + 110%)</t>
        </is>
      </c>
      <c r="B3" s="36" t="n">
        <v>2.1</v>
      </c>
    </row>
    <row r="4">
      <c r="A4" s="32" t="inlineStr">
        <is>
          <t>USD → SAR exchange rate</t>
        </is>
      </c>
      <c r="B4" s="37" t="n">
        <v>3.75</v>
      </c>
    </row>
    <row r="5">
      <c r="A5" s="38" t="inlineStr">
        <is>
          <t>Edit either yellow cell and every FINAL PRICE (SAR) recalculates.</t>
        </is>
      </c>
    </row>
    <row r="7">
      <c r="A7" s="39" t="inlineStr">
        <is>
          <t>Unique items listed</t>
        </is>
      </c>
      <c r="B7" s="40" t="inlineStr">
        <is>
          <t>1173</t>
        </is>
      </c>
    </row>
    <row r="8">
      <c r="A8" s="39" t="inlineStr">
        <is>
          <t>Price range (USD)</t>
        </is>
      </c>
      <c r="B8" s="40" t="inlineStr">
        <is>
          <t>$119.00 – $109,251.00</t>
        </is>
      </c>
    </row>
    <row r="9">
      <c r="A9" s="39" t="inlineStr">
        <is>
          <t>Average price</t>
        </is>
      </c>
      <c r="B9" s="40" t="inlineStr">
        <is>
          <t>$3,257.98</t>
        </is>
      </c>
    </row>
    <row r="10">
      <c r="A10" s="39" t="inlineStr">
        <is>
          <t>Final price</t>
        </is>
      </c>
      <c r="B10" s="40" t="inlineStr">
        <is>
          <t>FINAL PRICE (SAR) = Price (USD) × 2.10 × 3.75  — cost + 110%, converted at the official Saudi riyal peg</t>
        </is>
      </c>
    </row>
    <row r="11">
      <c r="A11" s="39" t="inlineStr">
        <is>
          <t>Final price range</t>
        </is>
      </c>
      <c r="B11" s="40" t="inlineStr">
        <is>
          <t>937 – 860,352 SAR</t>
        </is>
      </c>
    </row>
    <row r="13" ht="22" customHeight="1">
      <c r="A13" s="35" t="inlineStr">
        <is>
          <t>SOURCES</t>
        </is>
      </c>
    </row>
    <row r="14">
      <c r="A14" s="39" t="inlineStr">
        <is>
          <t>Fiorese Jewelry</t>
        </is>
      </c>
      <c r="B14" s="40" t="inlineStr">
        <is>
          <t>655 items   ·   https://fioresejewelry.com/</t>
        </is>
      </c>
    </row>
    <row r="15">
      <c r="A15" s="39" t="inlineStr">
        <is>
          <t>Provence Gems</t>
        </is>
      </c>
      <c r="B15" s="40" t="inlineStr">
        <is>
          <t>306 items   ·   https://provencegems.com/</t>
        </is>
      </c>
    </row>
    <row r="16">
      <c r="A16" s="39" t="inlineStr">
        <is>
          <t>LGG Jewelry</t>
        </is>
      </c>
      <c r="B16" s="40" t="inlineStr">
        <is>
          <t>212 items   ·   https://www.lggjewelry.com/</t>
        </is>
      </c>
    </row>
    <row r="17">
      <c r="A17" s="39" t="inlineStr">
        <is>
          <t>StarsGem  (EXCLUDED)</t>
        </is>
      </c>
      <c r="B17" s="41" t="inlineStr">
        <is>
          <t>https://www.starsgem.com/ — removed: the site is quote-only and publishes no prices, so price and final-price columns could not be filled.</t>
        </is>
      </c>
    </row>
    <row r="19" ht="22" customHeight="1">
      <c r="A19" s="35" t="inlineStr">
        <is>
          <t>BREAKDOWN BY METAL</t>
        </is>
      </c>
    </row>
    <row r="20">
      <c r="A20" s="39" t="inlineStr">
        <is>
          <t>18K Gold</t>
        </is>
      </c>
      <c r="B20" s="40" t="inlineStr">
        <is>
          <t>1103 items</t>
        </is>
      </c>
    </row>
    <row r="21">
      <c r="A21" s="39" t="inlineStr">
        <is>
          <t>925 Silver</t>
        </is>
      </c>
      <c r="B21" s="40" t="inlineStr">
        <is>
          <t>70 items</t>
        </is>
      </c>
    </row>
    <row r="23" ht="22" customHeight="1">
      <c r="A23" s="35" t="inlineStr">
        <is>
          <t>BREAKDOWN BY CATEGORY</t>
        </is>
      </c>
    </row>
    <row r="24">
      <c r="A24" s="39" t="inlineStr">
        <is>
          <t>Engagement Ring</t>
        </is>
      </c>
      <c r="B24" s="40" t="inlineStr">
        <is>
          <t>312 items</t>
        </is>
      </c>
    </row>
    <row r="25">
      <c r="A25" s="39" t="inlineStr">
        <is>
          <t>Stud Earrings</t>
        </is>
      </c>
      <c r="B25" s="40" t="inlineStr">
        <is>
          <t>174 items</t>
        </is>
      </c>
    </row>
    <row r="26">
      <c r="A26" s="39" t="inlineStr">
        <is>
          <t>Necklace</t>
        </is>
      </c>
      <c r="B26" s="40" t="inlineStr">
        <is>
          <t>159 items</t>
        </is>
      </c>
    </row>
    <row r="27">
      <c r="A27" s="39" t="inlineStr">
        <is>
          <t>Tennis Bracelet</t>
        </is>
      </c>
      <c r="B27" s="40" t="inlineStr">
        <is>
          <t>129 items</t>
        </is>
      </c>
    </row>
    <row r="28">
      <c r="A28" s="39" t="inlineStr">
        <is>
          <t>Ring</t>
        </is>
      </c>
      <c r="B28" s="40" t="inlineStr">
        <is>
          <t>111 items</t>
        </is>
      </c>
    </row>
    <row r="29">
      <c r="A29" s="39" t="inlineStr">
        <is>
          <t>Tennis Necklace</t>
        </is>
      </c>
      <c r="B29" s="40" t="inlineStr">
        <is>
          <t>90 items</t>
        </is>
      </c>
    </row>
    <row r="30">
      <c r="A30" s="39" t="inlineStr">
        <is>
          <t>Pendant</t>
        </is>
      </c>
      <c r="B30" s="40" t="inlineStr">
        <is>
          <t>46 items</t>
        </is>
      </c>
    </row>
    <row r="31">
      <c r="A31" s="39" t="inlineStr">
        <is>
          <t>Wedding/Eternity Band</t>
        </is>
      </c>
      <c r="B31" s="40" t="inlineStr">
        <is>
          <t>43 items</t>
        </is>
      </c>
    </row>
    <row r="32">
      <c r="A32" s="39" t="inlineStr">
        <is>
          <t>Bracelet</t>
        </is>
      </c>
      <c r="B32" s="40" t="inlineStr">
        <is>
          <t>39 items</t>
        </is>
      </c>
    </row>
    <row r="33">
      <c r="A33" s="39" t="inlineStr">
        <is>
          <t>Hoop Earrings</t>
        </is>
      </c>
      <c r="B33" s="40" t="inlineStr">
        <is>
          <t>36 items</t>
        </is>
      </c>
    </row>
    <row r="34">
      <c r="A34" s="39" t="inlineStr">
        <is>
          <t>Earrings</t>
        </is>
      </c>
      <c r="B34" s="40" t="inlineStr">
        <is>
          <t>29 items</t>
        </is>
      </c>
    </row>
    <row r="35">
      <c r="A35" s="39" t="inlineStr">
        <is>
          <t>Jewelry</t>
        </is>
      </c>
      <c r="B35" s="40" t="inlineStr">
        <is>
          <t>5 items</t>
        </is>
      </c>
    </row>
    <row r="37" ht="22" customHeight="1">
      <c r="A37" s="35" t="inlineStr">
        <is>
          <t>FILTERS &amp; METHOD</t>
        </is>
      </c>
    </row>
    <row r="38" ht="28" customHeight="1">
      <c r="A38" s="39" t="inlineStr">
        <is>
          <t>Metal filter</t>
        </is>
      </c>
      <c r="B38" s="40" t="inlineStr">
        <is>
          <t>Only solid 18K gold (white / yellow / rose) or 925 sterling silver. 10K, 14K, platinum and PT950 options were excluded.</t>
        </is>
      </c>
    </row>
    <row r="39" ht="56" customHeight="1">
      <c r="A39" s="39" t="inlineStr">
        <is>
          <t>Stone filter</t>
        </is>
      </c>
      <c r="B39" s="40" t="inlineStr">
        <is>
          <t>Only jewelry whose MAIN / centre stone is a lab-grown diamond. Moissanite, cubic zirconia, lab sapphire / ruby / emerald / paraiba / padparadscha, moss agate and other gemstones were excluded, including pieces where a lab diamond appears only as a side stone.</t>
        </is>
      </c>
    </row>
    <row r="40" ht="15" customHeight="1">
      <c r="A40" s="39" t="inlineStr">
        <is>
          <t>Scope</t>
        </is>
      </c>
      <c r="B40" s="40" t="inlineStr">
        <is>
          <t>Finished jewelry only — loose stones, melee and per-carat parcels excluded.</t>
        </is>
      </c>
    </row>
    <row r="41" ht="42" customHeight="1">
      <c r="A41" s="39" t="inlineStr">
        <is>
          <t>Duplicate handling</t>
        </is>
      </c>
      <c r="B41" s="40" t="inlineStr">
        <is>
          <t>Items were grouped by design + metal + carat weight. Ring sizes, chain lengths and gold colours collapse into one row and the CHEAPEST qualifying option is the one listed. "Variants Merged" shows how many options were collapsed.</t>
        </is>
      </c>
    </row>
    <row r="42" ht="28" customHeight="1">
      <c r="A42" s="39" t="inlineStr">
        <is>
          <t>18K vs 925</t>
        </is>
      </c>
      <c r="B42" s="40" t="inlineStr">
        <is>
          <t>Where a design is offered in both 18K gold and 925 silver, both appear as separate rows — they are different products at different prices, not duplicates.</t>
        </is>
      </c>
    </row>
    <row r="43" ht="42" customHeight="1">
      <c r="A43" s="39" t="inlineStr">
        <is>
          <t>Weight</t>
        </is>
      </c>
      <c r="B43" s="40" t="inlineStr">
        <is>
          <t>"Weight (ct)" is the total lab-diamond carat weight taken from the product option or title. Blank where the seller does not state it. "Stone Size" gives the stone dimensions in mm where quoted instead.</t>
        </is>
      </c>
    </row>
    <row r="44" ht="28" customHeight="1">
      <c r="A44" s="39" t="inlineStr">
        <is>
          <t>Price basis</t>
        </is>
      </c>
      <c r="B44" s="40" t="inlineStr">
        <is>
          <t>Lowest listed price of the qualifying option, in USD, as published at extraction time. Excludes shipping, duties and any customisation surcharge.</t>
        </is>
      </c>
    </row>
    <row r="45" ht="28" customHeight="1">
      <c r="A45" s="39" t="inlineStr">
        <is>
          <t>Quote-only variants</t>
        </is>
      </c>
      <c r="B45" s="40" t="inlineStr">
        <is>
          <t>Variants priced as placeholders (e.g. "other carat weight", custom orders) were removed.</t>
        </is>
      </c>
    </row>
    <row r="46" ht="15" customHeight="1">
      <c r="A46" s="39" t="inlineStr">
        <is>
          <t>Extracted</t>
        </is>
      </c>
      <c r="B46" s="40" t="inlineStr">
        <is>
          <t>2026-09-04</t>
        </is>
      </c>
    </row>
  </sheetData>
  <mergeCells count="5">
    <mergeCell ref="A19:B19"/>
    <mergeCell ref="A37:B37"/>
    <mergeCell ref="A13:B13"/>
    <mergeCell ref="A1:B1"/>
    <mergeCell ref="A23:B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2026-09-04T16:03:22Z</dcterms:created>
  <dcterms:modified xsi:type="dcterms:W3CDTF">2026-09-04T16:03:24Z</dcterms:modified>
</cp:coreProperties>
</file>