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obs\1900-1999\1987 Ho166m intercomparison\LSC\FASEA\BKG_13-05-2025_shift -5050ns Tr 250ns\"/>
    </mc:Choice>
  </mc:AlternateContent>
  <xr:revisionPtr revIDLastSave="0" documentId="13_ncr:1_{8AD9C4A9-E6A0-48B4-B8FC-D9F68D9FBE85}" xr6:coauthVersionLast="47" xr6:coauthVersionMax="47" xr10:uidLastSave="{00000000-0000-0000-0000-000000000000}"/>
  <bookViews>
    <workbookView xWindow="-23148" yWindow="876" windowWidth="23256" windowHeight="12576" xr2:uid="{02060152-79D0-4039-8183-222B247D7E03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" l="1"/>
  <c r="M18" i="1"/>
  <c r="I18" i="1"/>
  <c r="P17" i="1"/>
  <c r="M17" i="1"/>
  <c r="I17" i="1"/>
  <c r="P16" i="1"/>
  <c r="M16" i="1"/>
  <c r="I16" i="1"/>
  <c r="P15" i="1"/>
  <c r="M15" i="1"/>
  <c r="I15" i="1"/>
  <c r="P14" i="1"/>
  <c r="P19" i="1" s="1"/>
  <c r="M14" i="1"/>
  <c r="M19" i="1" s="1"/>
  <c r="I14" i="1"/>
  <c r="I19" i="1" s="1"/>
</calcChain>
</file>

<file path=xl/sharedStrings.xml><?xml version="1.0" encoding="utf-8"?>
<sst xmlns="http://schemas.openxmlformats.org/spreadsheetml/2006/main" count="40" uniqueCount="37">
  <si>
    <t>Sample:</t>
  </si>
  <si>
    <t>BKG_win2_300mV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</si>
  <si>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</si>
  <si>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</si>
  <si>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</si>
  <si>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</si>
  <si>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</si>
  <si>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</si>
  <si>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</si>
  <si>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</si>
  <si>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</si>
  <si>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</si>
  <si>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</si>
  <si>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</si>
  <si>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</si>
  <si>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</si>
  <si>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</si>
  <si>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</si>
  <si>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</si>
  <si>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</si>
  <si>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</si>
  <si>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</si>
  <si>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</si>
  <si>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</si>
  <si>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</si>
  <si>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</si>
  <si>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</si>
  <si>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</si>
  <si>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</si>
  <si>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</si>
  <si>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</si>
  <si>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BKG_win2_300mV S0</t>
  </si>
  <si>
    <t>BKG_win2_300mV S1</t>
  </si>
  <si>
    <t>BKG_win2_300mV S2</t>
  </si>
  <si>
    <t>BKG_win2_300mV S3</t>
  </si>
  <si>
    <t>BKG_win2_300mV S4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</si>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</sst>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0D1E-61B8-4754-BD25-7C5C149D4710}">
  <dimension ref="A1:X19"/>
  <sheetViews>
    <sheetView tabSelected="1" workbookViewId="0">
      <selection activeCell="A14" sqref="A14:XFD19"/>
    </sheetView>
  </sheetViews>
  <sheetFormatPr defaultRowHeight="14.4" x14ac:dyDescent="0.3"/>
  <cols>
    <col min="1" max="1" width="24.33203125" bestFit="1" customWidth="1"/>
    <col min="2" max="2" width="17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20140</v>
      </c>
      <c r="C8">
        <v>21818</v>
      </c>
      <c r="D8">
        <v>21302</v>
      </c>
      <c r="E8">
        <v>1727</v>
      </c>
      <c r="F8">
        <v>1744</v>
      </c>
      <c r="G8">
        <v>1740</v>
      </c>
      <c r="H8">
        <v>1602</v>
      </c>
      <c r="I8">
        <v>6497</v>
      </c>
      <c r="J8">
        <v>78</v>
      </c>
      <c r="K8">
        <v>76</v>
      </c>
      <c r="L8">
        <v>78</v>
      </c>
      <c r="M8">
        <v>74</v>
      </c>
      <c r="N8">
        <v>300.00253907000001</v>
      </c>
      <c r="O8">
        <v>296.695450725</v>
      </c>
      <c r="P8">
        <v>2007</v>
      </c>
      <c r="Q8">
        <v>84</v>
      </c>
      <c r="R8">
        <v>79.820627802690495</v>
      </c>
      <c r="T8" s="1">
        <v>45790.488286921296</v>
      </c>
      <c r="U8" s="1">
        <v>45790.491745949075</v>
      </c>
      <c r="V8">
        <v>84</v>
      </c>
      <c r="W8">
        <v>90</v>
      </c>
      <c r="X8">
        <v>84</v>
      </c>
    </row>
    <row r="9" spans="1:24" x14ac:dyDescent="0.3">
      <c r="A9" t="s">
        <v>32</v>
      </c>
      <c r="B9">
        <v>20429</v>
      </c>
      <c r="C9">
        <v>21740</v>
      </c>
      <c r="D9">
        <v>21300</v>
      </c>
      <c r="E9">
        <v>1777</v>
      </c>
      <c r="F9">
        <v>1742</v>
      </c>
      <c r="G9">
        <v>1761</v>
      </c>
      <c r="H9">
        <v>1621</v>
      </c>
      <c r="I9">
        <v>6695</v>
      </c>
      <c r="J9">
        <v>62</v>
      </c>
      <c r="K9">
        <v>57</v>
      </c>
      <c r="L9">
        <v>58</v>
      </c>
      <c r="M9">
        <v>54</v>
      </c>
      <c r="N9">
        <v>300.00937873499998</v>
      </c>
      <c r="O9">
        <v>296.68384484000001</v>
      </c>
      <c r="P9">
        <v>2038</v>
      </c>
      <c r="Q9">
        <v>69</v>
      </c>
      <c r="R9">
        <v>79.538763493621104</v>
      </c>
      <c r="T9" s="1">
        <v>45790.491759259261</v>
      </c>
      <c r="U9" s="1">
        <v>45790.495232638888</v>
      </c>
      <c r="V9">
        <v>72</v>
      </c>
      <c r="W9">
        <v>69</v>
      </c>
      <c r="X9">
        <v>65</v>
      </c>
    </row>
    <row r="10" spans="1:24" x14ac:dyDescent="0.3">
      <c r="A10" t="s">
        <v>33</v>
      </c>
      <c r="B10">
        <v>20284</v>
      </c>
      <c r="C10">
        <v>21985</v>
      </c>
      <c r="D10">
        <v>21223</v>
      </c>
      <c r="E10">
        <v>1829</v>
      </c>
      <c r="F10">
        <v>1803</v>
      </c>
      <c r="G10">
        <v>1790</v>
      </c>
      <c r="H10">
        <v>1658</v>
      </c>
      <c r="I10">
        <v>6754</v>
      </c>
      <c r="J10">
        <v>63</v>
      </c>
      <c r="K10">
        <v>63</v>
      </c>
      <c r="L10">
        <v>60</v>
      </c>
      <c r="M10">
        <v>60</v>
      </c>
      <c r="N10">
        <v>300.00160378499999</v>
      </c>
      <c r="O10">
        <v>296.67679122499999</v>
      </c>
      <c r="P10">
        <v>2106</v>
      </c>
      <c r="Q10">
        <v>66</v>
      </c>
      <c r="R10">
        <v>78.727445394111996</v>
      </c>
      <c r="T10" s="1">
        <v>45790.495246064813</v>
      </c>
      <c r="U10" s="1">
        <v>45790.498719097224</v>
      </c>
      <c r="V10">
        <v>76</v>
      </c>
      <c r="W10">
        <v>65</v>
      </c>
      <c r="X10">
        <v>66</v>
      </c>
    </row>
    <row r="11" spans="1:24" x14ac:dyDescent="0.3">
      <c r="A11" t="s">
        <v>34</v>
      </c>
      <c r="B11">
        <v>20630</v>
      </c>
      <c r="C11">
        <v>21933</v>
      </c>
      <c r="D11">
        <v>20968</v>
      </c>
      <c r="E11">
        <v>1811</v>
      </c>
      <c r="F11">
        <v>1803</v>
      </c>
      <c r="G11">
        <v>1830</v>
      </c>
      <c r="H11">
        <v>1669</v>
      </c>
      <c r="I11">
        <v>6649</v>
      </c>
      <c r="J11">
        <v>78</v>
      </c>
      <c r="K11">
        <v>76</v>
      </c>
      <c r="L11">
        <v>74</v>
      </c>
      <c r="M11">
        <v>73</v>
      </c>
      <c r="N11">
        <v>299.99925586000001</v>
      </c>
      <c r="O11">
        <v>296.67978068500003</v>
      </c>
      <c r="P11">
        <v>2106</v>
      </c>
      <c r="Q11">
        <v>82</v>
      </c>
      <c r="R11">
        <v>79.249762583095901</v>
      </c>
      <c r="T11" s="1">
        <v>45790.498732870372</v>
      </c>
      <c r="U11" s="1">
        <v>45790.502206134261</v>
      </c>
      <c r="V11">
        <v>89</v>
      </c>
      <c r="W11">
        <v>84</v>
      </c>
      <c r="X11">
        <v>84</v>
      </c>
    </row>
    <row r="12" spans="1:24" x14ac:dyDescent="0.3">
      <c r="A12" t="s">
        <v>35</v>
      </c>
      <c r="B12">
        <v>20546</v>
      </c>
      <c r="C12">
        <v>21894</v>
      </c>
      <c r="D12">
        <v>21165</v>
      </c>
      <c r="E12">
        <v>1890</v>
      </c>
      <c r="F12">
        <v>1871</v>
      </c>
      <c r="G12">
        <v>1856</v>
      </c>
      <c r="H12">
        <v>1725</v>
      </c>
      <c r="I12">
        <v>6610</v>
      </c>
      <c r="J12">
        <v>60</v>
      </c>
      <c r="K12">
        <v>60</v>
      </c>
      <c r="L12">
        <v>59</v>
      </c>
      <c r="M12">
        <v>57</v>
      </c>
      <c r="N12">
        <v>299.99263846500003</v>
      </c>
      <c r="O12">
        <v>296.67556068499999</v>
      </c>
      <c r="P12">
        <v>2167</v>
      </c>
      <c r="Q12">
        <v>65</v>
      </c>
      <c r="R12">
        <v>79.603137978772395</v>
      </c>
      <c r="T12" s="1">
        <v>45790.502219675924</v>
      </c>
      <c r="U12" s="1">
        <v>45790.505692708335</v>
      </c>
      <c r="V12">
        <v>71</v>
      </c>
      <c r="W12">
        <v>69</v>
      </c>
      <c r="X12">
        <v>67</v>
      </c>
    </row>
    <row r="14" spans="1:24" x14ac:dyDescent="0.3">
      <c r="I14">
        <f>I8/O8</f>
        <v>21.897875360488474</v>
      </c>
      <c r="M14">
        <f>M8/O8</f>
        <v>0.24941400287458013</v>
      </c>
      <c r="P14">
        <f>P8/O8</f>
        <v>6.7645122130984099</v>
      </c>
    </row>
    <row r="15" spans="1:24" x14ac:dyDescent="0.3">
      <c r="I15">
        <f t="shared" ref="I15:I18" si="0">I9/O9</f>
        <v>22.566109063372078</v>
      </c>
      <c r="M15">
        <f t="shared" ref="M15:M18" si="1">M9/O9</f>
        <v>0.18201193269934166</v>
      </c>
      <c r="P15">
        <f t="shared" ref="P15:P18" si="2">P9/O9</f>
        <v>6.8692651637270048</v>
      </c>
    </row>
    <row r="16" spans="1:24" x14ac:dyDescent="0.3">
      <c r="I16">
        <f t="shared" si="0"/>
        <v>22.76551519959564</v>
      </c>
      <c r="M16">
        <f t="shared" si="1"/>
        <v>0.20224028901032551</v>
      </c>
      <c r="P16">
        <f t="shared" si="2"/>
        <v>7.0986341442624257</v>
      </c>
    </row>
    <row r="17" spans="8:16" x14ac:dyDescent="0.3">
      <c r="I17">
        <f t="shared" si="0"/>
        <v>22.411368865947697</v>
      </c>
      <c r="M17">
        <f t="shared" si="1"/>
        <v>0.2460565389102394</v>
      </c>
      <c r="P17">
        <f t="shared" si="2"/>
        <v>7.0985626156844406</v>
      </c>
    </row>
    <row r="18" spans="8:16" x14ac:dyDescent="0.3">
      <c r="H18" s="2"/>
      <c r="I18" s="2">
        <f t="shared" si="0"/>
        <v>22.280230918711478</v>
      </c>
      <c r="J18" s="2"/>
      <c r="K18" s="2"/>
      <c r="L18" s="2"/>
      <c r="M18" s="2">
        <f t="shared" si="1"/>
        <v>0.19212907146241365</v>
      </c>
      <c r="N18" s="2"/>
      <c r="O18" s="2"/>
      <c r="P18" s="2">
        <f t="shared" si="2"/>
        <v>7.3042754010359712</v>
      </c>
    </row>
    <row r="19" spans="8:16" x14ac:dyDescent="0.3">
      <c r="H19" t="s">
        <v>36</v>
      </c>
      <c r="I19">
        <f>AVERAGE(I14:I18)</f>
        <v>22.384219881623075</v>
      </c>
      <c r="M19">
        <f>AVERAGE(M14:M18)</f>
        <v>0.21437036699138004</v>
      </c>
      <c r="P19">
        <f>AVERAGE(P14:P18)</f>
        <v>7.0270499075616497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Freda</cp:lastModifiedBy>
  <dcterms:created xsi:type="dcterms:W3CDTF">2025-05-27T23:26:52Z</dcterms:created>
  <dcterms:modified xsi:type="dcterms:W3CDTF">2025-05-27T23:45:17Z</dcterms:modified>
</cp:coreProperties>
</file>