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CoursIUT\Stats\"/>
    </mc:Choice>
  </mc:AlternateContent>
  <xr:revisionPtr revIDLastSave="0" documentId="13_ncr:1_{DEF2A715-D6AE-4826-94A7-869826B42DB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tudiant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7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2" i="2"/>
  <c r="L45" i="2"/>
  <c r="L44" i="2"/>
  <c r="N42" i="2"/>
  <c r="N41" i="2"/>
  <c r="L42" i="2"/>
  <c r="L41" i="2"/>
  <c r="L39" i="2"/>
  <c r="N38" i="2"/>
  <c r="L38" i="2"/>
  <c r="L36" i="2"/>
  <c r="L35" i="2"/>
  <c r="L33" i="2"/>
  <c r="L32" i="2"/>
  <c r="L30" i="2"/>
  <c r="L28" i="2"/>
  <c r="L26" i="2"/>
  <c r="L25" i="2"/>
</calcChain>
</file>

<file path=xl/sharedStrings.xml><?xml version="1.0" encoding="utf-8"?>
<sst xmlns="http://schemas.openxmlformats.org/spreadsheetml/2006/main" count="3072" uniqueCount="38">
  <si>
    <t>numéro étudiant</t>
  </si>
  <si>
    <t>H</t>
  </si>
  <si>
    <t>Gers</t>
  </si>
  <si>
    <t>NB</t>
  </si>
  <si>
    <t>AB</t>
  </si>
  <si>
    <t>F</t>
  </si>
  <si>
    <t>B</t>
  </si>
  <si>
    <t>P</t>
  </si>
  <si>
    <t>Tarn</t>
  </si>
  <si>
    <t>Haute Garonne</t>
  </si>
  <si>
    <t>Aveyron</t>
  </si>
  <si>
    <t>Tarn et Garonne</t>
  </si>
  <si>
    <t>Lot</t>
  </si>
  <si>
    <t>TB</t>
  </si>
  <si>
    <t>sexe (s)</t>
  </si>
  <si>
    <t>âge (a)</t>
  </si>
  <si>
    <t>département d'origine (d)</t>
  </si>
  <si>
    <t>Boursier (b)</t>
  </si>
  <si>
    <t>moyenne S1 (s1)</t>
  </si>
  <si>
    <t>moyenne S2 (s2)</t>
  </si>
  <si>
    <t>Mention Bac (m)</t>
  </si>
  <si>
    <t>moyenne S1 :</t>
  </si>
  <si>
    <t>moyenne S2 :</t>
  </si>
  <si>
    <t>moyenne produit :</t>
  </si>
  <si>
    <t>covariance :</t>
  </si>
  <si>
    <t>variance S1 :</t>
  </si>
  <si>
    <t>variance S2 :</t>
  </si>
  <si>
    <t>ecart type S1:</t>
  </si>
  <si>
    <t>ecart type S2:</t>
  </si>
  <si>
    <t>coefficient de corrélation linéaire :</t>
  </si>
  <si>
    <t>ou</t>
  </si>
  <si>
    <t>coefficient de determination :</t>
  </si>
  <si>
    <t>a :</t>
  </si>
  <si>
    <t>b :</t>
  </si>
  <si>
    <t>prevision avec 12,5 au s1 :</t>
  </si>
  <si>
    <t>prevision avec 8,5 au s2 :</t>
  </si>
  <si>
    <t>moyenne annuele</t>
  </si>
  <si>
    <t xml:space="preserve">coef corrélation a et s1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</si>
</sst>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le semeste 2 expliqué par le semestre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Etudiants!$G$1</c:f>
              <c:strCache>
                <c:ptCount val="1"/>
                <c:pt idx="0">
                  <c:v>moyenne S2 (s2)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Etudiants!$F$2:$F$762</c:f>
              <c:numCache>
                <c:formatCode>0.00</c:formatCode>
                <c:ptCount val="761"/>
                <c:pt idx="0">
                  <c:v>9.9480464314108961</c:v>
                </c:pt>
                <c:pt idx="1">
                  <c:v>8.4099535521247688</c:v>
                </c:pt>
                <c:pt idx="2">
                  <c:v>12.258582202965792</c:v>
                </c:pt>
                <c:pt idx="3">
                  <c:v>12.135164567419466</c:v>
                </c:pt>
                <c:pt idx="4">
                  <c:v>12.377564083699653</c:v>
                </c:pt>
                <c:pt idx="5">
                  <c:v>9.9105395429105627</c:v>
                </c:pt>
                <c:pt idx="6">
                  <c:v>3.7280109927314946</c:v>
                </c:pt>
                <c:pt idx="7">
                  <c:v>7.6702835222255654</c:v>
                </c:pt>
                <c:pt idx="8">
                  <c:v>4.4807764558446479</c:v>
                </c:pt>
                <c:pt idx="9">
                  <c:v>12.293128052450637</c:v>
                </c:pt>
                <c:pt idx="10">
                  <c:v>10.893055754903164</c:v>
                </c:pt>
                <c:pt idx="11">
                  <c:v>8.0098310123501211</c:v>
                </c:pt>
                <c:pt idx="12">
                  <c:v>6.740886752748537</c:v>
                </c:pt>
                <c:pt idx="13">
                  <c:v>7.8420126218954067</c:v>
                </c:pt>
                <c:pt idx="14">
                  <c:v>13.966665528167553</c:v>
                </c:pt>
                <c:pt idx="15">
                  <c:v>6.9759743350242998</c:v>
                </c:pt>
                <c:pt idx="16">
                  <c:v>8.4950991698229608</c:v>
                </c:pt>
                <c:pt idx="17">
                  <c:v>10.061569079958705</c:v>
                </c:pt>
                <c:pt idx="18">
                  <c:v>8.3493942375124561</c:v>
                </c:pt>
                <c:pt idx="19">
                  <c:v>15.849377732493016</c:v>
                </c:pt>
                <c:pt idx="20">
                  <c:v>7.1663866686947157</c:v>
                </c:pt>
                <c:pt idx="21">
                  <c:v>8.9753438170537052</c:v>
                </c:pt>
                <c:pt idx="22">
                  <c:v>5.0398536017580309</c:v>
                </c:pt>
                <c:pt idx="23">
                  <c:v>9.7132009253124707</c:v>
                </c:pt>
                <c:pt idx="24">
                  <c:v>15.156067825941076</c:v>
                </c:pt>
                <c:pt idx="25">
                  <c:v>9.9121100884855728</c:v>
                </c:pt>
                <c:pt idx="26">
                  <c:v>8.7464299626377287</c:v>
                </c:pt>
                <c:pt idx="27">
                  <c:v>8.1857798855792492</c:v>
                </c:pt>
                <c:pt idx="28">
                  <c:v>12.289241838386793</c:v>
                </c:pt>
                <c:pt idx="29">
                  <c:v>8.2839112882868484</c:v>
                </c:pt>
                <c:pt idx="30">
                  <c:v>6.4703510772006023</c:v>
                </c:pt>
                <c:pt idx="31">
                  <c:v>9.0424053811316263</c:v>
                </c:pt>
                <c:pt idx="32">
                  <c:v>7.2849496704947949</c:v>
                </c:pt>
                <c:pt idx="33">
                  <c:v>13.217498278792862</c:v>
                </c:pt>
                <c:pt idx="34">
                  <c:v>12.074886042177315</c:v>
                </c:pt>
                <c:pt idx="35">
                  <c:v>10.042155039370074</c:v>
                </c:pt>
                <c:pt idx="36">
                  <c:v>17.672542145428501</c:v>
                </c:pt>
                <c:pt idx="37">
                  <c:v>14.769085081287056</c:v>
                </c:pt>
                <c:pt idx="38">
                  <c:v>11.530325140437318</c:v>
                </c:pt>
                <c:pt idx="39">
                  <c:v>13.709182961170383</c:v>
                </c:pt>
                <c:pt idx="40">
                  <c:v>11.359636408421412</c:v>
                </c:pt>
                <c:pt idx="41">
                  <c:v>15.244132008889117</c:v>
                </c:pt>
                <c:pt idx="42">
                  <c:v>7.9234465519579249</c:v>
                </c:pt>
                <c:pt idx="43">
                  <c:v>8.9750400481382009</c:v>
                </c:pt>
                <c:pt idx="44">
                  <c:v>13.526830626254991</c:v>
                </c:pt>
                <c:pt idx="45">
                  <c:v>7.5637991320513907</c:v>
                </c:pt>
                <c:pt idx="46">
                  <c:v>9.5109071902100002</c:v>
                </c:pt>
                <c:pt idx="47">
                  <c:v>6.6322344846548349</c:v>
                </c:pt>
                <c:pt idx="48">
                  <c:v>13.038450114001082</c:v>
                </c:pt>
                <c:pt idx="49">
                  <c:v>5.1168515884450612</c:v>
                </c:pt>
                <c:pt idx="50">
                  <c:v>8.9237108029588299</c:v>
                </c:pt>
                <c:pt idx="51">
                  <c:v>8.1189491249925503</c:v>
                </c:pt>
                <c:pt idx="52">
                  <c:v>8.4439946699657007</c:v>
                </c:pt>
                <c:pt idx="53">
                  <c:v>10.892493590931133</c:v>
                </c:pt>
                <c:pt idx="54">
                  <c:v>8.0834706274196186</c:v>
                </c:pt>
                <c:pt idx="55">
                  <c:v>9.5588913750738254</c:v>
                </c:pt>
                <c:pt idx="56">
                  <c:v>10.526617903220814</c:v>
                </c:pt>
                <c:pt idx="57">
                  <c:v>13.523243708374626</c:v>
                </c:pt>
                <c:pt idx="58">
                  <c:v>9.7328064861956189</c:v>
                </c:pt>
                <c:pt idx="59">
                  <c:v>9.3861217257021483</c:v>
                </c:pt>
                <c:pt idx="60">
                  <c:v>9.0404463175540766</c:v>
                </c:pt>
                <c:pt idx="61">
                  <c:v>9.8401851146696249</c:v>
                </c:pt>
                <c:pt idx="62">
                  <c:v>12.270394349607919</c:v>
                </c:pt>
                <c:pt idx="63">
                  <c:v>14.374188621939716</c:v>
                </c:pt>
                <c:pt idx="64">
                  <c:v>12.913113537497114</c:v>
                </c:pt>
                <c:pt idx="65">
                  <c:v>11.814125080635986</c:v>
                </c:pt>
                <c:pt idx="66">
                  <c:v>13.403306961648735</c:v>
                </c:pt>
                <c:pt idx="67">
                  <c:v>12.471194029853006</c:v>
                </c:pt>
                <c:pt idx="68">
                  <c:v>15.262275756509888</c:v>
                </c:pt>
                <c:pt idx="69">
                  <c:v>9.2421111301059948</c:v>
                </c:pt>
                <c:pt idx="70">
                  <c:v>10.070037340551071</c:v>
                </c:pt>
                <c:pt idx="71">
                  <c:v>10.635466415831438</c:v>
                </c:pt>
                <c:pt idx="72">
                  <c:v>11.418515398497664</c:v>
                </c:pt>
                <c:pt idx="73">
                  <c:v>9.3592425771210639</c:v>
                </c:pt>
                <c:pt idx="74">
                  <c:v>11.055286025598541</c:v>
                </c:pt>
                <c:pt idx="75">
                  <c:v>9.6701452269615871</c:v>
                </c:pt>
                <c:pt idx="76">
                  <c:v>13.177799191088205</c:v>
                </c:pt>
                <c:pt idx="77">
                  <c:v>10.892876615597952</c:v>
                </c:pt>
                <c:pt idx="78">
                  <c:v>11.283791873827912</c:v>
                </c:pt>
                <c:pt idx="79">
                  <c:v>16.961869603083482</c:v>
                </c:pt>
                <c:pt idx="80">
                  <c:v>13.688461234283912</c:v>
                </c:pt>
                <c:pt idx="81">
                  <c:v>13.578760685722919</c:v>
                </c:pt>
                <c:pt idx="82">
                  <c:v>11.500084406759891</c:v>
                </c:pt>
                <c:pt idx="83">
                  <c:v>11.332210204052291</c:v>
                </c:pt>
                <c:pt idx="84">
                  <c:v>12.605280939755215</c:v>
                </c:pt>
                <c:pt idx="85">
                  <c:v>11.033976678852795</c:v>
                </c:pt>
                <c:pt idx="86">
                  <c:v>14.762002133575827</c:v>
                </c:pt>
                <c:pt idx="87">
                  <c:v>13.292124157607384</c:v>
                </c:pt>
                <c:pt idx="88">
                  <c:v>9.8697613099064547</c:v>
                </c:pt>
                <c:pt idx="89">
                  <c:v>7.7421874882441477</c:v>
                </c:pt>
                <c:pt idx="90">
                  <c:v>11.54016235870019</c:v>
                </c:pt>
                <c:pt idx="91">
                  <c:v>6.5747908965267285</c:v>
                </c:pt>
                <c:pt idx="92">
                  <c:v>9.3181642474022279</c:v>
                </c:pt>
                <c:pt idx="93">
                  <c:v>12.266655224345373</c:v>
                </c:pt>
                <c:pt idx="94">
                  <c:v>9.1570438430882124</c:v>
                </c:pt>
                <c:pt idx="95">
                  <c:v>6.0454536921492119</c:v>
                </c:pt>
                <c:pt idx="96">
                  <c:v>14.613394185799677</c:v>
                </c:pt>
                <c:pt idx="97">
                  <c:v>8.5511769984436654</c:v>
                </c:pt>
                <c:pt idx="98">
                  <c:v>11.309371277749126</c:v>
                </c:pt>
                <c:pt idx="99">
                  <c:v>11.955111511657726</c:v>
                </c:pt>
                <c:pt idx="100">
                  <c:v>10.431743954351406</c:v>
                </c:pt>
                <c:pt idx="101">
                  <c:v>13.287034771970312</c:v>
                </c:pt>
                <c:pt idx="102">
                  <c:v>11.151462388176734</c:v>
                </c:pt>
                <c:pt idx="103">
                  <c:v>8.5001704266292641</c:v>
                </c:pt>
                <c:pt idx="104">
                  <c:v>7.3990642436610443</c:v>
                </c:pt>
                <c:pt idx="105">
                  <c:v>10.295042684245475</c:v>
                </c:pt>
                <c:pt idx="106">
                  <c:v>14.635587839838447</c:v>
                </c:pt>
                <c:pt idx="107">
                  <c:v>13.076183842214217</c:v>
                </c:pt>
                <c:pt idx="108">
                  <c:v>10.719685850660738</c:v>
                </c:pt>
                <c:pt idx="109">
                  <c:v>9.933967240379447</c:v>
                </c:pt>
                <c:pt idx="110">
                  <c:v>11.605509567859023</c:v>
                </c:pt>
                <c:pt idx="111">
                  <c:v>12.082382902961346</c:v>
                </c:pt>
                <c:pt idx="112">
                  <c:v>8.3375311105827041</c:v>
                </c:pt>
                <c:pt idx="113">
                  <c:v>11.856719054491267</c:v>
                </c:pt>
                <c:pt idx="114">
                  <c:v>11.295463311522273</c:v>
                </c:pt>
                <c:pt idx="115">
                  <c:v>15.583670068638185</c:v>
                </c:pt>
                <c:pt idx="116">
                  <c:v>11.686061873811777</c:v>
                </c:pt>
                <c:pt idx="117">
                  <c:v>12.839763350760354</c:v>
                </c:pt>
                <c:pt idx="118">
                  <c:v>5.1711990200838409</c:v>
                </c:pt>
                <c:pt idx="119">
                  <c:v>12.879688010034887</c:v>
                </c:pt>
                <c:pt idx="120">
                  <c:v>8.3068598481827411</c:v>
                </c:pt>
                <c:pt idx="121">
                  <c:v>8.0466083308484428</c:v>
                </c:pt>
                <c:pt idx="122">
                  <c:v>7.9267169872489589</c:v>
                </c:pt>
                <c:pt idx="123">
                  <c:v>15.91808820041987</c:v>
                </c:pt>
                <c:pt idx="124">
                  <c:v>11.98158570251119</c:v>
                </c:pt>
                <c:pt idx="125">
                  <c:v>7.22369342864181</c:v>
                </c:pt>
                <c:pt idx="126">
                  <c:v>13.66034526323282</c:v>
                </c:pt>
                <c:pt idx="127">
                  <c:v>8.1876104910069643</c:v>
                </c:pt>
                <c:pt idx="128">
                  <c:v>7.1656619599165285</c:v>
                </c:pt>
                <c:pt idx="129">
                  <c:v>14.196899339047901</c:v>
                </c:pt>
                <c:pt idx="130">
                  <c:v>4.9622555856949617</c:v>
                </c:pt>
                <c:pt idx="131">
                  <c:v>9.3508335264717815</c:v>
                </c:pt>
                <c:pt idx="132">
                  <c:v>9.8719350948771574</c:v>
                </c:pt>
                <c:pt idx="133">
                  <c:v>12.44114086040468</c:v>
                </c:pt>
                <c:pt idx="134">
                  <c:v>10.322562257304849</c:v>
                </c:pt>
                <c:pt idx="135">
                  <c:v>8.6522524743866516</c:v>
                </c:pt>
                <c:pt idx="136">
                  <c:v>15.642020135273423</c:v>
                </c:pt>
                <c:pt idx="137">
                  <c:v>13.132483173291611</c:v>
                </c:pt>
                <c:pt idx="138">
                  <c:v>11.930720162713486</c:v>
                </c:pt>
                <c:pt idx="139">
                  <c:v>8.2338313857301468</c:v>
                </c:pt>
                <c:pt idx="140">
                  <c:v>7.8576450402081051</c:v>
                </c:pt>
                <c:pt idx="141">
                  <c:v>9.8739873680181773</c:v>
                </c:pt>
                <c:pt idx="142">
                  <c:v>14.637122258727885</c:v>
                </c:pt>
                <c:pt idx="143">
                  <c:v>13.965695710607768</c:v>
                </c:pt>
                <c:pt idx="144">
                  <c:v>9.5282159306432845</c:v>
                </c:pt>
                <c:pt idx="145">
                  <c:v>10.584214062463015</c:v>
                </c:pt>
                <c:pt idx="146">
                  <c:v>15.184253442778992</c:v>
                </c:pt>
                <c:pt idx="147">
                  <c:v>6.9172172258175699</c:v>
                </c:pt>
                <c:pt idx="148">
                  <c:v>12.015246286515774</c:v>
                </c:pt>
                <c:pt idx="149">
                  <c:v>7.6485230194844309</c:v>
                </c:pt>
                <c:pt idx="150">
                  <c:v>8.7875189860275427</c:v>
                </c:pt>
                <c:pt idx="151">
                  <c:v>13.597937200609778</c:v>
                </c:pt>
                <c:pt idx="152">
                  <c:v>11.151168177347078</c:v>
                </c:pt>
                <c:pt idx="153">
                  <c:v>13.189531560490869</c:v>
                </c:pt>
                <c:pt idx="154">
                  <c:v>8.0162428254393188</c:v>
                </c:pt>
                <c:pt idx="155">
                  <c:v>12.908638059251228</c:v>
                </c:pt>
                <c:pt idx="156">
                  <c:v>11.190525307930882</c:v>
                </c:pt>
                <c:pt idx="157">
                  <c:v>13.847255012943144</c:v>
                </c:pt>
                <c:pt idx="158">
                  <c:v>10.634656730886297</c:v>
                </c:pt>
                <c:pt idx="159">
                  <c:v>11.247930967092937</c:v>
                </c:pt>
                <c:pt idx="160">
                  <c:v>10.690596591583333</c:v>
                </c:pt>
                <c:pt idx="161">
                  <c:v>11.071022455717422</c:v>
                </c:pt>
                <c:pt idx="162">
                  <c:v>14.43495200511363</c:v>
                </c:pt>
                <c:pt idx="163">
                  <c:v>11.555177000592941</c:v>
                </c:pt>
                <c:pt idx="164">
                  <c:v>9.4041501355711468</c:v>
                </c:pt>
                <c:pt idx="165">
                  <c:v>9.0994301924540348</c:v>
                </c:pt>
                <c:pt idx="166">
                  <c:v>13.815939282551662</c:v>
                </c:pt>
                <c:pt idx="167">
                  <c:v>11.386590253354074</c:v>
                </c:pt>
                <c:pt idx="168">
                  <c:v>6.8690196195806745</c:v>
                </c:pt>
                <c:pt idx="169">
                  <c:v>9.8539448215549204</c:v>
                </c:pt>
                <c:pt idx="170">
                  <c:v>9.4943798722357986</c:v>
                </c:pt>
                <c:pt idx="171">
                  <c:v>11.500536967045051</c:v>
                </c:pt>
                <c:pt idx="172">
                  <c:v>8.0899279395271684</c:v>
                </c:pt>
                <c:pt idx="173">
                  <c:v>7.7817412865588764</c:v>
                </c:pt>
                <c:pt idx="174">
                  <c:v>6.3580308675170487</c:v>
                </c:pt>
                <c:pt idx="175">
                  <c:v>12.924103085814668</c:v>
                </c:pt>
                <c:pt idx="176">
                  <c:v>12.630037019258697</c:v>
                </c:pt>
                <c:pt idx="177">
                  <c:v>7.2203509183779939</c:v>
                </c:pt>
                <c:pt idx="178">
                  <c:v>9.1750107414001647</c:v>
                </c:pt>
                <c:pt idx="179">
                  <c:v>10.551429790204828</c:v>
                </c:pt>
                <c:pt idx="180">
                  <c:v>10.813747417129278</c:v>
                </c:pt>
                <c:pt idx="181">
                  <c:v>9.2207443559106324</c:v>
                </c:pt>
                <c:pt idx="182">
                  <c:v>9.3673393403222747</c:v>
                </c:pt>
                <c:pt idx="183">
                  <c:v>9.5156902166229411</c:v>
                </c:pt>
                <c:pt idx="184">
                  <c:v>8.2078690460393346</c:v>
                </c:pt>
                <c:pt idx="185">
                  <c:v>6.9526092446653012</c:v>
                </c:pt>
                <c:pt idx="186">
                  <c:v>7.6431688058635627</c:v>
                </c:pt>
                <c:pt idx="187">
                  <c:v>13.570582070881859</c:v>
                </c:pt>
                <c:pt idx="188">
                  <c:v>15.458693932587307</c:v>
                </c:pt>
                <c:pt idx="189">
                  <c:v>4.5111685620874189</c:v>
                </c:pt>
                <c:pt idx="190">
                  <c:v>6.7266971650702292</c:v>
                </c:pt>
                <c:pt idx="191">
                  <c:v>14.932605051982762</c:v>
                </c:pt>
                <c:pt idx="192">
                  <c:v>10.126571557985875</c:v>
                </c:pt>
                <c:pt idx="193">
                  <c:v>5.3049088431456877</c:v>
                </c:pt>
                <c:pt idx="194">
                  <c:v>11.636015911372139</c:v>
                </c:pt>
                <c:pt idx="195">
                  <c:v>13.997467706983743</c:v>
                </c:pt>
                <c:pt idx="196">
                  <c:v>9.3534443112967605</c:v>
                </c:pt>
                <c:pt idx="197">
                  <c:v>15.072455751224071</c:v>
                </c:pt>
                <c:pt idx="198">
                  <c:v>11.417873986142304</c:v>
                </c:pt>
                <c:pt idx="199">
                  <c:v>8.095750066995377</c:v>
                </c:pt>
                <c:pt idx="200">
                  <c:v>12.066052466522738</c:v>
                </c:pt>
                <c:pt idx="201">
                  <c:v>12.704595957354544</c:v>
                </c:pt>
                <c:pt idx="202">
                  <c:v>8.892868596395429</c:v>
                </c:pt>
                <c:pt idx="203">
                  <c:v>12.019507719892093</c:v>
                </c:pt>
                <c:pt idx="204">
                  <c:v>18.193127941214616</c:v>
                </c:pt>
                <c:pt idx="205">
                  <c:v>10.985544482932809</c:v>
                </c:pt>
                <c:pt idx="206">
                  <c:v>8.2747990378374006</c:v>
                </c:pt>
                <c:pt idx="207">
                  <c:v>14.031618577040998</c:v>
                </c:pt>
                <c:pt idx="208">
                  <c:v>10.066410927984663</c:v>
                </c:pt>
                <c:pt idx="209">
                  <c:v>13.601431566423161</c:v>
                </c:pt>
                <c:pt idx="210">
                  <c:v>11.339570378524558</c:v>
                </c:pt>
                <c:pt idx="211">
                  <c:v>3.2903024589625733</c:v>
                </c:pt>
                <c:pt idx="212">
                  <c:v>9.310778865545247</c:v>
                </c:pt>
                <c:pt idx="213">
                  <c:v>12.202895846747964</c:v>
                </c:pt>
                <c:pt idx="214">
                  <c:v>9.9755583686736582</c:v>
                </c:pt>
                <c:pt idx="215">
                  <c:v>9.2094641167414935</c:v>
                </c:pt>
                <c:pt idx="216">
                  <c:v>12.066257346047035</c:v>
                </c:pt>
                <c:pt idx="217">
                  <c:v>11.763348918318984</c:v>
                </c:pt>
                <c:pt idx="218">
                  <c:v>13.663607542901573</c:v>
                </c:pt>
                <c:pt idx="219">
                  <c:v>8.7850946976569766</c:v>
                </c:pt>
                <c:pt idx="220">
                  <c:v>12.496572323413137</c:v>
                </c:pt>
                <c:pt idx="221">
                  <c:v>14.408163975761028</c:v>
                </c:pt>
                <c:pt idx="222">
                  <c:v>8.4087024457487267</c:v>
                </c:pt>
                <c:pt idx="223">
                  <c:v>16.317530192867515</c:v>
                </c:pt>
                <c:pt idx="224">
                  <c:v>12.053123472039895</c:v>
                </c:pt>
                <c:pt idx="225">
                  <c:v>10.263626883605838</c:v>
                </c:pt>
                <c:pt idx="226">
                  <c:v>8.6664818179098226</c:v>
                </c:pt>
                <c:pt idx="227">
                  <c:v>14.044469546402567</c:v>
                </c:pt>
                <c:pt idx="228">
                  <c:v>13.918555843088928</c:v>
                </c:pt>
                <c:pt idx="229">
                  <c:v>11.339486189844187</c:v>
                </c:pt>
                <c:pt idx="230">
                  <c:v>9.4585018817177478</c:v>
                </c:pt>
                <c:pt idx="231">
                  <c:v>9.5114505741161786</c:v>
                </c:pt>
                <c:pt idx="232">
                  <c:v>7.0751564262513718</c:v>
                </c:pt>
                <c:pt idx="233">
                  <c:v>15.405090553814347</c:v>
                </c:pt>
                <c:pt idx="234">
                  <c:v>7.2650538152013215</c:v>
                </c:pt>
                <c:pt idx="235">
                  <c:v>12.956611775838345</c:v>
                </c:pt>
                <c:pt idx="236">
                  <c:v>10.617892013501606</c:v>
                </c:pt>
                <c:pt idx="237">
                  <c:v>12.258615644096796</c:v>
                </c:pt>
                <c:pt idx="238">
                  <c:v>10.574432210707283</c:v>
                </c:pt>
                <c:pt idx="239">
                  <c:v>11.398485950374331</c:v>
                </c:pt>
                <c:pt idx="240">
                  <c:v>13.879127716029979</c:v>
                </c:pt>
                <c:pt idx="241">
                  <c:v>12.756027482073659</c:v>
                </c:pt>
                <c:pt idx="242">
                  <c:v>9.4841755830335615</c:v>
                </c:pt>
                <c:pt idx="243">
                  <c:v>13.87745834735852</c:v>
                </c:pt>
                <c:pt idx="244">
                  <c:v>11.793500534521115</c:v>
                </c:pt>
                <c:pt idx="245">
                  <c:v>7.0046272203526732</c:v>
                </c:pt>
                <c:pt idx="246">
                  <c:v>14.205030286041406</c:v>
                </c:pt>
                <c:pt idx="247">
                  <c:v>4.9877089403231238</c:v>
                </c:pt>
                <c:pt idx="248">
                  <c:v>12.23498841830656</c:v>
                </c:pt>
                <c:pt idx="249">
                  <c:v>9.9148981442719073</c:v>
                </c:pt>
                <c:pt idx="250">
                  <c:v>5.8271532254260157</c:v>
                </c:pt>
                <c:pt idx="251">
                  <c:v>10.640470251311642</c:v>
                </c:pt>
                <c:pt idx="252">
                  <c:v>11.722026093556037</c:v>
                </c:pt>
                <c:pt idx="253">
                  <c:v>10.807397145008636</c:v>
                </c:pt>
                <c:pt idx="254">
                  <c:v>9.187660148215322</c:v>
                </c:pt>
                <c:pt idx="255">
                  <c:v>9.774729255597741</c:v>
                </c:pt>
                <c:pt idx="256">
                  <c:v>10.224647676022737</c:v>
                </c:pt>
                <c:pt idx="257">
                  <c:v>13.509375074269851</c:v>
                </c:pt>
                <c:pt idx="258">
                  <c:v>4.8485615589564102</c:v>
                </c:pt>
                <c:pt idx="259">
                  <c:v>12.318274459279079</c:v>
                </c:pt>
                <c:pt idx="260">
                  <c:v>8.4571991969441633</c:v>
                </c:pt>
                <c:pt idx="261">
                  <c:v>11.546183933899478</c:v>
                </c:pt>
                <c:pt idx="262">
                  <c:v>12.736080268982887</c:v>
                </c:pt>
                <c:pt idx="263">
                  <c:v>8.0627457015729824</c:v>
                </c:pt>
                <c:pt idx="264">
                  <c:v>11.870884235393117</c:v>
                </c:pt>
                <c:pt idx="265">
                  <c:v>12.616981016989893</c:v>
                </c:pt>
                <c:pt idx="266">
                  <c:v>11.621343509296539</c:v>
                </c:pt>
                <c:pt idx="267">
                  <c:v>13.011303755622901</c:v>
                </c:pt>
                <c:pt idx="268">
                  <c:v>13.112936149325115</c:v>
                </c:pt>
                <c:pt idx="269">
                  <c:v>14.898449106651803</c:v>
                </c:pt>
                <c:pt idx="270">
                  <c:v>8.7958715286049518</c:v>
                </c:pt>
                <c:pt idx="271">
                  <c:v>4.0598199530206891</c:v>
                </c:pt>
                <c:pt idx="272">
                  <c:v>8.463319724364645</c:v>
                </c:pt>
                <c:pt idx="273">
                  <c:v>12.207731412757392</c:v>
                </c:pt>
                <c:pt idx="274">
                  <c:v>4.4894633172447023</c:v>
                </c:pt>
                <c:pt idx="275">
                  <c:v>5.4462773525435679</c:v>
                </c:pt>
                <c:pt idx="276">
                  <c:v>12.695034574295512</c:v>
                </c:pt>
                <c:pt idx="277">
                  <c:v>13.314409126812285</c:v>
                </c:pt>
                <c:pt idx="278">
                  <c:v>11.66579809517618</c:v>
                </c:pt>
                <c:pt idx="279">
                  <c:v>12.669441362936384</c:v>
                </c:pt>
                <c:pt idx="280">
                  <c:v>13.131713062328252</c:v>
                </c:pt>
                <c:pt idx="281">
                  <c:v>14.152468837998418</c:v>
                </c:pt>
                <c:pt idx="282">
                  <c:v>10.548111409485399</c:v>
                </c:pt>
                <c:pt idx="283">
                  <c:v>13.860555660078997</c:v>
                </c:pt>
                <c:pt idx="284">
                  <c:v>7.0321517846648831</c:v>
                </c:pt>
                <c:pt idx="285">
                  <c:v>9.1670514077946343</c:v>
                </c:pt>
                <c:pt idx="286">
                  <c:v>12.116718787588528</c:v>
                </c:pt>
                <c:pt idx="287">
                  <c:v>6.7176678078663503</c:v>
                </c:pt>
                <c:pt idx="288">
                  <c:v>10.393469902519875</c:v>
                </c:pt>
                <c:pt idx="289">
                  <c:v>9.1566456513337293</c:v>
                </c:pt>
                <c:pt idx="290">
                  <c:v>11.812978794034844</c:v>
                </c:pt>
                <c:pt idx="291">
                  <c:v>8.0254857459230156</c:v>
                </c:pt>
                <c:pt idx="292">
                  <c:v>11.305976758572243</c:v>
                </c:pt>
                <c:pt idx="293">
                  <c:v>14.040388886841807</c:v>
                </c:pt>
                <c:pt idx="294">
                  <c:v>10.472969699134593</c:v>
                </c:pt>
                <c:pt idx="295">
                  <c:v>8.3589247748684912</c:v>
                </c:pt>
                <c:pt idx="296">
                  <c:v>11.440987700643598</c:v>
                </c:pt>
                <c:pt idx="297">
                  <c:v>9.3189412044708106</c:v>
                </c:pt>
                <c:pt idx="298">
                  <c:v>15.529624797142359</c:v>
                </c:pt>
                <c:pt idx="299">
                  <c:v>13.584795915201656</c:v>
                </c:pt>
                <c:pt idx="300">
                  <c:v>8.8313168412397136</c:v>
                </c:pt>
                <c:pt idx="301">
                  <c:v>6.6467756639351219</c:v>
                </c:pt>
                <c:pt idx="302">
                  <c:v>12.788639344650875</c:v>
                </c:pt>
                <c:pt idx="303">
                  <c:v>5.7638141257522877</c:v>
                </c:pt>
                <c:pt idx="304">
                  <c:v>6.3874425177651641</c:v>
                </c:pt>
                <c:pt idx="305">
                  <c:v>12.927434657935114</c:v>
                </c:pt>
                <c:pt idx="306">
                  <c:v>3.1432689213735685</c:v>
                </c:pt>
                <c:pt idx="307">
                  <c:v>11.141426927051642</c:v>
                </c:pt>
                <c:pt idx="308">
                  <c:v>13.346463592780376</c:v>
                </c:pt>
                <c:pt idx="309">
                  <c:v>16.663162183635301</c:v>
                </c:pt>
                <c:pt idx="310">
                  <c:v>15.444467514627398</c:v>
                </c:pt>
                <c:pt idx="311">
                  <c:v>13.930763379425372</c:v>
                </c:pt>
                <c:pt idx="312">
                  <c:v>10.678968857069567</c:v>
                </c:pt>
                <c:pt idx="313">
                  <c:v>15.898422906318032</c:v>
                </c:pt>
                <c:pt idx="314">
                  <c:v>9.1642662738635234</c:v>
                </c:pt>
                <c:pt idx="315">
                  <c:v>10.221722021648008</c:v>
                </c:pt>
                <c:pt idx="316">
                  <c:v>8.8213580561436604</c:v>
                </c:pt>
                <c:pt idx="317">
                  <c:v>8.0655574970502144</c:v>
                </c:pt>
                <c:pt idx="318">
                  <c:v>9.2122591761289918</c:v>
                </c:pt>
                <c:pt idx="319">
                  <c:v>12.851390221901248</c:v>
                </c:pt>
                <c:pt idx="320">
                  <c:v>6.3536055987248892</c:v>
                </c:pt>
                <c:pt idx="321">
                  <c:v>8.1899155529265801</c:v>
                </c:pt>
                <c:pt idx="322">
                  <c:v>9.5804780719848832</c:v>
                </c:pt>
                <c:pt idx="323">
                  <c:v>14.979492839551142</c:v>
                </c:pt>
                <c:pt idx="324">
                  <c:v>10.144813635798128</c:v>
                </c:pt>
                <c:pt idx="325">
                  <c:v>8.889153510877815</c:v>
                </c:pt>
                <c:pt idx="326">
                  <c:v>7.7807906427736047</c:v>
                </c:pt>
                <c:pt idx="327">
                  <c:v>10.167383525288766</c:v>
                </c:pt>
                <c:pt idx="328">
                  <c:v>6.4765537472512893</c:v>
                </c:pt>
                <c:pt idx="329">
                  <c:v>13.48299592261416</c:v>
                </c:pt>
                <c:pt idx="330">
                  <c:v>10.957899808114853</c:v>
                </c:pt>
                <c:pt idx="331">
                  <c:v>10.468210363261356</c:v>
                </c:pt>
                <c:pt idx="332">
                  <c:v>8.7016890399408453</c:v>
                </c:pt>
                <c:pt idx="333">
                  <c:v>9.6605639883325995</c:v>
                </c:pt>
                <c:pt idx="334">
                  <c:v>13.186781957357713</c:v>
                </c:pt>
                <c:pt idx="335">
                  <c:v>8.1151020084282663</c:v>
                </c:pt>
                <c:pt idx="336">
                  <c:v>16.13867453114166</c:v>
                </c:pt>
                <c:pt idx="337">
                  <c:v>9.9390631187210552</c:v>
                </c:pt>
                <c:pt idx="338">
                  <c:v>5.9160914453970301</c:v>
                </c:pt>
                <c:pt idx="339">
                  <c:v>13.857718234571532</c:v>
                </c:pt>
                <c:pt idx="340">
                  <c:v>10.662212219537556</c:v>
                </c:pt>
                <c:pt idx="341">
                  <c:v>10.574799832383302</c:v>
                </c:pt>
                <c:pt idx="342">
                  <c:v>8.034334261391761</c:v>
                </c:pt>
                <c:pt idx="343">
                  <c:v>9.1286270327304457</c:v>
                </c:pt>
                <c:pt idx="344">
                  <c:v>15.127310443205499</c:v>
                </c:pt>
                <c:pt idx="345">
                  <c:v>12.442801152074711</c:v>
                </c:pt>
                <c:pt idx="346">
                  <c:v>10.796497882297</c:v>
                </c:pt>
                <c:pt idx="347">
                  <c:v>10.62794663330715</c:v>
                </c:pt>
                <c:pt idx="348">
                  <c:v>12.865746220037591</c:v>
                </c:pt>
                <c:pt idx="349">
                  <c:v>10.175274578245851</c:v>
                </c:pt>
                <c:pt idx="350">
                  <c:v>12.370100970346797</c:v>
                </c:pt>
                <c:pt idx="351">
                  <c:v>9.159067309421701</c:v>
                </c:pt>
                <c:pt idx="352">
                  <c:v>10.058837391311524</c:v>
                </c:pt>
                <c:pt idx="353">
                  <c:v>14.168988710574702</c:v>
                </c:pt>
                <c:pt idx="354">
                  <c:v>10.205397478953589</c:v>
                </c:pt>
                <c:pt idx="355">
                  <c:v>7.817798892448109</c:v>
                </c:pt>
                <c:pt idx="356">
                  <c:v>7.9494627139078631</c:v>
                </c:pt>
                <c:pt idx="357">
                  <c:v>12.722394197635941</c:v>
                </c:pt>
                <c:pt idx="358">
                  <c:v>7.8094251461827344</c:v>
                </c:pt>
                <c:pt idx="359">
                  <c:v>11.134074219961482</c:v>
                </c:pt>
                <c:pt idx="360">
                  <c:v>14.06290353458999</c:v>
                </c:pt>
                <c:pt idx="361">
                  <c:v>6.4369036250876457</c:v>
                </c:pt>
                <c:pt idx="362">
                  <c:v>10.748195406118025</c:v>
                </c:pt>
                <c:pt idx="363">
                  <c:v>10.747710388577399</c:v>
                </c:pt>
                <c:pt idx="364">
                  <c:v>5.1307974833364689</c:v>
                </c:pt>
                <c:pt idx="365">
                  <c:v>3.8660844728128829</c:v>
                </c:pt>
                <c:pt idx="366">
                  <c:v>9.336397993499423</c:v>
                </c:pt>
                <c:pt idx="367">
                  <c:v>11.902328790539887</c:v>
                </c:pt>
                <c:pt idx="368">
                  <c:v>4.8891378195914736</c:v>
                </c:pt>
                <c:pt idx="369">
                  <c:v>12.938884917398793</c:v>
                </c:pt>
                <c:pt idx="370">
                  <c:v>10.400572341231269</c:v>
                </c:pt>
                <c:pt idx="371">
                  <c:v>9.0984131736608465</c:v>
                </c:pt>
                <c:pt idx="372">
                  <c:v>7.0112836091066502</c:v>
                </c:pt>
                <c:pt idx="373">
                  <c:v>11.612779474204304</c:v>
                </c:pt>
                <c:pt idx="374">
                  <c:v>9.9617370923620943</c:v>
                </c:pt>
                <c:pt idx="375">
                  <c:v>12.982424902106871</c:v>
                </c:pt>
                <c:pt idx="376">
                  <c:v>16.544311290107352</c:v>
                </c:pt>
                <c:pt idx="377">
                  <c:v>8.2614716079239781</c:v>
                </c:pt>
                <c:pt idx="378">
                  <c:v>8.96413149956404</c:v>
                </c:pt>
                <c:pt idx="379">
                  <c:v>6.6818305848834711</c:v>
                </c:pt>
                <c:pt idx="380">
                  <c:v>11.410063831573403</c:v>
                </c:pt>
                <c:pt idx="381">
                  <c:v>6.6183095078729046</c:v>
                </c:pt>
                <c:pt idx="382">
                  <c:v>8.7951862668921574</c:v>
                </c:pt>
                <c:pt idx="383">
                  <c:v>8.3801088890179098</c:v>
                </c:pt>
                <c:pt idx="384">
                  <c:v>12.08737922277902</c:v>
                </c:pt>
                <c:pt idx="385">
                  <c:v>6.7724847981341831</c:v>
                </c:pt>
                <c:pt idx="386">
                  <c:v>6.5957704144729465</c:v>
                </c:pt>
                <c:pt idx="387">
                  <c:v>5.2063475062719293</c:v>
                </c:pt>
                <c:pt idx="388">
                  <c:v>11.553242692931267</c:v>
                </c:pt>
                <c:pt idx="389">
                  <c:v>11.582777905602144</c:v>
                </c:pt>
                <c:pt idx="390">
                  <c:v>2.2926466391462519</c:v>
                </c:pt>
                <c:pt idx="391">
                  <c:v>4.808125534516833</c:v>
                </c:pt>
                <c:pt idx="392">
                  <c:v>13.141100776682563</c:v>
                </c:pt>
                <c:pt idx="393">
                  <c:v>9.8436364690551414</c:v>
                </c:pt>
                <c:pt idx="394">
                  <c:v>16.584346706071372</c:v>
                </c:pt>
                <c:pt idx="395">
                  <c:v>8.0550168337119246</c:v>
                </c:pt>
                <c:pt idx="396">
                  <c:v>11.68301417744251</c:v>
                </c:pt>
                <c:pt idx="397">
                  <c:v>11.390473632908613</c:v>
                </c:pt>
                <c:pt idx="398">
                  <c:v>7.7341345930978633</c:v>
                </c:pt>
                <c:pt idx="399">
                  <c:v>9.8025524862347844</c:v>
                </c:pt>
                <c:pt idx="400">
                  <c:v>8.5005880368796625</c:v>
                </c:pt>
                <c:pt idx="401">
                  <c:v>7.7843227583501182</c:v>
                </c:pt>
                <c:pt idx="402">
                  <c:v>14.178215203680175</c:v>
                </c:pt>
                <c:pt idx="403">
                  <c:v>10.890487439510848</c:v>
                </c:pt>
                <c:pt idx="404">
                  <c:v>15.961437542395732</c:v>
                </c:pt>
                <c:pt idx="405">
                  <c:v>11.586965180986903</c:v>
                </c:pt>
                <c:pt idx="406">
                  <c:v>15.583852315886707</c:v>
                </c:pt>
                <c:pt idx="407">
                  <c:v>9.4573934618463174</c:v>
                </c:pt>
                <c:pt idx="408">
                  <c:v>11.735907524972209</c:v>
                </c:pt>
                <c:pt idx="409">
                  <c:v>12.818811578759078</c:v>
                </c:pt>
                <c:pt idx="410">
                  <c:v>9.1904168132971797</c:v>
                </c:pt>
                <c:pt idx="411">
                  <c:v>10.625913201270462</c:v>
                </c:pt>
                <c:pt idx="412">
                  <c:v>10.416602419591268</c:v>
                </c:pt>
                <c:pt idx="413">
                  <c:v>7.1226120478200006</c:v>
                </c:pt>
                <c:pt idx="414">
                  <c:v>15.984310827043188</c:v>
                </c:pt>
                <c:pt idx="415">
                  <c:v>9.1334330048158865</c:v>
                </c:pt>
                <c:pt idx="416">
                  <c:v>13.038347653513497</c:v>
                </c:pt>
                <c:pt idx="417">
                  <c:v>13.372350708715295</c:v>
                </c:pt>
                <c:pt idx="418">
                  <c:v>9.4284497691543461</c:v>
                </c:pt>
                <c:pt idx="419">
                  <c:v>8.8719410750474257</c:v>
                </c:pt>
                <c:pt idx="420">
                  <c:v>6.896803522838777</c:v>
                </c:pt>
                <c:pt idx="421">
                  <c:v>7.4566073196304599</c:v>
                </c:pt>
                <c:pt idx="422">
                  <c:v>14.221252253193452</c:v>
                </c:pt>
                <c:pt idx="423">
                  <c:v>8.8428153084919394</c:v>
                </c:pt>
                <c:pt idx="424">
                  <c:v>8.1893479946636205</c:v>
                </c:pt>
                <c:pt idx="425">
                  <c:v>9.3570274285113602</c:v>
                </c:pt>
                <c:pt idx="426">
                  <c:v>7.2545246707751936</c:v>
                </c:pt>
                <c:pt idx="427">
                  <c:v>9.8805123680187954</c:v>
                </c:pt>
                <c:pt idx="428">
                  <c:v>12.751800651696291</c:v>
                </c:pt>
                <c:pt idx="429">
                  <c:v>14.355014499615594</c:v>
                </c:pt>
                <c:pt idx="430">
                  <c:v>15.606563150699341</c:v>
                </c:pt>
                <c:pt idx="431">
                  <c:v>9.0667367795943186</c:v>
                </c:pt>
                <c:pt idx="432">
                  <c:v>14.873568932834475</c:v>
                </c:pt>
                <c:pt idx="433">
                  <c:v>7.4967595446816997</c:v>
                </c:pt>
                <c:pt idx="434">
                  <c:v>10.675821068036523</c:v>
                </c:pt>
                <c:pt idx="435">
                  <c:v>9.0391546746394642</c:v>
                </c:pt>
                <c:pt idx="436">
                  <c:v>8.4121124540793364</c:v>
                </c:pt>
                <c:pt idx="437">
                  <c:v>17.525278493261126</c:v>
                </c:pt>
                <c:pt idx="438">
                  <c:v>11.893151524425722</c:v>
                </c:pt>
                <c:pt idx="439">
                  <c:v>13.036391460554245</c:v>
                </c:pt>
                <c:pt idx="440">
                  <c:v>12.371294489501881</c:v>
                </c:pt>
                <c:pt idx="441">
                  <c:v>9.802920595516202</c:v>
                </c:pt>
                <c:pt idx="442">
                  <c:v>11.824322670861674</c:v>
                </c:pt>
                <c:pt idx="443">
                  <c:v>11.2</c:v>
                </c:pt>
                <c:pt idx="444">
                  <c:v>9.74677333489071</c:v>
                </c:pt>
                <c:pt idx="445">
                  <c:v>8.9781172019302637</c:v>
                </c:pt>
                <c:pt idx="446">
                  <c:v>10.059240011667749</c:v>
                </c:pt>
                <c:pt idx="447">
                  <c:v>12.395289039849958</c:v>
                </c:pt>
                <c:pt idx="448">
                  <c:v>12.352007491511914</c:v>
                </c:pt>
                <c:pt idx="449">
                  <c:v>8.9588910482610515</c:v>
                </c:pt>
                <c:pt idx="450">
                  <c:v>14.161698908507473</c:v>
                </c:pt>
                <c:pt idx="451">
                  <c:v>16.461124207882147</c:v>
                </c:pt>
                <c:pt idx="452">
                  <c:v>11.516262577762458</c:v>
                </c:pt>
                <c:pt idx="453">
                  <c:v>16.846052006928915</c:v>
                </c:pt>
                <c:pt idx="454">
                  <c:v>13.155203875347208</c:v>
                </c:pt>
                <c:pt idx="455">
                  <c:v>6.0187885534498706</c:v>
                </c:pt>
                <c:pt idx="456">
                  <c:v>6.0579892641784143</c:v>
                </c:pt>
                <c:pt idx="457">
                  <c:v>11.619117541205469</c:v>
                </c:pt>
                <c:pt idx="458">
                  <c:v>13.14388640970715</c:v>
                </c:pt>
                <c:pt idx="459">
                  <c:v>4.2289172092932681</c:v>
                </c:pt>
                <c:pt idx="460">
                  <c:v>11.996932354790196</c:v>
                </c:pt>
                <c:pt idx="461">
                  <c:v>7.0037803757063148</c:v>
                </c:pt>
                <c:pt idx="462">
                  <c:v>11.037530617161028</c:v>
                </c:pt>
                <c:pt idx="463">
                  <c:v>11.555075833262812</c:v>
                </c:pt>
                <c:pt idx="464">
                  <c:v>10.484828971181756</c:v>
                </c:pt>
                <c:pt idx="465">
                  <c:v>15.327785486164894</c:v>
                </c:pt>
                <c:pt idx="466">
                  <c:v>10.770550410062814</c:v>
                </c:pt>
                <c:pt idx="467">
                  <c:v>7.7612583920707712</c:v>
                </c:pt>
                <c:pt idx="468">
                  <c:v>8.3540103880826742</c:v>
                </c:pt>
                <c:pt idx="469">
                  <c:v>11.561172964129849</c:v>
                </c:pt>
                <c:pt idx="470">
                  <c:v>8.8403185690741317</c:v>
                </c:pt>
                <c:pt idx="471">
                  <c:v>13.628660497925944</c:v>
                </c:pt>
                <c:pt idx="472">
                  <c:v>10.40770749571953</c:v>
                </c:pt>
                <c:pt idx="473">
                  <c:v>9.7559577177835184</c:v>
                </c:pt>
                <c:pt idx="474">
                  <c:v>9.6628191795914127</c:v>
                </c:pt>
                <c:pt idx="475">
                  <c:v>7.038688395520456</c:v>
                </c:pt>
                <c:pt idx="476">
                  <c:v>10.522673434555056</c:v>
                </c:pt>
                <c:pt idx="477">
                  <c:v>8.2630725880051781</c:v>
                </c:pt>
                <c:pt idx="478">
                  <c:v>13.983655849666649</c:v>
                </c:pt>
                <c:pt idx="479">
                  <c:v>3.7326450049140369</c:v>
                </c:pt>
                <c:pt idx="480">
                  <c:v>10.303324123961284</c:v>
                </c:pt>
                <c:pt idx="481">
                  <c:v>14.153088699933598</c:v>
                </c:pt>
                <c:pt idx="482">
                  <c:v>18.003069344958739</c:v>
                </c:pt>
                <c:pt idx="483">
                  <c:v>9.7984292440510981</c:v>
                </c:pt>
                <c:pt idx="484">
                  <c:v>12.229223742135803</c:v>
                </c:pt>
                <c:pt idx="485">
                  <c:v>8.5564810280986663</c:v>
                </c:pt>
                <c:pt idx="486">
                  <c:v>12.259013380547227</c:v>
                </c:pt>
                <c:pt idx="487">
                  <c:v>10.581140588663644</c:v>
                </c:pt>
                <c:pt idx="488">
                  <c:v>7.0404783647869618</c:v>
                </c:pt>
                <c:pt idx="489">
                  <c:v>7.1062813115199859</c:v>
                </c:pt>
                <c:pt idx="490">
                  <c:v>15.678132861765178</c:v>
                </c:pt>
                <c:pt idx="491">
                  <c:v>11.197215051641562</c:v>
                </c:pt>
                <c:pt idx="492">
                  <c:v>4.6434948454520315</c:v>
                </c:pt>
                <c:pt idx="493">
                  <c:v>10.861840963521635</c:v>
                </c:pt>
                <c:pt idx="494">
                  <c:v>9.7308806829653598</c:v>
                </c:pt>
                <c:pt idx="495">
                  <c:v>13.5792739419753</c:v>
                </c:pt>
                <c:pt idx="496">
                  <c:v>8.0477728727973847</c:v>
                </c:pt>
                <c:pt idx="497">
                  <c:v>7.7707888723964125</c:v>
                </c:pt>
                <c:pt idx="498">
                  <c:v>10.836468236965432</c:v>
                </c:pt>
                <c:pt idx="499">
                  <c:v>12.433149378384023</c:v>
                </c:pt>
                <c:pt idx="500">
                  <c:v>14.992684594062835</c:v>
                </c:pt>
                <c:pt idx="501">
                  <c:v>4.6573642425639985</c:v>
                </c:pt>
                <c:pt idx="502">
                  <c:v>2.9562971884167144</c:v>
                </c:pt>
                <c:pt idx="503">
                  <c:v>10.442809981317565</c:v>
                </c:pt>
                <c:pt idx="504">
                  <c:v>8.2578472563733207</c:v>
                </c:pt>
                <c:pt idx="505">
                  <c:v>8.3625915084004703</c:v>
                </c:pt>
                <c:pt idx="506">
                  <c:v>9.1184309865780389</c:v>
                </c:pt>
                <c:pt idx="507">
                  <c:v>17.118519773177823</c:v>
                </c:pt>
                <c:pt idx="508">
                  <c:v>9.8600108751532503</c:v>
                </c:pt>
                <c:pt idx="509">
                  <c:v>10.451451326240315</c:v>
                </c:pt>
                <c:pt idx="510">
                  <c:v>12.119328048391843</c:v>
                </c:pt>
                <c:pt idx="511">
                  <c:v>13.746153273611233</c:v>
                </c:pt>
                <c:pt idx="512">
                  <c:v>9.7744623596473286</c:v>
                </c:pt>
                <c:pt idx="513">
                  <c:v>6.6010090668466024</c:v>
                </c:pt>
                <c:pt idx="514">
                  <c:v>12.656040053609431</c:v>
                </c:pt>
                <c:pt idx="515">
                  <c:v>11.595225501991656</c:v>
                </c:pt>
                <c:pt idx="516">
                  <c:v>6.8083487149076349</c:v>
                </c:pt>
                <c:pt idx="517">
                  <c:v>10.276754803221195</c:v>
                </c:pt>
                <c:pt idx="518">
                  <c:v>5.3309958514459037</c:v>
                </c:pt>
                <c:pt idx="519">
                  <c:v>10.395417694742767</c:v>
                </c:pt>
                <c:pt idx="520">
                  <c:v>16.479499228274229</c:v>
                </c:pt>
                <c:pt idx="521">
                  <c:v>10.446068448919188</c:v>
                </c:pt>
                <c:pt idx="522">
                  <c:v>9.9350196909454862</c:v>
                </c:pt>
                <c:pt idx="523">
                  <c:v>11.54696637721414</c:v>
                </c:pt>
                <c:pt idx="524">
                  <c:v>9.27449703017734</c:v>
                </c:pt>
                <c:pt idx="525">
                  <c:v>7.4025931644860101</c:v>
                </c:pt>
                <c:pt idx="526">
                  <c:v>9.1736327474550095</c:v>
                </c:pt>
                <c:pt idx="527">
                  <c:v>9.0093159266423637</c:v>
                </c:pt>
                <c:pt idx="528">
                  <c:v>12.765111377041997</c:v>
                </c:pt>
                <c:pt idx="529">
                  <c:v>11.542586985398936</c:v>
                </c:pt>
                <c:pt idx="530">
                  <c:v>5.7731620177655358</c:v>
                </c:pt>
                <c:pt idx="531">
                  <c:v>10.47756374297493</c:v>
                </c:pt>
                <c:pt idx="532">
                  <c:v>8.3007639932141331</c:v>
                </c:pt>
                <c:pt idx="533">
                  <c:v>8.5327655683193608</c:v>
                </c:pt>
                <c:pt idx="534">
                  <c:v>13.8709824280091</c:v>
                </c:pt>
                <c:pt idx="535">
                  <c:v>11.775448514518306</c:v>
                </c:pt>
                <c:pt idx="536">
                  <c:v>8.8219839435871172</c:v>
                </c:pt>
                <c:pt idx="537">
                  <c:v>7.7437359072935052</c:v>
                </c:pt>
                <c:pt idx="538">
                  <c:v>8.4935486449422477</c:v>
                </c:pt>
                <c:pt idx="539">
                  <c:v>9.884790177582305</c:v>
                </c:pt>
                <c:pt idx="540">
                  <c:v>12.325058903257901</c:v>
                </c:pt>
                <c:pt idx="541">
                  <c:v>9.3623624868084878</c:v>
                </c:pt>
                <c:pt idx="542">
                  <c:v>5.5843444554627597</c:v>
                </c:pt>
                <c:pt idx="543">
                  <c:v>12.641914883477801</c:v>
                </c:pt>
                <c:pt idx="544">
                  <c:v>12.390733601262131</c:v>
                </c:pt>
                <c:pt idx="545">
                  <c:v>13.740367398168718</c:v>
                </c:pt>
                <c:pt idx="546">
                  <c:v>11.821541463702765</c:v>
                </c:pt>
                <c:pt idx="547">
                  <c:v>9.5075682085167887</c:v>
                </c:pt>
                <c:pt idx="548">
                  <c:v>13.587267813837766</c:v>
                </c:pt>
                <c:pt idx="549">
                  <c:v>13.259309769279428</c:v>
                </c:pt>
                <c:pt idx="550">
                  <c:v>10.287079913471933</c:v>
                </c:pt>
                <c:pt idx="551">
                  <c:v>10.838828493819371</c:v>
                </c:pt>
                <c:pt idx="552">
                  <c:v>10.179180013958749</c:v>
                </c:pt>
                <c:pt idx="553">
                  <c:v>16.225193193940328</c:v>
                </c:pt>
                <c:pt idx="554">
                  <c:v>7.6053664802733536</c:v>
                </c:pt>
                <c:pt idx="555">
                  <c:v>12.05494059329</c:v>
                </c:pt>
                <c:pt idx="556">
                  <c:v>13.11071054380826</c:v>
                </c:pt>
                <c:pt idx="557">
                  <c:v>9.6529183648238686</c:v>
                </c:pt>
                <c:pt idx="558">
                  <c:v>7.4271590410797899</c:v>
                </c:pt>
                <c:pt idx="559">
                  <c:v>9.1766952836998623</c:v>
                </c:pt>
                <c:pt idx="560">
                  <c:v>11.533715660298469</c:v>
                </c:pt>
                <c:pt idx="561">
                  <c:v>5.9393564205859395</c:v>
                </c:pt>
                <c:pt idx="562">
                  <c:v>9.0085047572019334</c:v>
                </c:pt>
                <c:pt idx="563">
                  <c:v>8.60777512757004</c:v>
                </c:pt>
                <c:pt idx="564">
                  <c:v>16.15897337765383</c:v>
                </c:pt>
                <c:pt idx="565">
                  <c:v>11.13010378042731</c:v>
                </c:pt>
                <c:pt idx="566">
                  <c:v>11.260293889188345</c:v>
                </c:pt>
                <c:pt idx="567">
                  <c:v>10.328680760299363</c:v>
                </c:pt>
                <c:pt idx="568">
                  <c:v>12.893590544822928</c:v>
                </c:pt>
                <c:pt idx="569">
                  <c:v>7.6081096216975199</c:v>
                </c:pt>
                <c:pt idx="570">
                  <c:v>7.9165232517277362</c:v>
                </c:pt>
                <c:pt idx="571">
                  <c:v>9.953365608341139</c:v>
                </c:pt>
                <c:pt idx="572">
                  <c:v>11.62188537989581</c:v>
                </c:pt>
                <c:pt idx="573">
                  <c:v>8.8862270371121905</c:v>
                </c:pt>
                <c:pt idx="574">
                  <c:v>17.247355155842591</c:v>
                </c:pt>
                <c:pt idx="575">
                  <c:v>14.32240147757398</c:v>
                </c:pt>
                <c:pt idx="576">
                  <c:v>9.477577713492332</c:v>
                </c:pt>
                <c:pt idx="577">
                  <c:v>10.804066254668045</c:v>
                </c:pt>
                <c:pt idx="578">
                  <c:v>8.0823404920943638</c:v>
                </c:pt>
                <c:pt idx="579">
                  <c:v>12.380692443632785</c:v>
                </c:pt>
                <c:pt idx="580">
                  <c:v>14.195825253731892</c:v>
                </c:pt>
                <c:pt idx="581">
                  <c:v>11.11438160148211</c:v>
                </c:pt>
                <c:pt idx="582">
                  <c:v>11.326346127219971</c:v>
                </c:pt>
                <c:pt idx="583">
                  <c:v>7.4147959462850936</c:v>
                </c:pt>
                <c:pt idx="584">
                  <c:v>10.657146847475023</c:v>
                </c:pt>
                <c:pt idx="585">
                  <c:v>11.295226870777563</c:v>
                </c:pt>
                <c:pt idx="586">
                  <c:v>9.6273976660389593</c:v>
                </c:pt>
                <c:pt idx="587">
                  <c:v>10.667161086138224</c:v>
                </c:pt>
                <c:pt idx="588">
                  <c:v>6.8019117453415694</c:v>
                </c:pt>
                <c:pt idx="589">
                  <c:v>9.8344454201891054</c:v>
                </c:pt>
                <c:pt idx="590">
                  <c:v>13.337814295225474</c:v>
                </c:pt>
                <c:pt idx="591">
                  <c:v>5.6667507016332719</c:v>
                </c:pt>
                <c:pt idx="592">
                  <c:v>11.574877720703759</c:v>
                </c:pt>
                <c:pt idx="593">
                  <c:v>11.498252829126033</c:v>
                </c:pt>
                <c:pt idx="594">
                  <c:v>15.307240321600162</c:v>
                </c:pt>
                <c:pt idx="595">
                  <c:v>9.1060353428634837</c:v>
                </c:pt>
                <c:pt idx="596">
                  <c:v>9.7682678690462641</c:v>
                </c:pt>
                <c:pt idx="597">
                  <c:v>9.5605825834342166</c:v>
                </c:pt>
                <c:pt idx="598">
                  <c:v>10.085283009677568</c:v>
                </c:pt>
                <c:pt idx="599">
                  <c:v>11.013254967414625</c:v>
                </c:pt>
                <c:pt idx="600">
                  <c:v>9.1494038248433558</c:v>
                </c:pt>
                <c:pt idx="601">
                  <c:v>11.766907568956986</c:v>
                </c:pt>
                <c:pt idx="602">
                  <c:v>11.486451424150594</c:v>
                </c:pt>
                <c:pt idx="603">
                  <c:v>8.1547273238628613</c:v>
                </c:pt>
                <c:pt idx="604">
                  <c:v>6.3098742977281539</c:v>
                </c:pt>
                <c:pt idx="605">
                  <c:v>7.0073654579431892</c:v>
                </c:pt>
                <c:pt idx="606">
                  <c:v>9.2774420025891438</c:v>
                </c:pt>
                <c:pt idx="607">
                  <c:v>10.795932527200559</c:v>
                </c:pt>
                <c:pt idx="608">
                  <c:v>9.6190574135851339</c:v>
                </c:pt>
                <c:pt idx="609">
                  <c:v>7.150023671599584</c:v>
                </c:pt>
                <c:pt idx="610">
                  <c:v>10.622195155432888</c:v>
                </c:pt>
                <c:pt idx="611">
                  <c:v>13.755311164812072</c:v>
                </c:pt>
                <c:pt idx="612">
                  <c:v>10.84490690747965</c:v>
                </c:pt>
                <c:pt idx="613">
                  <c:v>12.164133875073887</c:v>
                </c:pt>
                <c:pt idx="614">
                  <c:v>11.675468028958615</c:v>
                </c:pt>
                <c:pt idx="615">
                  <c:v>4.0497874397157041</c:v>
                </c:pt>
                <c:pt idx="616">
                  <c:v>17.911056167779563</c:v>
                </c:pt>
                <c:pt idx="617">
                  <c:v>8.1925654768549236</c:v>
                </c:pt>
                <c:pt idx="618">
                  <c:v>11.667262495311872</c:v>
                </c:pt>
                <c:pt idx="619">
                  <c:v>15.229918692846864</c:v>
                </c:pt>
                <c:pt idx="620">
                  <c:v>15.922267321218445</c:v>
                </c:pt>
                <c:pt idx="621">
                  <c:v>15.090887785822627</c:v>
                </c:pt>
                <c:pt idx="622">
                  <c:v>16.407648905490124</c:v>
                </c:pt>
                <c:pt idx="623">
                  <c:v>9.8626967336450058</c:v>
                </c:pt>
                <c:pt idx="624">
                  <c:v>10.641309407449423</c:v>
                </c:pt>
                <c:pt idx="625">
                  <c:v>13.137978376485767</c:v>
                </c:pt>
                <c:pt idx="626">
                  <c:v>9.4642952463068699</c:v>
                </c:pt>
                <c:pt idx="627">
                  <c:v>12.466446175554355</c:v>
                </c:pt>
                <c:pt idx="628">
                  <c:v>9.7299500308088742</c:v>
                </c:pt>
                <c:pt idx="629">
                  <c:v>9.9936224088758987</c:v>
                </c:pt>
                <c:pt idx="630">
                  <c:v>3.9405749678657713</c:v>
                </c:pt>
                <c:pt idx="631">
                  <c:v>0.30715235570884758</c:v>
                </c:pt>
                <c:pt idx="632">
                  <c:v>11.723153857150514</c:v>
                </c:pt>
                <c:pt idx="633">
                  <c:v>12.05369802037748</c:v>
                </c:pt>
                <c:pt idx="634">
                  <c:v>8.9535567208206857</c:v>
                </c:pt>
                <c:pt idx="635">
                  <c:v>11.831165385408204</c:v>
                </c:pt>
                <c:pt idx="636">
                  <c:v>12.195283850282525</c:v>
                </c:pt>
                <c:pt idx="637">
                  <c:v>10.117384284831262</c:v>
                </c:pt>
                <c:pt idx="638">
                  <c:v>12.772662768882864</c:v>
                </c:pt>
                <c:pt idx="639">
                  <c:v>13.627471353677929</c:v>
                </c:pt>
                <c:pt idx="640">
                  <c:v>7.3963671721982847</c:v>
                </c:pt>
                <c:pt idx="641">
                  <c:v>12.369894970872496</c:v>
                </c:pt>
                <c:pt idx="642">
                  <c:v>9.932988196908525</c:v>
                </c:pt>
                <c:pt idx="643">
                  <c:v>12.145041772724454</c:v>
                </c:pt>
                <c:pt idx="644">
                  <c:v>13.343378664071247</c:v>
                </c:pt>
                <c:pt idx="645">
                  <c:v>6.2911318985660625</c:v>
                </c:pt>
                <c:pt idx="646">
                  <c:v>14.009983801347856</c:v>
                </c:pt>
                <c:pt idx="647">
                  <c:v>8.8650142989298928</c:v>
                </c:pt>
                <c:pt idx="648">
                  <c:v>12.50034178980267</c:v>
                </c:pt>
                <c:pt idx="649">
                  <c:v>9.361528425483792</c:v>
                </c:pt>
                <c:pt idx="650">
                  <c:v>8.930714938176779</c:v>
                </c:pt>
                <c:pt idx="651">
                  <c:v>11.075823283744395</c:v>
                </c:pt>
                <c:pt idx="652">
                  <c:v>6.5465331013145009</c:v>
                </c:pt>
                <c:pt idx="653">
                  <c:v>9.8304316715391096</c:v>
                </c:pt>
                <c:pt idx="654">
                  <c:v>10.981788205295274</c:v>
                </c:pt>
                <c:pt idx="655">
                  <c:v>15.282598225404723</c:v>
                </c:pt>
                <c:pt idx="656">
                  <c:v>15.232558617444381</c:v>
                </c:pt>
                <c:pt idx="657">
                  <c:v>9.1307631722400746</c:v>
                </c:pt>
                <c:pt idx="658">
                  <c:v>11.699681374019125</c:v>
                </c:pt>
                <c:pt idx="659">
                  <c:v>8.5866955400112204</c:v>
                </c:pt>
                <c:pt idx="660">
                  <c:v>11.146439155381952</c:v>
                </c:pt>
                <c:pt idx="661">
                  <c:v>11.2</c:v>
                </c:pt>
                <c:pt idx="662">
                  <c:v>16.640104111113164</c:v>
                </c:pt>
                <c:pt idx="663">
                  <c:v>10.213336328237499</c:v>
                </c:pt>
                <c:pt idx="664">
                  <c:v>13.170063286972086</c:v>
                </c:pt>
                <c:pt idx="665">
                  <c:v>13.08369754459928</c:v>
                </c:pt>
                <c:pt idx="666">
                  <c:v>8.9589060513605379</c:v>
                </c:pt>
                <c:pt idx="667">
                  <c:v>7.940174574382155</c:v>
                </c:pt>
                <c:pt idx="668">
                  <c:v>5.4102570469520632</c:v>
                </c:pt>
                <c:pt idx="669">
                  <c:v>13.695261598877778</c:v>
                </c:pt>
                <c:pt idx="670">
                  <c:v>8.441874911530391</c:v>
                </c:pt>
                <c:pt idx="671">
                  <c:v>9.6635162836935109</c:v>
                </c:pt>
                <c:pt idx="672">
                  <c:v>12.400403799993896</c:v>
                </c:pt>
                <c:pt idx="673">
                  <c:v>13.300836180205142</c:v>
                </c:pt>
                <c:pt idx="674">
                  <c:v>7.0364813581305103</c:v>
                </c:pt>
                <c:pt idx="675">
                  <c:v>7.5036293897900936</c:v>
                </c:pt>
                <c:pt idx="676">
                  <c:v>9.603856292496971</c:v>
                </c:pt>
                <c:pt idx="677">
                  <c:v>10.248311253117903</c:v>
                </c:pt>
                <c:pt idx="678">
                  <c:v>14.400438131144982</c:v>
                </c:pt>
                <c:pt idx="679">
                  <c:v>11.722646807027061</c:v>
                </c:pt>
                <c:pt idx="680">
                  <c:v>8.4567128376768608</c:v>
                </c:pt>
                <c:pt idx="681">
                  <c:v>9.0387697457942799</c:v>
                </c:pt>
                <c:pt idx="682">
                  <c:v>11.046075051069206</c:v>
                </c:pt>
                <c:pt idx="683">
                  <c:v>10.268145077320249</c:v>
                </c:pt>
                <c:pt idx="684">
                  <c:v>12.684581951765649</c:v>
                </c:pt>
                <c:pt idx="685">
                  <c:v>12.503352512839967</c:v>
                </c:pt>
                <c:pt idx="686">
                  <c:v>13.82826013427826</c:v>
                </c:pt>
                <c:pt idx="687">
                  <c:v>8.0586799985483601</c:v>
                </c:pt>
                <c:pt idx="688">
                  <c:v>12.896440206676857</c:v>
                </c:pt>
                <c:pt idx="689">
                  <c:v>14.170211850774368</c:v>
                </c:pt>
                <c:pt idx="690">
                  <c:v>11.405846924239279</c:v>
                </c:pt>
                <c:pt idx="691">
                  <c:v>8.9849642197077522</c:v>
                </c:pt>
                <c:pt idx="692">
                  <c:v>13.291179116638256</c:v>
                </c:pt>
                <c:pt idx="693">
                  <c:v>6.3625198807563175</c:v>
                </c:pt>
                <c:pt idx="694">
                  <c:v>7.9266509647073606</c:v>
                </c:pt>
                <c:pt idx="695">
                  <c:v>11.978955067933558</c:v>
                </c:pt>
                <c:pt idx="696">
                  <c:v>17.368898253710341</c:v>
                </c:pt>
                <c:pt idx="697">
                  <c:v>8.700839881758931</c:v>
                </c:pt>
                <c:pt idx="698">
                  <c:v>14.459674721473773</c:v>
                </c:pt>
                <c:pt idx="699">
                  <c:v>11.306190428736969</c:v>
                </c:pt>
                <c:pt idx="700">
                  <c:v>7.1535328742693096</c:v>
                </c:pt>
                <c:pt idx="701">
                  <c:v>10.442646290007874</c:v>
                </c:pt>
                <c:pt idx="702">
                  <c:v>13.710413925074878</c:v>
                </c:pt>
                <c:pt idx="703">
                  <c:v>6.8852565073696601</c:v>
                </c:pt>
                <c:pt idx="704">
                  <c:v>14.377234926332417</c:v>
                </c:pt>
                <c:pt idx="705">
                  <c:v>9.3324707697165561</c:v>
                </c:pt>
                <c:pt idx="706">
                  <c:v>10.009201093389477</c:v>
                </c:pt>
                <c:pt idx="707">
                  <c:v>8.8296723078427952</c:v>
                </c:pt>
                <c:pt idx="708">
                  <c:v>15.188250593562231</c:v>
                </c:pt>
                <c:pt idx="709">
                  <c:v>9.0678894289924354</c:v>
                </c:pt>
                <c:pt idx="710">
                  <c:v>13.937229793247498</c:v>
                </c:pt>
                <c:pt idx="711">
                  <c:v>15.503916057661481</c:v>
                </c:pt>
                <c:pt idx="712">
                  <c:v>9.3975303994578834</c:v>
                </c:pt>
                <c:pt idx="713">
                  <c:v>11.2</c:v>
                </c:pt>
                <c:pt idx="714">
                  <c:v>15.998850106814711</c:v>
                </c:pt>
                <c:pt idx="715">
                  <c:v>8.8071843124978777</c:v>
                </c:pt>
                <c:pt idx="716">
                  <c:v>12.382813247342815</c:v>
                </c:pt>
                <c:pt idx="717">
                  <c:v>7.5576612165935035</c:v>
                </c:pt>
                <c:pt idx="718">
                  <c:v>15.381784623045181</c:v>
                </c:pt>
                <c:pt idx="719">
                  <c:v>0.38694630290419063</c:v>
                </c:pt>
                <c:pt idx="720">
                  <c:v>4.2183550306464195</c:v>
                </c:pt>
                <c:pt idx="721">
                  <c:v>14.112215147384779</c:v>
                </c:pt>
                <c:pt idx="722">
                  <c:v>9.1138542967651386</c:v>
                </c:pt>
                <c:pt idx="723">
                  <c:v>11.2</c:v>
                </c:pt>
                <c:pt idx="724">
                  <c:v>8.9018258874739384</c:v>
                </c:pt>
                <c:pt idx="725">
                  <c:v>6.2128503534900137</c:v>
                </c:pt>
                <c:pt idx="726">
                  <c:v>14.653835759624679</c:v>
                </c:pt>
                <c:pt idx="727">
                  <c:v>8.7132258114603509</c:v>
                </c:pt>
                <c:pt idx="728">
                  <c:v>14.863841179001655</c:v>
                </c:pt>
                <c:pt idx="729">
                  <c:v>11.78333141427915</c:v>
                </c:pt>
                <c:pt idx="730">
                  <c:v>6.3217849536579847</c:v>
                </c:pt>
                <c:pt idx="731">
                  <c:v>11.314851857894688</c:v>
                </c:pt>
                <c:pt idx="732">
                  <c:v>11.27963354497642</c:v>
                </c:pt>
                <c:pt idx="733">
                  <c:v>12.410262450172763</c:v>
                </c:pt>
                <c:pt idx="734">
                  <c:v>12.014161029483116</c:v>
                </c:pt>
                <c:pt idx="735">
                  <c:v>12.050675075307169</c:v>
                </c:pt>
                <c:pt idx="736">
                  <c:v>13.437981298779507</c:v>
                </c:pt>
                <c:pt idx="737">
                  <c:v>10.650892073612829</c:v>
                </c:pt>
                <c:pt idx="738">
                  <c:v>9.6630593247518028</c:v>
                </c:pt>
                <c:pt idx="739">
                  <c:v>4.1062905195491171</c:v>
                </c:pt>
                <c:pt idx="740">
                  <c:v>13.957906315353052</c:v>
                </c:pt>
                <c:pt idx="741">
                  <c:v>6.4068232174118913</c:v>
                </c:pt>
                <c:pt idx="742">
                  <c:v>13.438059772563598</c:v>
                </c:pt>
                <c:pt idx="743">
                  <c:v>10.478040917908436</c:v>
                </c:pt>
                <c:pt idx="744">
                  <c:v>13.756264775255378</c:v>
                </c:pt>
                <c:pt idx="745">
                  <c:v>8.9534398458639934</c:v>
                </c:pt>
                <c:pt idx="746">
                  <c:v>15.148545562948737</c:v>
                </c:pt>
                <c:pt idx="747">
                  <c:v>7.3014207487529434</c:v>
                </c:pt>
                <c:pt idx="748">
                  <c:v>10.394531996356536</c:v>
                </c:pt>
                <c:pt idx="749">
                  <c:v>9.5703528118487622</c:v>
                </c:pt>
                <c:pt idx="750">
                  <c:v>11.881461268476563</c:v>
                </c:pt>
                <c:pt idx="751">
                  <c:v>9.4899591748482344</c:v>
                </c:pt>
                <c:pt idx="752">
                  <c:v>13.656551478444751</c:v>
                </c:pt>
                <c:pt idx="753">
                  <c:v>5.479352718578566</c:v>
                </c:pt>
                <c:pt idx="754">
                  <c:v>8.2158386399189425</c:v>
                </c:pt>
                <c:pt idx="755">
                  <c:v>11.774737044547271</c:v>
                </c:pt>
                <c:pt idx="756">
                  <c:v>15.79635334918137</c:v>
                </c:pt>
                <c:pt idx="757">
                  <c:v>4.4734662955959035</c:v>
                </c:pt>
                <c:pt idx="758">
                  <c:v>12.466186987226427</c:v>
                </c:pt>
                <c:pt idx="759">
                  <c:v>5.4962182436724607</c:v>
                </c:pt>
                <c:pt idx="760">
                  <c:v>11.986140531339403</c:v>
                </c:pt>
              </c:numCache>
            </c:numRef>
          </c:xVal>
          <c:yVal>
            <c:numRef>
              <c:f>Etudiants!$G$2:$G$762</c:f>
              <c:numCache>
                <c:formatCode>0.00</c:formatCode>
                <c:ptCount val="761"/>
                <c:pt idx="0">
                  <c:v>5.4665481527878974</c:v>
                </c:pt>
                <c:pt idx="1">
                  <c:v>10.091466946365372</c:v>
                </c:pt>
                <c:pt idx="2">
                  <c:v>12.146556571965263</c:v>
                </c:pt>
                <c:pt idx="3">
                  <c:v>12.925991110655914</c:v>
                </c:pt>
                <c:pt idx="4">
                  <c:v>12.228029350650887</c:v>
                </c:pt>
                <c:pt idx="5">
                  <c:v>9.8774270319232009</c:v>
                </c:pt>
                <c:pt idx="6">
                  <c:v>8.7362843149398035</c:v>
                </c:pt>
                <c:pt idx="7">
                  <c:v>8.7025294565576488</c:v>
                </c:pt>
                <c:pt idx="8">
                  <c:v>4.6006884041156546</c:v>
                </c:pt>
                <c:pt idx="9">
                  <c:v>14.892278646395535</c:v>
                </c:pt>
                <c:pt idx="10">
                  <c:v>8.2845610521850936</c:v>
                </c:pt>
                <c:pt idx="11">
                  <c:v>9.8345796990813881</c:v>
                </c:pt>
                <c:pt idx="12">
                  <c:v>6.2923547745370856</c:v>
                </c:pt>
                <c:pt idx="13">
                  <c:v>7.0650837149953256</c:v>
                </c:pt>
                <c:pt idx="14">
                  <c:v>15.889007034329197</c:v>
                </c:pt>
                <c:pt idx="15">
                  <c:v>7.5834269452545282</c:v>
                </c:pt>
                <c:pt idx="16">
                  <c:v>9.3474291131508895</c:v>
                </c:pt>
                <c:pt idx="17">
                  <c:v>5.9657310171455444</c:v>
                </c:pt>
                <c:pt idx="18">
                  <c:v>7.7424719164908025</c:v>
                </c:pt>
                <c:pt idx="19">
                  <c:v>16.298680401641725</c:v>
                </c:pt>
                <c:pt idx="20">
                  <c:v>5.5404682533454688</c:v>
                </c:pt>
                <c:pt idx="21">
                  <c:v>9.8102553783958886</c:v>
                </c:pt>
                <c:pt idx="22">
                  <c:v>4.8324380192044805</c:v>
                </c:pt>
                <c:pt idx="23">
                  <c:v>13.582137700931083</c:v>
                </c:pt>
                <c:pt idx="24">
                  <c:v>11.154023784919596</c:v>
                </c:pt>
                <c:pt idx="25">
                  <c:v>7.0530335659788364</c:v>
                </c:pt>
                <c:pt idx="26">
                  <c:v>12.878905868655037</c:v>
                </c:pt>
                <c:pt idx="27">
                  <c:v>10.582278004770721</c:v>
                </c:pt>
                <c:pt idx="28">
                  <c:v>12.434363140710175</c:v>
                </c:pt>
                <c:pt idx="29">
                  <c:v>9.4471705943329596</c:v>
                </c:pt>
                <c:pt idx="30">
                  <c:v>7.9107485228603762</c:v>
                </c:pt>
                <c:pt idx="31">
                  <c:v>12.167419825633644</c:v>
                </c:pt>
                <c:pt idx="32">
                  <c:v>7.1554079536138975</c:v>
                </c:pt>
                <c:pt idx="33">
                  <c:v>12.856851962111344</c:v>
                </c:pt>
                <c:pt idx="34">
                  <c:v>11.071700178686937</c:v>
                </c:pt>
                <c:pt idx="35">
                  <c:v>10.049248443561115</c:v>
                </c:pt>
                <c:pt idx="36">
                  <c:v>19.102546992494055</c:v>
                </c:pt>
                <c:pt idx="37">
                  <c:v>13.033907839152489</c:v>
                </c:pt>
                <c:pt idx="38">
                  <c:v>7.755294540943801</c:v>
                </c:pt>
                <c:pt idx="39">
                  <c:v>11.314589573876301</c:v>
                </c:pt>
                <c:pt idx="40">
                  <c:v>9.3574845978755512</c:v>
                </c:pt>
                <c:pt idx="41">
                  <c:v>15.735424143070324</c:v>
                </c:pt>
                <c:pt idx="42">
                  <c:v>5.3693036932702611</c:v>
                </c:pt>
                <c:pt idx="43">
                  <c:v>9.3282578264861726</c:v>
                </c:pt>
                <c:pt idx="44">
                  <c:v>14.360549187381046</c:v>
                </c:pt>
                <c:pt idx="45">
                  <c:v>5.6163507987389085</c:v>
                </c:pt>
                <c:pt idx="46">
                  <c:v>11.420786837023062</c:v>
                </c:pt>
                <c:pt idx="47">
                  <c:v>7.6506633879302344</c:v>
                </c:pt>
                <c:pt idx="48">
                  <c:v>11.120711646637472</c:v>
                </c:pt>
                <c:pt idx="49">
                  <c:v>6.8305293019871209</c:v>
                </c:pt>
                <c:pt idx="50">
                  <c:v>7.5520777037934526</c:v>
                </c:pt>
                <c:pt idx="51">
                  <c:v>5.5945291780793536</c:v>
                </c:pt>
                <c:pt idx="52">
                  <c:v>8.0268276980223785</c:v>
                </c:pt>
                <c:pt idx="53">
                  <c:v>11.810823467933496</c:v>
                </c:pt>
                <c:pt idx="54">
                  <c:v>8.2748281851409811</c:v>
                </c:pt>
                <c:pt idx="55">
                  <c:v>9.3366360607725092</c:v>
                </c:pt>
                <c:pt idx="56">
                  <c:v>8.6292669649783864</c:v>
                </c:pt>
                <c:pt idx="57">
                  <c:v>13.022522703073745</c:v>
                </c:pt>
                <c:pt idx="58">
                  <c:v>8.6695038952081465</c:v>
                </c:pt>
                <c:pt idx="59">
                  <c:v>8.608713726054054</c:v>
                </c:pt>
                <c:pt idx="60">
                  <c:v>5.2998598842407931</c:v>
                </c:pt>
                <c:pt idx="61">
                  <c:v>6.2989024990773173</c:v>
                </c:pt>
                <c:pt idx="62">
                  <c:v>13.158459395574448</c:v>
                </c:pt>
                <c:pt idx="63">
                  <c:v>15.300028301040641</c:v>
                </c:pt>
                <c:pt idx="64">
                  <c:v>12.140983213689791</c:v>
                </c:pt>
                <c:pt idx="65">
                  <c:v>11.807660957014066</c:v>
                </c:pt>
                <c:pt idx="66">
                  <c:v>14.149892202739419</c:v>
                </c:pt>
                <c:pt idx="67">
                  <c:v>14.101362425034473</c:v>
                </c:pt>
                <c:pt idx="68">
                  <c:v>13.696858851306551</c:v>
                </c:pt>
                <c:pt idx="69">
                  <c:v>9.285982299005731</c:v>
                </c:pt>
                <c:pt idx="70">
                  <c:v>9.9324516056396739</c:v>
                </c:pt>
                <c:pt idx="71">
                  <c:v>9.4769362228753504</c:v>
                </c:pt>
                <c:pt idx="72">
                  <c:v>12.61699275193533</c:v>
                </c:pt>
                <c:pt idx="73">
                  <c:v>8.6947122293491628</c:v>
                </c:pt>
                <c:pt idx="74">
                  <c:v>12.684353930351087</c:v>
                </c:pt>
                <c:pt idx="75">
                  <c:v>8.177684404294375</c:v>
                </c:pt>
                <c:pt idx="76">
                  <c:v>11.62699446467208</c:v>
                </c:pt>
                <c:pt idx="77">
                  <c:v>9.2632461915951172</c:v>
                </c:pt>
                <c:pt idx="78">
                  <c:v>10.67242844852664</c:v>
                </c:pt>
                <c:pt idx="79">
                  <c:v>15.859558608705749</c:v>
                </c:pt>
                <c:pt idx="80">
                  <c:v>10.50824931434952</c:v>
                </c:pt>
                <c:pt idx="81">
                  <c:v>11.968947476065182</c:v>
                </c:pt>
                <c:pt idx="82">
                  <c:v>11.90230615350519</c:v>
                </c:pt>
                <c:pt idx="83">
                  <c:v>9.7344524061364748</c:v>
                </c:pt>
                <c:pt idx="84">
                  <c:v>9.7901821806329234</c:v>
                </c:pt>
                <c:pt idx="85">
                  <c:v>7.7370807469678828</c:v>
                </c:pt>
                <c:pt idx="86">
                  <c:v>12.485447106096704</c:v>
                </c:pt>
                <c:pt idx="87">
                  <c:v>14.078733918187538</c:v>
                </c:pt>
                <c:pt idx="88">
                  <c:v>11.375425988388935</c:v>
                </c:pt>
                <c:pt idx="89">
                  <c:v>9.2404574401249704</c:v>
                </c:pt>
                <c:pt idx="90">
                  <c:v>9.5880982976481857</c:v>
                </c:pt>
                <c:pt idx="91">
                  <c:v>7.2966612273714713</c:v>
                </c:pt>
                <c:pt idx="92">
                  <c:v>9.2630584036065269</c:v>
                </c:pt>
                <c:pt idx="93">
                  <c:v>11.185372502659353</c:v>
                </c:pt>
                <c:pt idx="94">
                  <c:v>9.8339770215122968</c:v>
                </c:pt>
                <c:pt idx="95">
                  <c:v>8.7489910415281464</c:v>
                </c:pt>
                <c:pt idx="96">
                  <c:v>13.137220667566147</c:v>
                </c:pt>
                <c:pt idx="97">
                  <c:v>7.6792101468353113</c:v>
                </c:pt>
                <c:pt idx="98">
                  <c:v>7.6990589551986508</c:v>
                </c:pt>
                <c:pt idx="99">
                  <c:v>10.322474309625656</c:v>
                </c:pt>
                <c:pt idx="100">
                  <c:v>8.4199473731050229</c:v>
                </c:pt>
                <c:pt idx="101">
                  <c:v>14.234844252272378</c:v>
                </c:pt>
                <c:pt idx="102">
                  <c:v>8.4716320176930555</c:v>
                </c:pt>
                <c:pt idx="103">
                  <c:v>6.0147744667984151</c:v>
                </c:pt>
                <c:pt idx="104">
                  <c:v>7.4320319261217804</c:v>
                </c:pt>
                <c:pt idx="105">
                  <c:v>8.1798885132785095</c:v>
                </c:pt>
                <c:pt idx="106">
                  <c:v>11.064198991823801</c:v>
                </c:pt>
                <c:pt idx="107">
                  <c:v>9.6009790166169005</c:v>
                </c:pt>
                <c:pt idx="108">
                  <c:v>10.417123331770307</c:v>
                </c:pt>
                <c:pt idx="109">
                  <c:v>9.2138869245371158</c:v>
                </c:pt>
                <c:pt idx="110">
                  <c:v>9.9241314283395994</c:v>
                </c:pt>
                <c:pt idx="111">
                  <c:v>9.5115336655485301</c:v>
                </c:pt>
                <c:pt idx="112">
                  <c:v>8.1592135393971486</c:v>
                </c:pt>
                <c:pt idx="113">
                  <c:v>6.8844232125189349</c:v>
                </c:pt>
                <c:pt idx="114">
                  <c:v>7.9176896900090448</c:v>
                </c:pt>
                <c:pt idx="115">
                  <c:v>16.827792771990371</c:v>
                </c:pt>
                <c:pt idx="116">
                  <c:v>11.389234303222361</c:v>
                </c:pt>
                <c:pt idx="117">
                  <c:v>12.841111932989513</c:v>
                </c:pt>
                <c:pt idx="118">
                  <c:v>2.8499980906422908</c:v>
                </c:pt>
                <c:pt idx="119">
                  <c:v>11.31222156279706</c:v>
                </c:pt>
                <c:pt idx="120">
                  <c:v>6.6959308869170728</c:v>
                </c:pt>
                <c:pt idx="121">
                  <c:v>5.7178172822443409</c:v>
                </c:pt>
                <c:pt idx="122">
                  <c:v>9.5884408988978542</c:v>
                </c:pt>
                <c:pt idx="123">
                  <c:v>15.979273865066467</c:v>
                </c:pt>
                <c:pt idx="124">
                  <c:v>16.370995681223814</c:v>
                </c:pt>
                <c:pt idx="125">
                  <c:v>5.2991134810184182</c:v>
                </c:pt>
                <c:pt idx="126">
                  <c:v>10.683808899308307</c:v>
                </c:pt>
                <c:pt idx="127">
                  <c:v>1.1303024766566843</c:v>
                </c:pt>
                <c:pt idx="128">
                  <c:v>3.5501051857708039</c:v>
                </c:pt>
                <c:pt idx="129">
                  <c:v>17.097474056821152</c:v>
                </c:pt>
                <c:pt idx="130">
                  <c:v>1.7985632500512216</c:v>
                </c:pt>
                <c:pt idx="131">
                  <c:v>7.0500892705257074</c:v>
                </c:pt>
                <c:pt idx="132">
                  <c:v>8.9205709718633539</c:v>
                </c:pt>
                <c:pt idx="133">
                  <c:v>11.71050526354391</c:v>
                </c:pt>
                <c:pt idx="134">
                  <c:v>11.100050703205159</c:v>
                </c:pt>
                <c:pt idx="135">
                  <c:v>9.634936315233448</c:v>
                </c:pt>
                <c:pt idx="136">
                  <c:v>18.509853734567123</c:v>
                </c:pt>
                <c:pt idx="137">
                  <c:v>9.1689889529491282</c:v>
                </c:pt>
                <c:pt idx="138">
                  <c:v>7.2773689038671545</c:v>
                </c:pt>
                <c:pt idx="139">
                  <c:v>7.6495573245497814</c:v>
                </c:pt>
                <c:pt idx="140">
                  <c:v>7.643419405224499</c:v>
                </c:pt>
                <c:pt idx="141">
                  <c:v>11.514979929522246</c:v>
                </c:pt>
                <c:pt idx="142">
                  <c:v>11.081170673212998</c:v>
                </c:pt>
                <c:pt idx="143">
                  <c:v>15.094286622024153</c:v>
                </c:pt>
                <c:pt idx="144">
                  <c:v>7.9829572184510731</c:v>
                </c:pt>
                <c:pt idx="145">
                  <c:v>13.268693797837352</c:v>
                </c:pt>
                <c:pt idx="146">
                  <c:v>12.319380553257766</c:v>
                </c:pt>
                <c:pt idx="147">
                  <c:v>7.7802250378177416</c:v>
                </c:pt>
                <c:pt idx="148">
                  <c:v>14.724959033367313</c:v>
                </c:pt>
                <c:pt idx="149">
                  <c:v>8.0015598636218126</c:v>
                </c:pt>
                <c:pt idx="150">
                  <c:v>4.8203951589031275</c:v>
                </c:pt>
                <c:pt idx="151">
                  <c:v>9.5236407374802727</c:v>
                </c:pt>
                <c:pt idx="152">
                  <c:v>9.6858708186896862</c:v>
                </c:pt>
                <c:pt idx="153">
                  <c:v>11.950654942070384</c:v>
                </c:pt>
                <c:pt idx="154">
                  <c:v>6.2265778606337481</c:v>
                </c:pt>
                <c:pt idx="155">
                  <c:v>12.94079600969452</c:v>
                </c:pt>
                <c:pt idx="156">
                  <c:v>9.0009634255415119</c:v>
                </c:pt>
                <c:pt idx="157">
                  <c:v>16.396444966303928</c:v>
                </c:pt>
                <c:pt idx="158">
                  <c:v>12.631096143570787</c:v>
                </c:pt>
                <c:pt idx="159">
                  <c:v>11.217729760635976</c:v>
                </c:pt>
                <c:pt idx="160">
                  <c:v>10.281488198051855</c:v>
                </c:pt>
                <c:pt idx="161">
                  <c:v>11.700807778196774</c:v>
                </c:pt>
                <c:pt idx="162">
                  <c:v>14.852161758845273</c:v>
                </c:pt>
                <c:pt idx="163">
                  <c:v>12.718836843807697</c:v>
                </c:pt>
                <c:pt idx="164">
                  <c:v>7.541437489668529</c:v>
                </c:pt>
                <c:pt idx="165">
                  <c:v>9.862104388112682</c:v>
                </c:pt>
                <c:pt idx="166">
                  <c:v>16.587822338925953</c:v>
                </c:pt>
                <c:pt idx="167">
                  <c:v>9.0784350798618014</c:v>
                </c:pt>
                <c:pt idx="168">
                  <c:v>3.2504891281143617</c:v>
                </c:pt>
                <c:pt idx="169">
                  <c:v>9.7904072190669602</c:v>
                </c:pt>
                <c:pt idx="170">
                  <c:v>9.4562363135010727</c:v>
                </c:pt>
                <c:pt idx="171">
                  <c:v>15.233236150679691</c:v>
                </c:pt>
                <c:pt idx="172">
                  <c:v>5.5690737146079181</c:v>
                </c:pt>
                <c:pt idx="173">
                  <c:v>8.7855838141193239</c:v>
                </c:pt>
                <c:pt idx="174">
                  <c:v>6.0301647120356989</c:v>
                </c:pt>
                <c:pt idx="175">
                  <c:v>15.181927843007033</c:v>
                </c:pt>
                <c:pt idx="176">
                  <c:v>10.187349938545596</c:v>
                </c:pt>
                <c:pt idx="177">
                  <c:v>4.2342324351215526</c:v>
                </c:pt>
                <c:pt idx="178">
                  <c:v>8.1663254997395924</c:v>
                </c:pt>
                <c:pt idx="179">
                  <c:v>9.8241652988497936</c:v>
                </c:pt>
                <c:pt idx="180">
                  <c:v>11.728769316717134</c:v>
                </c:pt>
                <c:pt idx="181">
                  <c:v>8.5658985593285184</c:v>
                </c:pt>
                <c:pt idx="182">
                  <c:v>9.7154152199176806</c:v>
                </c:pt>
                <c:pt idx="183">
                  <c:v>9.519337647862077</c:v>
                </c:pt>
                <c:pt idx="184">
                  <c:v>4.5516655683935809</c:v>
                </c:pt>
                <c:pt idx="185">
                  <c:v>7.8686306047330632</c:v>
                </c:pt>
                <c:pt idx="186">
                  <c:v>7.0284204450457448</c:v>
                </c:pt>
                <c:pt idx="187">
                  <c:v>8.7282615929308207</c:v>
                </c:pt>
                <c:pt idx="188">
                  <c:v>18.761718458240797</c:v>
                </c:pt>
                <c:pt idx="189">
                  <c:v>4.579906299652559</c:v>
                </c:pt>
                <c:pt idx="190">
                  <c:v>2.4482587627788526</c:v>
                </c:pt>
                <c:pt idx="191">
                  <c:v>14.028681879975322</c:v>
                </c:pt>
                <c:pt idx="192">
                  <c:v>12.433033053140253</c:v>
                </c:pt>
                <c:pt idx="193">
                  <c:v>8.3505732796712877</c:v>
                </c:pt>
                <c:pt idx="194">
                  <c:v>11.61324805857876</c:v>
                </c:pt>
                <c:pt idx="195">
                  <c:v>6.4892572315738395</c:v>
                </c:pt>
                <c:pt idx="196">
                  <c:v>9.9119173995013945</c:v>
                </c:pt>
                <c:pt idx="197">
                  <c:v>15.714732689790754</c:v>
                </c:pt>
                <c:pt idx="198">
                  <c:v>8.7441162913900818</c:v>
                </c:pt>
                <c:pt idx="199">
                  <c:v>12.272438503663979</c:v>
                </c:pt>
                <c:pt idx="200">
                  <c:v>7.8681387410514825</c:v>
                </c:pt>
                <c:pt idx="201">
                  <c:v>13.671722766898043</c:v>
                </c:pt>
                <c:pt idx="202">
                  <c:v>6.6745537564209778</c:v>
                </c:pt>
                <c:pt idx="203">
                  <c:v>11.56493383794523</c:v>
                </c:pt>
                <c:pt idx="204">
                  <c:v>17.132144087923631</c:v>
                </c:pt>
                <c:pt idx="205">
                  <c:v>11.465583433363436</c:v>
                </c:pt>
                <c:pt idx="206">
                  <c:v>4.4090414110776264</c:v>
                </c:pt>
                <c:pt idx="207">
                  <c:v>11.142608946337823</c:v>
                </c:pt>
                <c:pt idx="208">
                  <c:v>7.5924314220662117</c:v>
                </c:pt>
                <c:pt idx="209">
                  <c:v>13.486006863748441</c:v>
                </c:pt>
                <c:pt idx="210">
                  <c:v>7.045645595340563</c:v>
                </c:pt>
                <c:pt idx="211">
                  <c:v>3.5821701649200457</c:v>
                </c:pt>
                <c:pt idx="212">
                  <c:v>8.4739078705033126</c:v>
                </c:pt>
                <c:pt idx="213">
                  <c:v>12.458026332559017</c:v>
                </c:pt>
                <c:pt idx="214">
                  <c:v>8.1645995571218997</c:v>
                </c:pt>
                <c:pt idx="215">
                  <c:v>6.5331774786489394</c:v>
                </c:pt>
                <c:pt idx="216">
                  <c:v>14.705958816539097</c:v>
                </c:pt>
                <c:pt idx="217">
                  <c:v>10.778779070195585</c:v>
                </c:pt>
                <c:pt idx="218">
                  <c:v>11.733106929241261</c:v>
                </c:pt>
                <c:pt idx="219">
                  <c:v>7.8798154470947788</c:v>
                </c:pt>
                <c:pt idx="220">
                  <c:v>9.2464221967871723</c:v>
                </c:pt>
                <c:pt idx="221">
                  <c:v>15.059179542296672</c:v>
                </c:pt>
                <c:pt idx="222">
                  <c:v>6.3395312067304657</c:v>
                </c:pt>
                <c:pt idx="223">
                  <c:v>17.826675684526879</c:v>
                </c:pt>
                <c:pt idx="224">
                  <c:v>15.277558182458545</c:v>
                </c:pt>
                <c:pt idx="225">
                  <c:v>14.533952511030067</c:v>
                </c:pt>
                <c:pt idx="226">
                  <c:v>7.2427789184333502</c:v>
                </c:pt>
                <c:pt idx="227">
                  <c:v>8.2889056463465671</c:v>
                </c:pt>
                <c:pt idx="228">
                  <c:v>14.616131915381361</c:v>
                </c:pt>
                <c:pt idx="229">
                  <c:v>11.264742071849792</c:v>
                </c:pt>
                <c:pt idx="230">
                  <c:v>8.8105133615732889</c:v>
                </c:pt>
                <c:pt idx="231">
                  <c:v>9.3137285161564094</c:v>
                </c:pt>
                <c:pt idx="232">
                  <c:v>9.4335972241778769</c:v>
                </c:pt>
                <c:pt idx="233">
                  <c:v>15.597767251506296</c:v>
                </c:pt>
                <c:pt idx="234">
                  <c:v>8.496487829045396</c:v>
                </c:pt>
                <c:pt idx="235">
                  <c:v>15.13337922723206</c:v>
                </c:pt>
                <c:pt idx="236">
                  <c:v>8.1325100686486298</c:v>
                </c:pt>
                <c:pt idx="237">
                  <c:v>10.240072755377909</c:v>
                </c:pt>
                <c:pt idx="238">
                  <c:v>6.680348232503925</c:v>
                </c:pt>
                <c:pt idx="239">
                  <c:v>11.933098929270406</c:v>
                </c:pt>
                <c:pt idx="240">
                  <c:v>10.844653206197314</c:v>
                </c:pt>
                <c:pt idx="241">
                  <c:v>10.542102791592814</c:v>
                </c:pt>
                <c:pt idx="242">
                  <c:v>6.1866235535569833</c:v>
                </c:pt>
                <c:pt idx="243">
                  <c:v>15.173444988049832</c:v>
                </c:pt>
                <c:pt idx="244">
                  <c:v>12.003186292944047</c:v>
                </c:pt>
                <c:pt idx="245">
                  <c:v>5.8629919667960841</c:v>
                </c:pt>
                <c:pt idx="246">
                  <c:v>12.308466762508656</c:v>
                </c:pt>
                <c:pt idx="247">
                  <c:v>6.3946555097282349</c:v>
                </c:pt>
                <c:pt idx="248">
                  <c:v>13.251324613045558</c:v>
                </c:pt>
                <c:pt idx="249">
                  <c:v>11.540088571965383</c:v>
                </c:pt>
                <c:pt idx="250">
                  <c:v>5.6738770849387352</c:v>
                </c:pt>
                <c:pt idx="251">
                  <c:v>12.058683228695516</c:v>
                </c:pt>
                <c:pt idx="252">
                  <c:v>11.087591416376338</c:v>
                </c:pt>
                <c:pt idx="253">
                  <c:v>12.696576117377647</c:v>
                </c:pt>
                <c:pt idx="254">
                  <c:v>9.8789403759148371</c:v>
                </c:pt>
                <c:pt idx="255">
                  <c:v>7.2905849625609251</c:v>
                </c:pt>
                <c:pt idx="256">
                  <c:v>5.4786225515915019</c:v>
                </c:pt>
                <c:pt idx="257">
                  <c:v>11.707698362438897</c:v>
                </c:pt>
                <c:pt idx="258">
                  <c:v>5.5035549772425965</c:v>
                </c:pt>
                <c:pt idx="259">
                  <c:v>12.144288279244025</c:v>
                </c:pt>
                <c:pt idx="260">
                  <c:v>8.7455087331756882</c:v>
                </c:pt>
                <c:pt idx="261">
                  <c:v>9.4047992836965033</c:v>
                </c:pt>
                <c:pt idx="262">
                  <c:v>13.712373389055601</c:v>
                </c:pt>
                <c:pt idx="263">
                  <c:v>5.5590316160758135</c:v>
                </c:pt>
                <c:pt idx="264">
                  <c:v>11.374583831150556</c:v>
                </c:pt>
                <c:pt idx="265">
                  <c:v>12.864259614927189</c:v>
                </c:pt>
                <c:pt idx="266">
                  <c:v>8.867371329217189</c:v>
                </c:pt>
                <c:pt idx="267">
                  <c:v>16.887855604371378</c:v>
                </c:pt>
                <c:pt idx="268">
                  <c:v>12.565094383627983</c:v>
                </c:pt>
                <c:pt idx="269">
                  <c:v>15.086849248353516</c:v>
                </c:pt>
                <c:pt idx="270">
                  <c:v>8.1951937773907062</c:v>
                </c:pt>
                <c:pt idx="271">
                  <c:v>1.18346700900819</c:v>
                </c:pt>
                <c:pt idx="272">
                  <c:v>8.0304459332234934</c:v>
                </c:pt>
                <c:pt idx="273">
                  <c:v>10.700842581328752</c:v>
                </c:pt>
                <c:pt idx="274">
                  <c:v>2.8520777161884325</c:v>
                </c:pt>
                <c:pt idx="275">
                  <c:v>8.0249027684581087</c:v>
                </c:pt>
                <c:pt idx="276">
                  <c:v>8.6709499675930815</c:v>
                </c:pt>
                <c:pt idx="277">
                  <c:v>11.031083783456069</c:v>
                </c:pt>
                <c:pt idx="278">
                  <c:v>12.963768391338153</c:v>
                </c:pt>
                <c:pt idx="279">
                  <c:v>11.670314114898421</c:v>
                </c:pt>
                <c:pt idx="280">
                  <c:v>11.738250015696613</c:v>
                </c:pt>
                <c:pt idx="281">
                  <c:v>16.279023131942317</c:v>
                </c:pt>
                <c:pt idx="282">
                  <c:v>9.1798166426809935</c:v>
                </c:pt>
                <c:pt idx="283">
                  <c:v>13.817937183039188</c:v>
                </c:pt>
                <c:pt idx="284">
                  <c:v>5.8948682455031864</c:v>
                </c:pt>
                <c:pt idx="285">
                  <c:v>5.4858050306651931</c:v>
                </c:pt>
                <c:pt idx="286">
                  <c:v>9.0165445450150319</c:v>
                </c:pt>
                <c:pt idx="287">
                  <c:v>6.0332446611055452</c:v>
                </c:pt>
                <c:pt idx="288">
                  <c:v>6.8580594808603097</c:v>
                </c:pt>
                <c:pt idx="289">
                  <c:v>13.965876513987629</c:v>
                </c:pt>
                <c:pt idx="290">
                  <c:v>12.520668384496847</c:v>
                </c:pt>
                <c:pt idx="291">
                  <c:v>6.7169852905591174</c:v>
                </c:pt>
                <c:pt idx="292">
                  <c:v>10.52250261274207</c:v>
                </c:pt>
                <c:pt idx="293">
                  <c:v>16.134913748588048</c:v>
                </c:pt>
                <c:pt idx="294">
                  <c:v>9.7153118534489984</c:v>
                </c:pt>
                <c:pt idx="295">
                  <c:v>4.0055205864760808</c:v>
                </c:pt>
                <c:pt idx="296">
                  <c:v>10.524797225808962</c:v>
                </c:pt>
                <c:pt idx="297">
                  <c:v>11.375930131929245</c:v>
                </c:pt>
                <c:pt idx="298">
                  <c:v>15.612170650442796</c:v>
                </c:pt>
                <c:pt idx="299">
                  <c:v>9.571628185302373</c:v>
                </c:pt>
                <c:pt idx="300">
                  <c:v>10.324667395438492</c:v>
                </c:pt>
                <c:pt idx="301">
                  <c:v>6.169830113867973</c:v>
                </c:pt>
                <c:pt idx="302">
                  <c:v>12.123582226207342</c:v>
                </c:pt>
                <c:pt idx="303">
                  <c:v>5.3150945821857905</c:v>
                </c:pt>
                <c:pt idx="304">
                  <c:v>7.5145202646843705</c:v>
                </c:pt>
                <c:pt idx="305">
                  <c:v>15.008990305630318</c:v>
                </c:pt>
                <c:pt idx="306">
                  <c:v>2.4211023127248827</c:v>
                </c:pt>
                <c:pt idx="307">
                  <c:v>11.006745992981047</c:v>
                </c:pt>
                <c:pt idx="308">
                  <c:v>14.371539306560296</c:v>
                </c:pt>
                <c:pt idx="309">
                  <c:v>14.952067356585131</c:v>
                </c:pt>
                <c:pt idx="310">
                  <c:v>16.90591967717063</c:v>
                </c:pt>
                <c:pt idx="311">
                  <c:v>14.251418696122315</c:v>
                </c:pt>
                <c:pt idx="312">
                  <c:v>9.620028186688911</c:v>
                </c:pt>
                <c:pt idx="313">
                  <c:v>16.731405644513856</c:v>
                </c:pt>
                <c:pt idx="314">
                  <c:v>10.164004567595567</c:v>
                </c:pt>
                <c:pt idx="315">
                  <c:v>8.0250003595415009</c:v>
                </c:pt>
                <c:pt idx="316">
                  <c:v>10.506738926278389</c:v>
                </c:pt>
                <c:pt idx="317">
                  <c:v>6.6776065704435243</c:v>
                </c:pt>
                <c:pt idx="318">
                  <c:v>9.7240653256463609</c:v>
                </c:pt>
                <c:pt idx="319">
                  <c:v>10.38892132369045</c:v>
                </c:pt>
                <c:pt idx="320">
                  <c:v>4.9327755612264781</c:v>
                </c:pt>
                <c:pt idx="321">
                  <c:v>7.9864283325668106</c:v>
                </c:pt>
                <c:pt idx="322">
                  <c:v>5.2326476835068076</c:v>
                </c:pt>
                <c:pt idx="323">
                  <c:v>15.010680104193833</c:v>
                </c:pt>
                <c:pt idx="324">
                  <c:v>9.5864001610914329</c:v>
                </c:pt>
                <c:pt idx="325">
                  <c:v>9.0766506635267898</c:v>
                </c:pt>
                <c:pt idx="326">
                  <c:v>4.5476614017286972</c:v>
                </c:pt>
                <c:pt idx="327">
                  <c:v>11.515015870706911</c:v>
                </c:pt>
                <c:pt idx="328">
                  <c:v>4.6297297071201076</c:v>
                </c:pt>
                <c:pt idx="329">
                  <c:v>13.981172892415747</c:v>
                </c:pt>
                <c:pt idx="330">
                  <c:v>7.8223557035537929</c:v>
                </c:pt>
                <c:pt idx="331">
                  <c:v>12.207759662634151</c:v>
                </c:pt>
                <c:pt idx="332">
                  <c:v>11.179856488982718</c:v>
                </c:pt>
                <c:pt idx="333">
                  <c:v>10.993368299895286</c:v>
                </c:pt>
                <c:pt idx="334">
                  <c:v>12.416443603855669</c:v>
                </c:pt>
                <c:pt idx="335">
                  <c:v>6.9566299635393891</c:v>
                </c:pt>
                <c:pt idx="336">
                  <c:v>14.821751343160935</c:v>
                </c:pt>
                <c:pt idx="337">
                  <c:v>10.33033484295345</c:v>
                </c:pt>
                <c:pt idx="338">
                  <c:v>5.6961143471362803</c:v>
                </c:pt>
                <c:pt idx="339">
                  <c:v>15.474062031055761</c:v>
                </c:pt>
                <c:pt idx="340">
                  <c:v>11.012628348743219</c:v>
                </c:pt>
                <c:pt idx="341">
                  <c:v>12.524332094601862</c:v>
                </c:pt>
                <c:pt idx="342">
                  <c:v>6.1690816891724145</c:v>
                </c:pt>
                <c:pt idx="343">
                  <c:v>11.862586423650244</c:v>
                </c:pt>
                <c:pt idx="344">
                  <c:v>15.845648330773241</c:v>
                </c:pt>
                <c:pt idx="345">
                  <c:v>12.950171980550762</c:v>
                </c:pt>
                <c:pt idx="346">
                  <c:v>6.3976435492708639</c:v>
                </c:pt>
                <c:pt idx="347">
                  <c:v>13.013202921846185</c:v>
                </c:pt>
                <c:pt idx="348">
                  <c:v>9.28345733604686</c:v>
                </c:pt>
                <c:pt idx="349">
                  <c:v>6.4165958080501504</c:v>
                </c:pt>
                <c:pt idx="350">
                  <c:v>13.053269662914257</c:v>
                </c:pt>
                <c:pt idx="351">
                  <c:v>5.8287498902095525</c:v>
                </c:pt>
                <c:pt idx="352">
                  <c:v>7.0275119380357651</c:v>
                </c:pt>
                <c:pt idx="353">
                  <c:v>15.022147966061681</c:v>
                </c:pt>
                <c:pt idx="354">
                  <c:v>12.015699075477482</c:v>
                </c:pt>
                <c:pt idx="355">
                  <c:v>5.7067199379387059</c:v>
                </c:pt>
                <c:pt idx="356">
                  <c:v>7.0626205438677943</c:v>
                </c:pt>
                <c:pt idx="357">
                  <c:v>12.027848729635652</c:v>
                </c:pt>
                <c:pt idx="358">
                  <c:v>7.1003263897692115</c:v>
                </c:pt>
                <c:pt idx="359">
                  <c:v>10.593061684359625</c:v>
                </c:pt>
                <c:pt idx="360">
                  <c:v>12.919827414147006</c:v>
                </c:pt>
                <c:pt idx="361">
                  <c:v>6.6557989260142589</c:v>
                </c:pt>
                <c:pt idx="362">
                  <c:v>11.543629296273565</c:v>
                </c:pt>
                <c:pt idx="363">
                  <c:v>5.7369217635186436</c:v>
                </c:pt>
                <c:pt idx="364">
                  <c:v>6.3432074893828352</c:v>
                </c:pt>
                <c:pt idx="365">
                  <c:v>1.8467192203093834</c:v>
                </c:pt>
                <c:pt idx="366">
                  <c:v>11.676238251646749</c:v>
                </c:pt>
                <c:pt idx="367">
                  <c:v>13.634456159182474</c:v>
                </c:pt>
                <c:pt idx="368">
                  <c:v>5.6165223318578557</c:v>
                </c:pt>
                <c:pt idx="369">
                  <c:v>11.825002601044254</c:v>
                </c:pt>
                <c:pt idx="370">
                  <c:v>10.102605850456371</c:v>
                </c:pt>
                <c:pt idx="371">
                  <c:v>7.2446346686440677</c:v>
                </c:pt>
                <c:pt idx="372">
                  <c:v>10.367416806696882</c:v>
                </c:pt>
                <c:pt idx="373">
                  <c:v>10.931277386524688</c:v>
                </c:pt>
                <c:pt idx="374">
                  <c:v>10.712991014522544</c:v>
                </c:pt>
                <c:pt idx="375">
                  <c:v>12.961607554289282</c:v>
                </c:pt>
                <c:pt idx="376">
                  <c:v>15.766439559683706</c:v>
                </c:pt>
                <c:pt idx="377">
                  <c:v>8.3749218547100668</c:v>
                </c:pt>
                <c:pt idx="378">
                  <c:v>6.9642533677194729</c:v>
                </c:pt>
                <c:pt idx="379">
                  <c:v>5.7096463993436837</c:v>
                </c:pt>
                <c:pt idx="380">
                  <c:v>7.0532654454332224</c:v>
                </c:pt>
                <c:pt idx="381">
                  <c:v>1.9918144820581274</c:v>
                </c:pt>
                <c:pt idx="382">
                  <c:v>9.1358158975241182</c:v>
                </c:pt>
                <c:pt idx="383">
                  <c:v>6.4357999296828847</c:v>
                </c:pt>
                <c:pt idx="384">
                  <c:v>9.8304709949005975</c:v>
                </c:pt>
                <c:pt idx="385">
                  <c:v>6.5107775027222816</c:v>
                </c:pt>
                <c:pt idx="386">
                  <c:v>4.4807111105683308</c:v>
                </c:pt>
                <c:pt idx="387">
                  <c:v>6.078181086226274</c:v>
                </c:pt>
                <c:pt idx="388">
                  <c:v>12.95769214230733</c:v>
                </c:pt>
                <c:pt idx="389">
                  <c:v>9.4460905192567619</c:v>
                </c:pt>
                <c:pt idx="390">
                  <c:v>2.1461483611026999</c:v>
                </c:pt>
                <c:pt idx="391">
                  <c:v>4.1019039873905667</c:v>
                </c:pt>
                <c:pt idx="392">
                  <c:v>12.632872105620216</c:v>
                </c:pt>
                <c:pt idx="393">
                  <c:v>7.1095389321661022</c:v>
                </c:pt>
                <c:pt idx="394">
                  <c:v>16.613188281997637</c:v>
                </c:pt>
                <c:pt idx="395">
                  <c:v>11.108856702932039</c:v>
                </c:pt>
                <c:pt idx="396">
                  <c:v>9.5713647496533234</c:v>
                </c:pt>
                <c:pt idx="397">
                  <c:v>8.6115541495306722</c:v>
                </c:pt>
                <c:pt idx="398">
                  <c:v>6.1012772142890173</c:v>
                </c:pt>
                <c:pt idx="399">
                  <c:v>11.806993792542887</c:v>
                </c:pt>
                <c:pt idx="400">
                  <c:v>7.7408941978176813</c:v>
                </c:pt>
                <c:pt idx="401">
                  <c:v>10.772209867742752</c:v>
                </c:pt>
                <c:pt idx="402">
                  <c:v>19.496355938223203</c:v>
                </c:pt>
                <c:pt idx="403">
                  <c:v>8.6461805450905391</c:v>
                </c:pt>
                <c:pt idx="404">
                  <c:v>14.045058727789785</c:v>
                </c:pt>
                <c:pt idx="405">
                  <c:v>7.778901973705393</c:v>
                </c:pt>
                <c:pt idx="406">
                  <c:v>13.657431680737689</c:v>
                </c:pt>
                <c:pt idx="407">
                  <c:v>2.6422452329271202</c:v>
                </c:pt>
                <c:pt idx="408">
                  <c:v>9.6605832841584576</c:v>
                </c:pt>
                <c:pt idx="409">
                  <c:v>15.140169128980988</c:v>
                </c:pt>
                <c:pt idx="410">
                  <c:v>9.4778292888422424</c:v>
                </c:pt>
                <c:pt idx="411">
                  <c:v>10.297173364546035</c:v>
                </c:pt>
                <c:pt idx="412">
                  <c:v>11.729535658814529</c:v>
                </c:pt>
                <c:pt idx="413">
                  <c:v>2.7487926526443456</c:v>
                </c:pt>
                <c:pt idx="414">
                  <c:v>16.305502658660362</c:v>
                </c:pt>
                <c:pt idx="415">
                  <c:v>5.4116096516935022</c:v>
                </c:pt>
                <c:pt idx="416">
                  <c:v>13.962433697088983</c:v>
                </c:pt>
                <c:pt idx="417">
                  <c:v>9.8783881028960536</c:v>
                </c:pt>
                <c:pt idx="418">
                  <c:v>8.0197381547534938</c:v>
                </c:pt>
                <c:pt idx="419">
                  <c:v>9.0810921054011988</c:v>
                </c:pt>
                <c:pt idx="420">
                  <c:v>5.4712686800714305</c:v>
                </c:pt>
                <c:pt idx="421">
                  <c:v>6.0960361936138492</c:v>
                </c:pt>
                <c:pt idx="422">
                  <c:v>14.580359104819246</c:v>
                </c:pt>
                <c:pt idx="423">
                  <c:v>10.625642457936145</c:v>
                </c:pt>
                <c:pt idx="424">
                  <c:v>9.5675578828512595</c:v>
                </c:pt>
                <c:pt idx="425">
                  <c:v>8.7455059602775052</c:v>
                </c:pt>
                <c:pt idx="426">
                  <c:v>6.7444337259056697</c:v>
                </c:pt>
                <c:pt idx="427">
                  <c:v>11.613030451331076</c:v>
                </c:pt>
                <c:pt idx="428">
                  <c:v>9.3318899387242098</c:v>
                </c:pt>
                <c:pt idx="429">
                  <c:v>12.473738157942597</c:v>
                </c:pt>
                <c:pt idx="430">
                  <c:v>15.315134496594993</c:v>
                </c:pt>
                <c:pt idx="431">
                  <c:v>7.6667147317054463</c:v>
                </c:pt>
                <c:pt idx="432">
                  <c:v>15.805815673301279</c:v>
                </c:pt>
                <c:pt idx="433">
                  <c:v>8.0920285457691321</c:v>
                </c:pt>
                <c:pt idx="434">
                  <c:v>9.797350860493875</c:v>
                </c:pt>
                <c:pt idx="435">
                  <c:v>8.0596659040400382</c:v>
                </c:pt>
                <c:pt idx="436">
                  <c:v>10.18313609238912</c:v>
                </c:pt>
                <c:pt idx="437">
                  <c:v>13.551784673050975</c:v>
                </c:pt>
                <c:pt idx="438">
                  <c:v>12.021572375350649</c:v>
                </c:pt>
                <c:pt idx="439">
                  <c:v>12.703734396682901</c:v>
                </c:pt>
                <c:pt idx="440">
                  <c:v>10.963833894605836</c:v>
                </c:pt>
                <c:pt idx="441">
                  <c:v>10.209283885124176</c:v>
                </c:pt>
                <c:pt idx="442">
                  <c:v>10.405703262340893</c:v>
                </c:pt>
                <c:pt idx="443">
                  <c:v>18.6664067846888</c:v>
                </c:pt>
                <c:pt idx="444">
                  <c:v>8.8306674333087436</c:v>
                </c:pt>
                <c:pt idx="445">
                  <c:v>5.674936193410586</c:v>
                </c:pt>
                <c:pt idx="446">
                  <c:v>12.111302861762207</c:v>
                </c:pt>
                <c:pt idx="447">
                  <c:v>12.747460572701932</c:v>
                </c:pt>
                <c:pt idx="448">
                  <c:v>10.477623760463844</c:v>
                </c:pt>
                <c:pt idx="449">
                  <c:v>10.059988815376837</c:v>
                </c:pt>
                <c:pt idx="450">
                  <c:v>15.149120037976033</c:v>
                </c:pt>
                <c:pt idx="451">
                  <c:v>15.104484140562064</c:v>
                </c:pt>
                <c:pt idx="452">
                  <c:v>14.973453650271724</c:v>
                </c:pt>
                <c:pt idx="453">
                  <c:v>19.413897054363574</c:v>
                </c:pt>
                <c:pt idx="454">
                  <c:v>12.574247815064856</c:v>
                </c:pt>
                <c:pt idx="455">
                  <c:v>7.1668252478807899</c:v>
                </c:pt>
                <c:pt idx="456">
                  <c:v>4.8989779573203638</c:v>
                </c:pt>
                <c:pt idx="457">
                  <c:v>10.208964894935832</c:v>
                </c:pt>
                <c:pt idx="458">
                  <c:v>10.933743570628558</c:v>
                </c:pt>
                <c:pt idx="459">
                  <c:v>5.4086560905812915</c:v>
                </c:pt>
                <c:pt idx="460">
                  <c:v>8.9844938250392854</c:v>
                </c:pt>
                <c:pt idx="461">
                  <c:v>5.0742295528717172</c:v>
                </c:pt>
                <c:pt idx="462">
                  <c:v>6.8132060049688326</c:v>
                </c:pt>
                <c:pt idx="463">
                  <c:v>9.4444963919938303</c:v>
                </c:pt>
                <c:pt idx="464">
                  <c:v>8.2130937549974519</c:v>
                </c:pt>
                <c:pt idx="465">
                  <c:v>13.851550077725811</c:v>
                </c:pt>
                <c:pt idx="466">
                  <c:v>12.126907792915066</c:v>
                </c:pt>
                <c:pt idx="467">
                  <c:v>6.0189197902764198</c:v>
                </c:pt>
                <c:pt idx="468">
                  <c:v>4.7889942471875049</c:v>
                </c:pt>
                <c:pt idx="469">
                  <c:v>11.584102985779944</c:v>
                </c:pt>
                <c:pt idx="470">
                  <c:v>7.3573640300507286</c:v>
                </c:pt>
                <c:pt idx="471">
                  <c:v>12.7091042321992</c:v>
                </c:pt>
                <c:pt idx="472">
                  <c:v>8.2630011663207306</c:v>
                </c:pt>
                <c:pt idx="473">
                  <c:v>8.7162902458617868</c:v>
                </c:pt>
                <c:pt idx="474">
                  <c:v>3.2661902340498363</c:v>
                </c:pt>
                <c:pt idx="475">
                  <c:v>5.333499214730054</c:v>
                </c:pt>
                <c:pt idx="476">
                  <c:v>9.1685125523711424</c:v>
                </c:pt>
                <c:pt idx="477">
                  <c:v>8.7395018055299651</c:v>
                </c:pt>
                <c:pt idx="478">
                  <c:v>13.271209369625499</c:v>
                </c:pt>
                <c:pt idx="479">
                  <c:v>1.6544781896614529</c:v>
                </c:pt>
                <c:pt idx="480">
                  <c:v>11.146877258191292</c:v>
                </c:pt>
                <c:pt idx="481">
                  <c:v>9.7498160851115454</c:v>
                </c:pt>
                <c:pt idx="482">
                  <c:v>13.254958789161954</c:v>
                </c:pt>
                <c:pt idx="483">
                  <c:v>8.7476689748698906</c:v>
                </c:pt>
                <c:pt idx="484">
                  <c:v>10.893694317610223</c:v>
                </c:pt>
                <c:pt idx="485">
                  <c:v>9.1039782724111777</c:v>
                </c:pt>
                <c:pt idx="486">
                  <c:v>10.132291563613364</c:v>
                </c:pt>
                <c:pt idx="487">
                  <c:v>9.2846036396333211</c:v>
                </c:pt>
                <c:pt idx="488">
                  <c:v>9.2081219839871871</c:v>
                </c:pt>
                <c:pt idx="489">
                  <c:v>8.2190225812907656</c:v>
                </c:pt>
                <c:pt idx="490">
                  <c:v>16.195638781111185</c:v>
                </c:pt>
                <c:pt idx="491">
                  <c:v>11.633835268396105</c:v>
                </c:pt>
                <c:pt idx="492">
                  <c:v>3.566559565193109</c:v>
                </c:pt>
                <c:pt idx="493">
                  <c:v>8.3627242418412244</c:v>
                </c:pt>
                <c:pt idx="494">
                  <c:v>8.1292822000678999</c:v>
                </c:pt>
                <c:pt idx="495">
                  <c:v>13.728175033605023</c:v>
                </c:pt>
                <c:pt idx="496">
                  <c:v>7.569363334043139</c:v>
                </c:pt>
                <c:pt idx="497">
                  <c:v>9.7202797780852066</c:v>
                </c:pt>
                <c:pt idx="498">
                  <c:v>11.115835334010034</c:v>
                </c:pt>
                <c:pt idx="499">
                  <c:v>12.556247850206223</c:v>
                </c:pt>
                <c:pt idx="500">
                  <c:v>14.59413514237318</c:v>
                </c:pt>
                <c:pt idx="501">
                  <c:v>3.8218075344929598</c:v>
                </c:pt>
                <c:pt idx="502">
                  <c:v>3.0984104965764043</c:v>
                </c:pt>
                <c:pt idx="503">
                  <c:v>9.6170446049847449</c:v>
                </c:pt>
                <c:pt idx="504">
                  <c:v>11.154490193892745</c:v>
                </c:pt>
                <c:pt idx="505">
                  <c:v>9.4737715209471496</c:v>
                </c:pt>
                <c:pt idx="506">
                  <c:v>6.7901120492520857</c:v>
                </c:pt>
                <c:pt idx="507">
                  <c:v>14.734146084498732</c:v>
                </c:pt>
                <c:pt idx="508">
                  <c:v>9.6655046310118315</c:v>
                </c:pt>
                <c:pt idx="509">
                  <c:v>11.915373397040272</c:v>
                </c:pt>
                <c:pt idx="510">
                  <c:v>11.669970023160474</c:v>
                </c:pt>
                <c:pt idx="511">
                  <c:v>13.852913811643399</c:v>
                </c:pt>
                <c:pt idx="512">
                  <c:v>10.586566629344755</c:v>
                </c:pt>
                <c:pt idx="513">
                  <c:v>7.9377239235296173</c:v>
                </c:pt>
                <c:pt idx="514">
                  <c:v>10.511649962206285</c:v>
                </c:pt>
                <c:pt idx="515">
                  <c:v>11.446769226867895</c:v>
                </c:pt>
                <c:pt idx="516">
                  <c:v>7.1404131871182583</c:v>
                </c:pt>
                <c:pt idx="517">
                  <c:v>7.7534535307454231</c:v>
                </c:pt>
                <c:pt idx="518">
                  <c:v>5.9626439929646127</c:v>
                </c:pt>
                <c:pt idx="519">
                  <c:v>7.000414961008433</c:v>
                </c:pt>
                <c:pt idx="520">
                  <c:v>15.227308890672948</c:v>
                </c:pt>
                <c:pt idx="521">
                  <c:v>11.973358933020593</c:v>
                </c:pt>
                <c:pt idx="522">
                  <c:v>8.1735751889860566</c:v>
                </c:pt>
                <c:pt idx="523">
                  <c:v>10.510787126701349</c:v>
                </c:pt>
                <c:pt idx="524">
                  <c:v>10.351418372727784</c:v>
                </c:pt>
                <c:pt idx="525">
                  <c:v>5.0137609753926746</c:v>
                </c:pt>
                <c:pt idx="526">
                  <c:v>8.6407210879214453</c:v>
                </c:pt>
                <c:pt idx="527">
                  <c:v>7.8386392877075544</c:v>
                </c:pt>
                <c:pt idx="528">
                  <c:v>13.293687403358343</c:v>
                </c:pt>
                <c:pt idx="529">
                  <c:v>11.371843866007397</c:v>
                </c:pt>
                <c:pt idx="530">
                  <c:v>4.2260647854231932</c:v>
                </c:pt>
                <c:pt idx="531">
                  <c:v>11.410459699921939</c:v>
                </c:pt>
                <c:pt idx="532">
                  <c:v>7.2777907456943112</c:v>
                </c:pt>
                <c:pt idx="533">
                  <c:v>8.7995786856124525</c:v>
                </c:pt>
                <c:pt idx="534">
                  <c:v>9.9905150434731098</c:v>
                </c:pt>
                <c:pt idx="535">
                  <c:v>12.150096849212398</c:v>
                </c:pt>
                <c:pt idx="536">
                  <c:v>9.0247962537521946</c:v>
                </c:pt>
                <c:pt idx="537">
                  <c:v>4.4557254284901884</c:v>
                </c:pt>
                <c:pt idx="538">
                  <c:v>8.1953827453956389</c:v>
                </c:pt>
                <c:pt idx="539">
                  <c:v>11.528724111956166</c:v>
                </c:pt>
                <c:pt idx="540">
                  <c:v>10.507716309765158</c:v>
                </c:pt>
                <c:pt idx="541">
                  <c:v>8.2533984685452406</c:v>
                </c:pt>
                <c:pt idx="542">
                  <c:v>8.0175691571979257</c:v>
                </c:pt>
                <c:pt idx="543">
                  <c:v>9.2477471649582341</c:v>
                </c:pt>
                <c:pt idx="544">
                  <c:v>13.580366080454654</c:v>
                </c:pt>
                <c:pt idx="545">
                  <c:v>11.54170006802838</c:v>
                </c:pt>
                <c:pt idx="546">
                  <c:v>12.032447712535093</c:v>
                </c:pt>
                <c:pt idx="547">
                  <c:v>10.093489256272132</c:v>
                </c:pt>
                <c:pt idx="548">
                  <c:v>13.661333779854241</c:v>
                </c:pt>
                <c:pt idx="549">
                  <c:v>9.9086969100432221</c:v>
                </c:pt>
                <c:pt idx="550">
                  <c:v>7.3900168168318725</c:v>
                </c:pt>
                <c:pt idx="551">
                  <c:v>11.900594317915631</c:v>
                </c:pt>
                <c:pt idx="552">
                  <c:v>11.733658890198948</c:v>
                </c:pt>
                <c:pt idx="553">
                  <c:v>13.314482154784713</c:v>
                </c:pt>
                <c:pt idx="554">
                  <c:v>8.7789508516681991</c:v>
                </c:pt>
                <c:pt idx="555">
                  <c:v>8.08378626809675</c:v>
                </c:pt>
                <c:pt idx="556">
                  <c:v>14.158977676647046</c:v>
                </c:pt>
                <c:pt idx="557">
                  <c:v>7.4736599781393247</c:v>
                </c:pt>
                <c:pt idx="558">
                  <c:v>8.0186964180499896</c:v>
                </c:pt>
                <c:pt idx="559">
                  <c:v>10.48482996293216</c:v>
                </c:pt>
                <c:pt idx="560">
                  <c:v>14.193737219264815</c:v>
                </c:pt>
                <c:pt idx="561">
                  <c:v>6.7199255301783403</c:v>
                </c:pt>
                <c:pt idx="562">
                  <c:v>4.7937270815595134</c:v>
                </c:pt>
                <c:pt idx="563">
                  <c:v>10.630645541195964</c:v>
                </c:pt>
                <c:pt idx="564">
                  <c:v>13.458741315097102</c:v>
                </c:pt>
                <c:pt idx="565">
                  <c:v>12.265000763023206</c:v>
                </c:pt>
                <c:pt idx="566">
                  <c:v>9.2385874438976678</c:v>
                </c:pt>
                <c:pt idx="567">
                  <c:v>9.2200851136665793</c:v>
                </c:pt>
                <c:pt idx="568">
                  <c:v>9.8961281388385949</c:v>
                </c:pt>
                <c:pt idx="569">
                  <c:v>8.3696545859366935</c:v>
                </c:pt>
                <c:pt idx="570">
                  <c:v>6.8531629757395995</c:v>
                </c:pt>
                <c:pt idx="571">
                  <c:v>8.9683275051982481</c:v>
                </c:pt>
                <c:pt idx="572">
                  <c:v>13.920626313986944</c:v>
                </c:pt>
                <c:pt idx="573">
                  <c:v>7.6939157201759922</c:v>
                </c:pt>
                <c:pt idx="574">
                  <c:v>11.2</c:v>
                </c:pt>
                <c:pt idx="575">
                  <c:v>15.226941547797942</c:v>
                </c:pt>
                <c:pt idx="576">
                  <c:v>4.7593794468960757</c:v>
                </c:pt>
                <c:pt idx="577">
                  <c:v>8.4545393286887442</c:v>
                </c:pt>
                <c:pt idx="578">
                  <c:v>7.652692657761107</c:v>
                </c:pt>
                <c:pt idx="579">
                  <c:v>9.1656293215065876</c:v>
                </c:pt>
                <c:pt idx="580">
                  <c:v>13.263193542154346</c:v>
                </c:pt>
                <c:pt idx="581">
                  <c:v>12.658759147924346</c:v>
                </c:pt>
                <c:pt idx="582">
                  <c:v>9.5289504348140834</c:v>
                </c:pt>
                <c:pt idx="583">
                  <c:v>9.3238104079786837</c:v>
                </c:pt>
                <c:pt idx="584">
                  <c:v>10.332388456862443</c:v>
                </c:pt>
                <c:pt idx="585">
                  <c:v>9.1989856210068144</c:v>
                </c:pt>
                <c:pt idx="586">
                  <c:v>4.6288012693681218</c:v>
                </c:pt>
                <c:pt idx="587">
                  <c:v>9.8242388605225415</c:v>
                </c:pt>
                <c:pt idx="588">
                  <c:v>5.8741344474429606</c:v>
                </c:pt>
                <c:pt idx="589">
                  <c:v>11.421977281216201</c:v>
                </c:pt>
                <c:pt idx="590">
                  <c:v>12.170349639422099</c:v>
                </c:pt>
                <c:pt idx="591">
                  <c:v>1.731222656168534</c:v>
                </c:pt>
                <c:pt idx="592">
                  <c:v>11.136833199822137</c:v>
                </c:pt>
                <c:pt idx="593">
                  <c:v>9.4903356776205907</c:v>
                </c:pt>
                <c:pt idx="594">
                  <c:v>13.704715510848645</c:v>
                </c:pt>
                <c:pt idx="595">
                  <c:v>13.850406034050177</c:v>
                </c:pt>
                <c:pt idx="596">
                  <c:v>10.158067727747866</c:v>
                </c:pt>
                <c:pt idx="597">
                  <c:v>8.0190888914170042</c:v>
                </c:pt>
                <c:pt idx="598">
                  <c:v>4.4930059391805655</c:v>
                </c:pt>
                <c:pt idx="599">
                  <c:v>6.8660571946174143</c:v>
                </c:pt>
                <c:pt idx="600">
                  <c:v>4.5011931699513115</c:v>
                </c:pt>
                <c:pt idx="601">
                  <c:v>8.24830725487171</c:v>
                </c:pt>
                <c:pt idx="602">
                  <c:v>7.0489584968992336</c:v>
                </c:pt>
                <c:pt idx="603">
                  <c:v>7.3535546326278665</c:v>
                </c:pt>
                <c:pt idx="604">
                  <c:v>4.7949268416526367</c:v>
                </c:pt>
                <c:pt idx="605">
                  <c:v>7.3265883810241021</c:v>
                </c:pt>
                <c:pt idx="606">
                  <c:v>8.0416347268088497</c:v>
                </c:pt>
                <c:pt idx="607">
                  <c:v>6.6836941602277573</c:v>
                </c:pt>
                <c:pt idx="608">
                  <c:v>8.9331221007369273</c:v>
                </c:pt>
                <c:pt idx="609">
                  <c:v>2.7004335289176424</c:v>
                </c:pt>
                <c:pt idx="610">
                  <c:v>11.850808130984856</c:v>
                </c:pt>
                <c:pt idx="611">
                  <c:v>14.476435099839577</c:v>
                </c:pt>
                <c:pt idx="612">
                  <c:v>12.830367583412006</c:v>
                </c:pt>
                <c:pt idx="613">
                  <c:v>15.813559500601343</c:v>
                </c:pt>
                <c:pt idx="614">
                  <c:v>9.827865560007476</c:v>
                </c:pt>
                <c:pt idx="615">
                  <c:v>6.918717920047774</c:v>
                </c:pt>
                <c:pt idx="616">
                  <c:v>15.685104216266167</c:v>
                </c:pt>
                <c:pt idx="617">
                  <c:v>6.3782163606578282</c:v>
                </c:pt>
                <c:pt idx="618">
                  <c:v>7.7363658787958336</c:v>
                </c:pt>
                <c:pt idx="619">
                  <c:v>10.516994601836158</c:v>
                </c:pt>
                <c:pt idx="620">
                  <c:v>15.082639244839381</c:v>
                </c:pt>
                <c:pt idx="621">
                  <c:v>14.457821726646985</c:v>
                </c:pt>
                <c:pt idx="622">
                  <c:v>17.608035299879116</c:v>
                </c:pt>
                <c:pt idx="623">
                  <c:v>7.912071783067927</c:v>
                </c:pt>
                <c:pt idx="624">
                  <c:v>11.014642640873554</c:v>
                </c:pt>
                <c:pt idx="625">
                  <c:v>12.644709439535495</c:v>
                </c:pt>
                <c:pt idx="626">
                  <c:v>8.0571121628489237</c:v>
                </c:pt>
                <c:pt idx="627">
                  <c:v>9.5552192831983245</c:v>
                </c:pt>
                <c:pt idx="628">
                  <c:v>9.9150540638589053</c:v>
                </c:pt>
                <c:pt idx="629">
                  <c:v>12.065254197809429</c:v>
                </c:pt>
                <c:pt idx="630">
                  <c:v>4.2445191488316603E-2</c:v>
                </c:pt>
                <c:pt idx="631">
                  <c:v>11.2</c:v>
                </c:pt>
                <c:pt idx="632">
                  <c:v>10.688759116043494</c:v>
                </c:pt>
                <c:pt idx="633">
                  <c:v>11.495533107182682</c:v>
                </c:pt>
                <c:pt idx="634">
                  <c:v>7.4239069550357542</c:v>
                </c:pt>
                <c:pt idx="635">
                  <c:v>11.696703967254397</c:v>
                </c:pt>
                <c:pt idx="636">
                  <c:v>12.292419229054861</c:v>
                </c:pt>
                <c:pt idx="637">
                  <c:v>10.980793908004756</c:v>
                </c:pt>
                <c:pt idx="638">
                  <c:v>15.435976935402426</c:v>
                </c:pt>
                <c:pt idx="639">
                  <c:v>12.73854812201655</c:v>
                </c:pt>
                <c:pt idx="640">
                  <c:v>8.2291458314677772</c:v>
                </c:pt>
                <c:pt idx="641">
                  <c:v>13.324801872762416</c:v>
                </c:pt>
                <c:pt idx="642">
                  <c:v>8.0012155596830858</c:v>
                </c:pt>
                <c:pt idx="643">
                  <c:v>11.438210625383626</c:v>
                </c:pt>
                <c:pt idx="644">
                  <c:v>12.123390321004111</c:v>
                </c:pt>
                <c:pt idx="645">
                  <c:v>5.2669397342525235</c:v>
                </c:pt>
                <c:pt idx="646">
                  <c:v>13.998457427305333</c:v>
                </c:pt>
                <c:pt idx="647">
                  <c:v>11.586292822966941</c:v>
                </c:pt>
                <c:pt idx="648">
                  <c:v>11.35099817247321</c:v>
                </c:pt>
                <c:pt idx="649">
                  <c:v>7.4236620343643773</c:v>
                </c:pt>
                <c:pt idx="650">
                  <c:v>9.5810181214454673</c:v>
                </c:pt>
                <c:pt idx="651">
                  <c:v>8.9975395614353975</c:v>
                </c:pt>
                <c:pt idx="652">
                  <c:v>7.9672414048849483</c:v>
                </c:pt>
                <c:pt idx="653">
                  <c:v>10.574307849562594</c:v>
                </c:pt>
                <c:pt idx="654">
                  <c:v>8.3785826460243289</c:v>
                </c:pt>
                <c:pt idx="655">
                  <c:v>14.155105397821568</c:v>
                </c:pt>
                <c:pt idx="656">
                  <c:v>12.599193440792773</c:v>
                </c:pt>
                <c:pt idx="657">
                  <c:v>5.7265609182218586</c:v>
                </c:pt>
                <c:pt idx="658">
                  <c:v>9.4940091379411449</c:v>
                </c:pt>
                <c:pt idx="659">
                  <c:v>6.5072863110979293</c:v>
                </c:pt>
                <c:pt idx="660">
                  <c:v>12.618933200534304</c:v>
                </c:pt>
                <c:pt idx="661">
                  <c:v>8.3384290170431918E-2</c:v>
                </c:pt>
                <c:pt idx="662">
                  <c:v>14.644407679138503</c:v>
                </c:pt>
                <c:pt idx="663">
                  <c:v>16.123555769320678</c:v>
                </c:pt>
                <c:pt idx="664">
                  <c:v>11.91512801022024</c:v>
                </c:pt>
                <c:pt idx="665">
                  <c:v>14.060573357442099</c:v>
                </c:pt>
                <c:pt idx="666">
                  <c:v>6.0831553637331766</c:v>
                </c:pt>
                <c:pt idx="667">
                  <c:v>5.4398352249900519</c:v>
                </c:pt>
                <c:pt idx="668">
                  <c:v>2.1582494981000422</c:v>
                </c:pt>
                <c:pt idx="669">
                  <c:v>13.909497396301758</c:v>
                </c:pt>
                <c:pt idx="670">
                  <c:v>11.379532851487392</c:v>
                </c:pt>
                <c:pt idx="671">
                  <c:v>10.32556614830226</c:v>
                </c:pt>
                <c:pt idx="672">
                  <c:v>11.109201923480759</c:v>
                </c:pt>
                <c:pt idx="673">
                  <c:v>12.584176498694234</c:v>
                </c:pt>
                <c:pt idx="674">
                  <c:v>9.7554639438609634</c:v>
                </c:pt>
                <c:pt idx="675">
                  <c:v>5.3449485229313929</c:v>
                </c:pt>
                <c:pt idx="676">
                  <c:v>9.509805577877902</c:v>
                </c:pt>
                <c:pt idx="677">
                  <c:v>11.414060327040023</c:v>
                </c:pt>
                <c:pt idx="678">
                  <c:v>15.225378402727273</c:v>
                </c:pt>
                <c:pt idx="679">
                  <c:v>8.4516391645806888</c:v>
                </c:pt>
                <c:pt idx="680">
                  <c:v>11.522006341203211</c:v>
                </c:pt>
                <c:pt idx="681">
                  <c:v>9.3554872741252275</c:v>
                </c:pt>
                <c:pt idx="682">
                  <c:v>9.4576788571311941</c:v>
                </c:pt>
                <c:pt idx="683">
                  <c:v>9.3434664757340489</c:v>
                </c:pt>
                <c:pt idx="684">
                  <c:v>12.16332472953318</c:v>
                </c:pt>
                <c:pt idx="685">
                  <c:v>10.03557422516036</c:v>
                </c:pt>
                <c:pt idx="686">
                  <c:v>13.605489159608174</c:v>
                </c:pt>
                <c:pt idx="687">
                  <c:v>8.2396683019105019</c:v>
                </c:pt>
                <c:pt idx="688">
                  <c:v>12.576260624521142</c:v>
                </c:pt>
                <c:pt idx="689">
                  <c:v>15.849695060950806</c:v>
                </c:pt>
                <c:pt idx="690">
                  <c:v>14.107576766749089</c:v>
                </c:pt>
                <c:pt idx="691">
                  <c:v>2.971520285313022</c:v>
                </c:pt>
                <c:pt idx="692">
                  <c:v>10.817942652850988</c:v>
                </c:pt>
                <c:pt idx="693">
                  <c:v>5.7749605590101449</c:v>
                </c:pt>
                <c:pt idx="694">
                  <c:v>6.1522139904616875</c:v>
                </c:pt>
                <c:pt idx="695">
                  <c:v>10.665791353489505</c:v>
                </c:pt>
                <c:pt idx="696">
                  <c:v>16.465991681205523</c:v>
                </c:pt>
                <c:pt idx="697">
                  <c:v>6.9998969420939403</c:v>
                </c:pt>
                <c:pt idx="698">
                  <c:v>10.825617880616617</c:v>
                </c:pt>
                <c:pt idx="699">
                  <c:v>13.680994320543723</c:v>
                </c:pt>
                <c:pt idx="700">
                  <c:v>7.9337744336942313</c:v>
                </c:pt>
                <c:pt idx="701">
                  <c:v>10.53254156919213</c:v>
                </c:pt>
                <c:pt idx="702">
                  <c:v>11.072323813553094</c:v>
                </c:pt>
                <c:pt idx="703">
                  <c:v>4.746234372666609</c:v>
                </c:pt>
                <c:pt idx="704">
                  <c:v>16.54563505818388</c:v>
                </c:pt>
                <c:pt idx="705">
                  <c:v>12.918224017604395</c:v>
                </c:pt>
                <c:pt idx="706">
                  <c:v>9.0830642848412602</c:v>
                </c:pt>
                <c:pt idx="707">
                  <c:v>7.0985685481502756</c:v>
                </c:pt>
                <c:pt idx="708">
                  <c:v>12.681467480196147</c:v>
                </c:pt>
                <c:pt idx="709">
                  <c:v>8.3475702533090264</c:v>
                </c:pt>
                <c:pt idx="710">
                  <c:v>13.38538513929312</c:v>
                </c:pt>
                <c:pt idx="711">
                  <c:v>18.847153245499559</c:v>
                </c:pt>
                <c:pt idx="712">
                  <c:v>10.144751323929086</c:v>
                </c:pt>
                <c:pt idx="713">
                  <c:v>11.2</c:v>
                </c:pt>
                <c:pt idx="714">
                  <c:v>16.837247123374059</c:v>
                </c:pt>
                <c:pt idx="715">
                  <c:v>5.1681118329623779</c:v>
                </c:pt>
                <c:pt idx="716">
                  <c:v>11.930701794884493</c:v>
                </c:pt>
                <c:pt idx="717">
                  <c:v>4.2183923103401435</c:v>
                </c:pt>
                <c:pt idx="718">
                  <c:v>15.703032809117907</c:v>
                </c:pt>
                <c:pt idx="719">
                  <c:v>11.2</c:v>
                </c:pt>
                <c:pt idx="720">
                  <c:v>1.8763365319276724</c:v>
                </c:pt>
                <c:pt idx="721">
                  <c:v>14.506451681946753</c:v>
                </c:pt>
                <c:pt idx="722">
                  <c:v>10.310468983740256</c:v>
                </c:pt>
                <c:pt idx="723">
                  <c:v>11.2</c:v>
                </c:pt>
                <c:pt idx="724">
                  <c:v>5.2327363745274873</c:v>
                </c:pt>
                <c:pt idx="725">
                  <c:v>7.5543035850687748</c:v>
                </c:pt>
                <c:pt idx="726">
                  <c:v>16.96403916054043</c:v>
                </c:pt>
                <c:pt idx="727">
                  <c:v>4.5403977678187735</c:v>
                </c:pt>
                <c:pt idx="728">
                  <c:v>18.547270575542409</c:v>
                </c:pt>
                <c:pt idx="729">
                  <c:v>8.5921889387533632</c:v>
                </c:pt>
                <c:pt idx="730">
                  <c:v>7.7142443383718584</c:v>
                </c:pt>
                <c:pt idx="731">
                  <c:v>8.2599010467233853</c:v>
                </c:pt>
                <c:pt idx="732">
                  <c:v>12.354128236769487</c:v>
                </c:pt>
                <c:pt idx="733">
                  <c:v>10.551162553046566</c:v>
                </c:pt>
                <c:pt idx="734">
                  <c:v>13.433401961481392</c:v>
                </c:pt>
                <c:pt idx="735">
                  <c:v>13.740310452100688</c:v>
                </c:pt>
                <c:pt idx="736">
                  <c:v>14.590370044497075</c:v>
                </c:pt>
                <c:pt idx="737">
                  <c:v>11.255227893639042</c:v>
                </c:pt>
                <c:pt idx="738">
                  <c:v>7.4569707837958195</c:v>
                </c:pt>
                <c:pt idx="739">
                  <c:v>3.6257430281490031</c:v>
                </c:pt>
                <c:pt idx="740">
                  <c:v>10.799710426688641</c:v>
                </c:pt>
                <c:pt idx="741">
                  <c:v>6.4351397049921886</c:v>
                </c:pt>
                <c:pt idx="742">
                  <c:v>8.8105983679249888</c:v>
                </c:pt>
                <c:pt idx="743">
                  <c:v>13.028012512632088</c:v>
                </c:pt>
                <c:pt idx="744">
                  <c:v>12.802800428069094</c:v>
                </c:pt>
                <c:pt idx="745">
                  <c:v>9.5925781748905461</c:v>
                </c:pt>
                <c:pt idx="746">
                  <c:v>14.148431975911652</c:v>
                </c:pt>
                <c:pt idx="747">
                  <c:v>11.939335238891482</c:v>
                </c:pt>
                <c:pt idx="748">
                  <c:v>11.950057424737624</c:v>
                </c:pt>
                <c:pt idx="749">
                  <c:v>6.7888483726455284</c:v>
                </c:pt>
                <c:pt idx="750">
                  <c:v>8.4884340678181758</c:v>
                </c:pt>
                <c:pt idx="751">
                  <c:v>9.7259143701643218</c:v>
                </c:pt>
                <c:pt idx="752">
                  <c:v>15.461379381572927</c:v>
                </c:pt>
                <c:pt idx="753">
                  <c:v>6.1432625446006561</c:v>
                </c:pt>
                <c:pt idx="754">
                  <c:v>3.917947561767531</c:v>
                </c:pt>
                <c:pt idx="755">
                  <c:v>9.931549208896417</c:v>
                </c:pt>
                <c:pt idx="756">
                  <c:v>15.706592333475049</c:v>
                </c:pt>
                <c:pt idx="757">
                  <c:v>5.4659757726103377</c:v>
                </c:pt>
                <c:pt idx="758">
                  <c:v>9.5424893653976568</c:v>
                </c:pt>
                <c:pt idx="759">
                  <c:v>4.0081425173111613</c:v>
                </c:pt>
                <c:pt idx="760">
                  <c:v>10.013502077571287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2A-4974-9506-113965F4BB16}"/>
            </c:ext>
          </c:extLst>
        </c:ser>
        <c:ser>
          <c:idx val="1"/>
          <c:order val="1"/>
          <c:tx>
            <c:v>point moyenn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Etudiants!$L$25</c:f>
              <c:numCache>
                <c:formatCode>0.00</c:formatCode>
                <c:ptCount val="1"/>
                <c:pt idx="0">
                  <c:v>10.582008218021352</c:v>
                </c:pt>
              </c:numCache>
            </c:numRef>
          </c:xVal>
          <c:yVal>
            <c:numRef>
              <c:f>Etudiants!$L$26</c:f>
              <c:numCache>
                <c:formatCode>0.00</c:formatCode>
                <c:ptCount val="1"/>
                <c:pt idx="0">
                  <c:v>9.9724148229737235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2A-4974-9506-113965F4B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344207"/>
        <c:axId val="570357103"/>
      </c:scatterChart>
      <c:valAx>
        <c:axId val="57034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Moyenne su S1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0357103"/>
        <c:crosses val="autoZero"/>
        <c:crossBetween val="midCat"/>
      </c:valAx>
      <c:valAx>
        <c:axId val="57035710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moyenne du S2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034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0</xdr:row>
      <xdr:rowOff>19050</xdr:rowOff>
    </xdr:from>
    <xdr:to>
      <xdr:col>17</xdr:col>
      <xdr:colOff>514349</xdr:colOff>
      <xdr:row>21</xdr:row>
      <xdr:rowOff>114299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3A9A702-D4EF-4295-BCA6-668CA28F3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62"/>
  <sheetViews>
    <sheetView tabSelected="1" topLeftCell="B28" workbookViewId="0">
      <selection activeCell="L48" sqref="L48"/>
    </sheetView>
  </sheetViews>
  <sheetFormatPr baseColWidth="10" defaultRowHeight="15" x14ac:dyDescent="0.25"/>
  <cols>
    <col min="1" max="1" width="16.140625" style="1" bestFit="1" customWidth="1"/>
    <col min="2" max="3" width="11.42578125" style="1"/>
    <col min="4" max="4" width="24.42578125" style="1" bestFit="1" customWidth="1"/>
    <col min="5" max="5" width="11.42578125" style="1"/>
    <col min="6" max="7" width="15.5703125" style="2" bestFit="1" customWidth="1"/>
    <col min="8" max="8" width="15.7109375" style="1" bestFit="1" customWidth="1"/>
    <col min="9" max="9" width="18.28515625" style="6" customWidth="1"/>
    <col min="11" max="11" width="33" customWidth="1"/>
  </cols>
  <sheetData>
    <row r="1" spans="1:12" x14ac:dyDescent="0.25">
      <c r="A1" s="1" t="s">
        <v>0</v>
      </c>
      <c r="B1" s="1" t="s">
        <v>14</v>
      </c>
      <c r="C1" s="1" t="s">
        <v>15</v>
      </c>
      <c r="D1" s="1" t="s">
        <v>16</v>
      </c>
      <c r="E1" s="1" t="s">
        <v>17</v>
      </c>
      <c r="F1" s="2" t="s">
        <v>18</v>
      </c>
      <c r="G1" s="2" t="s">
        <v>19</v>
      </c>
      <c r="H1" s="1" t="s">
        <v>20</v>
      </c>
      <c r="I1" s="4" t="s">
        <v>36</v>
      </c>
    </row>
    <row r="2" spans="1:12" x14ac:dyDescent="0.25">
      <c r="A2" s="1">
        <v>1</v>
      </c>
      <c r="B2" s="1" t="s">
        <v>1</v>
      </c>
      <c r="C2" s="1">
        <v>18</v>
      </c>
      <c r="D2" s="1" t="s">
        <v>2</v>
      </c>
      <c r="E2" s="1" t="s">
        <v>3</v>
      </c>
      <c r="F2" s="2">
        <v>9.9480464314108961</v>
      </c>
      <c r="G2" s="2">
        <v>5.4665481527878974</v>
      </c>
      <c r="H2" s="1" t="s">
        <v>4</v>
      </c>
      <c r="I2" s="5">
        <f>(F2+G2)/2</f>
        <v>7.7072972920993967</v>
      </c>
    </row>
    <row r="3" spans="1:12" x14ac:dyDescent="0.25">
      <c r="A3" s="1">
        <v>2</v>
      </c>
      <c r="B3" s="1" t="s">
        <v>5</v>
      </c>
      <c r="C3" s="1">
        <v>20</v>
      </c>
      <c r="D3" s="1" t="s">
        <v>2</v>
      </c>
      <c r="E3" s="1" t="s">
        <v>6</v>
      </c>
      <c r="F3" s="2">
        <v>8.4099535521247688</v>
      </c>
      <c r="G3" s="2">
        <v>10.091466946365372</v>
      </c>
      <c r="H3" s="1" t="s">
        <v>7</v>
      </c>
      <c r="I3" s="5">
        <f t="shared" ref="I3:I66" si="0">(F3+G3)/2</f>
        <v>9.2507102492450706</v>
      </c>
    </row>
    <row r="4" spans="1:12" x14ac:dyDescent="0.25">
      <c r="A4" s="1">
        <v>3</v>
      </c>
      <c r="B4" s="1" t="s">
        <v>5</v>
      </c>
      <c r="C4" s="1">
        <v>18</v>
      </c>
      <c r="D4" s="1" t="s">
        <v>8</v>
      </c>
      <c r="E4" s="1" t="s">
        <v>3</v>
      </c>
      <c r="F4" s="2">
        <v>12.258582202965792</v>
      </c>
      <c r="G4" s="2">
        <v>12.146556571965263</v>
      </c>
      <c r="H4" s="1" t="s">
        <v>4</v>
      </c>
      <c r="I4" s="5">
        <f t="shared" si="0"/>
        <v>12.202569387465527</v>
      </c>
      <c r="J4" s="3"/>
      <c r="K4" s="3"/>
      <c r="L4" s="3"/>
    </row>
    <row r="5" spans="1:12" x14ac:dyDescent="0.25">
      <c r="A5" s="1">
        <v>4</v>
      </c>
      <c r="B5" s="1" t="s">
        <v>5</v>
      </c>
      <c r="C5" s="1">
        <v>18</v>
      </c>
      <c r="D5" s="1" t="s">
        <v>9</v>
      </c>
      <c r="E5" s="1" t="s">
        <v>3</v>
      </c>
      <c r="F5" s="2">
        <v>12.135164567419466</v>
      </c>
      <c r="G5" s="2">
        <v>12.925991110655914</v>
      </c>
      <c r="H5" s="1" t="s">
        <v>4</v>
      </c>
      <c r="I5" s="5">
        <f t="shared" si="0"/>
        <v>12.53057783903769</v>
      </c>
      <c r="J5" s="3"/>
    </row>
    <row r="6" spans="1:12" x14ac:dyDescent="0.25">
      <c r="A6" s="1">
        <v>5</v>
      </c>
      <c r="B6" s="1" t="s">
        <v>1</v>
      </c>
      <c r="C6" s="1">
        <v>19</v>
      </c>
      <c r="D6" s="1" t="s">
        <v>9</v>
      </c>
      <c r="E6" s="1" t="s">
        <v>3</v>
      </c>
      <c r="F6" s="2">
        <v>12.377564083699653</v>
      </c>
      <c r="G6" s="2">
        <v>12.228029350650887</v>
      </c>
      <c r="H6" s="1" t="s">
        <v>4</v>
      </c>
      <c r="I6" s="5">
        <f t="shared" si="0"/>
        <v>12.302796717175269</v>
      </c>
    </row>
    <row r="7" spans="1:12" x14ac:dyDescent="0.25">
      <c r="A7" s="1">
        <v>6</v>
      </c>
      <c r="B7" s="1" t="s">
        <v>5</v>
      </c>
      <c r="C7" s="1">
        <v>18</v>
      </c>
      <c r="D7" s="1" t="s">
        <v>10</v>
      </c>
      <c r="E7" s="1" t="s">
        <v>3</v>
      </c>
      <c r="F7" s="2">
        <v>9.9105395429105627</v>
      </c>
      <c r="G7" s="2">
        <v>9.8774270319232009</v>
      </c>
      <c r="H7" s="1" t="s">
        <v>4</v>
      </c>
      <c r="I7" s="5">
        <f t="shared" si="0"/>
        <v>9.8939832874168818</v>
      </c>
    </row>
    <row r="8" spans="1:12" x14ac:dyDescent="0.25">
      <c r="A8" s="1">
        <v>7</v>
      </c>
      <c r="B8" s="1" t="s">
        <v>1</v>
      </c>
      <c r="C8" s="1">
        <v>18</v>
      </c>
      <c r="D8" s="1" t="s">
        <v>2</v>
      </c>
      <c r="E8" s="1" t="s">
        <v>3</v>
      </c>
      <c r="F8" s="2">
        <v>3.7280109927314946</v>
      </c>
      <c r="G8" s="2">
        <v>8.7362843149398035</v>
      </c>
      <c r="H8" s="1" t="s">
        <v>4</v>
      </c>
      <c r="I8" s="5">
        <f t="shared" si="0"/>
        <v>6.2321476538356491</v>
      </c>
    </row>
    <row r="9" spans="1:12" x14ac:dyDescent="0.25">
      <c r="A9" s="1">
        <v>8</v>
      </c>
      <c r="B9" s="1" t="s">
        <v>1</v>
      </c>
      <c r="C9" s="1">
        <v>21</v>
      </c>
      <c r="D9" s="1" t="s">
        <v>9</v>
      </c>
      <c r="E9" s="1" t="s">
        <v>3</v>
      </c>
      <c r="F9" s="2">
        <v>7.6702835222255654</v>
      </c>
      <c r="G9" s="2">
        <v>8.7025294565576488</v>
      </c>
      <c r="H9" s="1" t="s">
        <v>6</v>
      </c>
      <c r="I9" s="5">
        <f t="shared" si="0"/>
        <v>8.186406489391608</v>
      </c>
    </row>
    <row r="10" spans="1:12" x14ac:dyDescent="0.25">
      <c r="A10" s="1">
        <v>9</v>
      </c>
      <c r="B10" s="1" t="s">
        <v>1</v>
      </c>
      <c r="C10" s="1">
        <v>18</v>
      </c>
      <c r="D10" s="1" t="s">
        <v>8</v>
      </c>
      <c r="E10" s="1" t="s">
        <v>3</v>
      </c>
      <c r="F10" s="2">
        <v>4.4807764558446479</v>
      </c>
      <c r="G10" s="2">
        <v>4.6006884041156546</v>
      </c>
      <c r="H10" s="1" t="s">
        <v>7</v>
      </c>
      <c r="I10" s="5">
        <f t="shared" si="0"/>
        <v>4.5407324299801513</v>
      </c>
    </row>
    <row r="11" spans="1:12" x14ac:dyDescent="0.25">
      <c r="A11" s="1">
        <v>10</v>
      </c>
      <c r="B11" s="1" t="s">
        <v>1</v>
      </c>
      <c r="C11" s="1">
        <v>18</v>
      </c>
      <c r="D11" s="1" t="s">
        <v>11</v>
      </c>
      <c r="E11" s="1" t="s">
        <v>3</v>
      </c>
      <c r="F11" s="2">
        <v>12.293128052450637</v>
      </c>
      <c r="G11" s="2">
        <v>14.892278646395535</v>
      </c>
      <c r="H11" s="1" t="s">
        <v>6</v>
      </c>
      <c r="I11" s="5">
        <f t="shared" si="0"/>
        <v>13.592703349423086</v>
      </c>
    </row>
    <row r="12" spans="1:12" x14ac:dyDescent="0.25">
      <c r="A12" s="1">
        <v>11</v>
      </c>
      <c r="B12" s="1" t="s">
        <v>5</v>
      </c>
      <c r="C12" s="1">
        <v>18</v>
      </c>
      <c r="D12" s="1" t="s">
        <v>12</v>
      </c>
      <c r="E12" s="1" t="s">
        <v>3</v>
      </c>
      <c r="F12" s="2">
        <v>10.893055754903164</v>
      </c>
      <c r="G12" s="2">
        <v>8.2845610521850936</v>
      </c>
      <c r="H12" s="1" t="s">
        <v>7</v>
      </c>
      <c r="I12" s="5">
        <f t="shared" si="0"/>
        <v>9.5888084035441281</v>
      </c>
    </row>
    <row r="13" spans="1:12" x14ac:dyDescent="0.25">
      <c r="A13" s="1">
        <v>12</v>
      </c>
      <c r="B13" s="1" t="s">
        <v>5</v>
      </c>
      <c r="C13" s="1">
        <v>17</v>
      </c>
      <c r="D13" s="1" t="s">
        <v>11</v>
      </c>
      <c r="E13" s="1" t="s">
        <v>6</v>
      </c>
      <c r="F13" s="2">
        <v>8.0098310123501211</v>
      </c>
      <c r="G13" s="2">
        <v>9.8345796990813881</v>
      </c>
      <c r="H13" s="1" t="s">
        <v>7</v>
      </c>
      <c r="I13" s="5">
        <f t="shared" si="0"/>
        <v>8.9222053557157537</v>
      </c>
    </row>
    <row r="14" spans="1:12" x14ac:dyDescent="0.25">
      <c r="A14" s="1">
        <v>13</v>
      </c>
      <c r="B14" s="1" t="s">
        <v>1</v>
      </c>
      <c r="C14" s="1">
        <v>21</v>
      </c>
      <c r="D14" s="1" t="s">
        <v>8</v>
      </c>
      <c r="E14" s="1" t="s">
        <v>6</v>
      </c>
      <c r="F14" s="2">
        <v>6.740886752748537</v>
      </c>
      <c r="G14" s="2">
        <v>6.2923547745370856</v>
      </c>
      <c r="H14" s="1" t="s">
        <v>7</v>
      </c>
      <c r="I14" s="5">
        <f t="shared" si="0"/>
        <v>6.5166207636428108</v>
      </c>
    </row>
    <row r="15" spans="1:12" x14ac:dyDescent="0.25">
      <c r="A15" s="1">
        <v>14</v>
      </c>
      <c r="B15" s="1" t="s">
        <v>5</v>
      </c>
      <c r="C15" s="1">
        <v>18</v>
      </c>
      <c r="D15" s="1" t="s">
        <v>9</v>
      </c>
      <c r="E15" s="1" t="s">
        <v>6</v>
      </c>
      <c r="F15" s="2">
        <v>7.8420126218954067</v>
      </c>
      <c r="G15" s="2">
        <v>7.0650837149953256</v>
      </c>
      <c r="H15" s="1" t="s">
        <v>7</v>
      </c>
      <c r="I15" s="5">
        <f t="shared" si="0"/>
        <v>7.4535481684453657</v>
      </c>
    </row>
    <row r="16" spans="1:12" x14ac:dyDescent="0.25">
      <c r="A16" s="1">
        <v>15</v>
      </c>
      <c r="B16" s="1" t="s">
        <v>5</v>
      </c>
      <c r="C16" s="1">
        <v>19</v>
      </c>
      <c r="D16" s="1" t="s">
        <v>12</v>
      </c>
      <c r="E16" s="1" t="s">
        <v>6</v>
      </c>
      <c r="F16" s="2">
        <v>13.966665528167553</v>
      </c>
      <c r="G16" s="2">
        <v>15.889007034329197</v>
      </c>
      <c r="H16" s="1" t="s">
        <v>7</v>
      </c>
      <c r="I16" s="5">
        <f t="shared" si="0"/>
        <v>14.927836281248375</v>
      </c>
    </row>
    <row r="17" spans="1:12" x14ac:dyDescent="0.25">
      <c r="A17" s="1">
        <v>16</v>
      </c>
      <c r="B17" s="1" t="s">
        <v>5</v>
      </c>
      <c r="C17" s="1">
        <v>19</v>
      </c>
      <c r="D17" s="1" t="s">
        <v>10</v>
      </c>
      <c r="E17" s="1" t="s">
        <v>6</v>
      </c>
      <c r="F17" s="2">
        <v>6.9759743350242998</v>
      </c>
      <c r="G17" s="2">
        <v>7.5834269452545282</v>
      </c>
      <c r="H17" s="1" t="s">
        <v>4</v>
      </c>
      <c r="I17" s="5">
        <f t="shared" si="0"/>
        <v>7.2797006401394135</v>
      </c>
    </row>
    <row r="18" spans="1:12" x14ac:dyDescent="0.25">
      <c r="A18" s="1">
        <v>17</v>
      </c>
      <c r="B18" s="1" t="s">
        <v>1</v>
      </c>
      <c r="C18" s="1">
        <v>18</v>
      </c>
      <c r="D18" s="1" t="s">
        <v>10</v>
      </c>
      <c r="E18" s="1" t="s">
        <v>6</v>
      </c>
      <c r="F18" s="2">
        <v>8.4950991698229608</v>
      </c>
      <c r="G18" s="2">
        <v>9.3474291131508895</v>
      </c>
      <c r="H18" s="1" t="s">
        <v>4</v>
      </c>
      <c r="I18" s="5">
        <f t="shared" si="0"/>
        <v>8.921264141486926</v>
      </c>
    </row>
    <row r="19" spans="1:12" x14ac:dyDescent="0.25">
      <c r="A19" s="1">
        <v>18</v>
      </c>
      <c r="B19" s="1" t="s">
        <v>1</v>
      </c>
      <c r="C19" s="1">
        <v>18</v>
      </c>
      <c r="D19" s="1" t="s">
        <v>12</v>
      </c>
      <c r="E19" s="1" t="s">
        <v>3</v>
      </c>
      <c r="F19" s="2">
        <v>10.061569079958705</v>
      </c>
      <c r="G19" s="2">
        <v>5.9657310171455444</v>
      </c>
      <c r="H19" s="1" t="s">
        <v>7</v>
      </c>
      <c r="I19" s="5">
        <f t="shared" si="0"/>
        <v>8.0136500485521243</v>
      </c>
    </row>
    <row r="20" spans="1:12" x14ac:dyDescent="0.25">
      <c r="A20" s="1">
        <v>19</v>
      </c>
      <c r="B20" s="1" t="s">
        <v>1</v>
      </c>
      <c r="C20" s="1">
        <v>18</v>
      </c>
      <c r="D20" s="1" t="s">
        <v>9</v>
      </c>
      <c r="E20" s="1" t="s">
        <v>3</v>
      </c>
      <c r="F20" s="2">
        <v>8.3493942375124561</v>
      </c>
      <c r="G20" s="2">
        <v>7.7424719164908025</v>
      </c>
      <c r="H20" s="1" t="s">
        <v>7</v>
      </c>
      <c r="I20" s="5">
        <f t="shared" si="0"/>
        <v>8.0459330770016297</v>
      </c>
    </row>
    <row r="21" spans="1:12" x14ac:dyDescent="0.25">
      <c r="A21" s="1">
        <v>20</v>
      </c>
      <c r="B21" s="1" t="s">
        <v>5</v>
      </c>
      <c r="C21" s="1">
        <v>18</v>
      </c>
      <c r="D21" s="1" t="s">
        <v>9</v>
      </c>
      <c r="E21" s="1" t="s">
        <v>3</v>
      </c>
      <c r="F21" s="2">
        <v>15.849377732493016</v>
      </c>
      <c r="G21" s="2">
        <v>16.298680401641725</v>
      </c>
      <c r="H21" s="1" t="s">
        <v>13</v>
      </c>
      <c r="I21" s="5">
        <f t="shared" si="0"/>
        <v>16.074029067067372</v>
      </c>
    </row>
    <row r="22" spans="1:12" x14ac:dyDescent="0.25">
      <c r="A22" s="1">
        <v>21</v>
      </c>
      <c r="B22" s="1" t="s">
        <v>5</v>
      </c>
      <c r="C22" s="1">
        <v>18</v>
      </c>
      <c r="D22" s="1" t="s">
        <v>2</v>
      </c>
      <c r="E22" s="1" t="s">
        <v>3</v>
      </c>
      <c r="F22" s="2">
        <v>7.1663866686947157</v>
      </c>
      <c r="G22" s="2">
        <v>5.5404682533454688</v>
      </c>
      <c r="H22" s="1" t="s">
        <v>7</v>
      </c>
      <c r="I22" s="5">
        <f t="shared" si="0"/>
        <v>6.3534274610200923</v>
      </c>
    </row>
    <row r="23" spans="1:12" x14ac:dyDescent="0.25">
      <c r="A23" s="1">
        <v>22</v>
      </c>
      <c r="B23" s="1" t="s">
        <v>1</v>
      </c>
      <c r="C23" s="1">
        <v>18</v>
      </c>
      <c r="D23" s="1" t="s">
        <v>9</v>
      </c>
      <c r="E23" s="1" t="s">
        <v>6</v>
      </c>
      <c r="F23" s="2">
        <v>8.9753438170537052</v>
      </c>
      <c r="G23" s="2">
        <v>9.8102553783958886</v>
      </c>
      <c r="H23" s="1" t="s">
        <v>7</v>
      </c>
      <c r="I23" s="5">
        <f t="shared" si="0"/>
        <v>9.392799597724796</v>
      </c>
    </row>
    <row r="24" spans="1:12" x14ac:dyDescent="0.25">
      <c r="A24" s="1">
        <v>23</v>
      </c>
      <c r="B24" s="1" t="s">
        <v>5</v>
      </c>
      <c r="C24" s="1">
        <v>19</v>
      </c>
      <c r="D24" s="1" t="s">
        <v>2</v>
      </c>
      <c r="E24" s="1" t="s">
        <v>3</v>
      </c>
      <c r="F24" s="2">
        <v>5.0398536017580309</v>
      </c>
      <c r="G24" s="2">
        <v>4.8324380192044805</v>
      </c>
      <c r="H24" s="1" t="s">
        <v>7</v>
      </c>
      <c r="I24" s="5">
        <f t="shared" si="0"/>
        <v>4.9361458104812552</v>
      </c>
    </row>
    <row r="25" spans="1:12" x14ac:dyDescent="0.25">
      <c r="A25" s="1">
        <v>24</v>
      </c>
      <c r="B25" s="1" t="s">
        <v>1</v>
      </c>
      <c r="C25" s="1">
        <v>19</v>
      </c>
      <c r="D25" s="1" t="s">
        <v>9</v>
      </c>
      <c r="E25" s="1" t="s">
        <v>3</v>
      </c>
      <c r="F25" s="2">
        <v>9.7132009253124707</v>
      </c>
      <c r="G25" s="2">
        <v>13.582137700931083</v>
      </c>
      <c r="H25" s="1" t="s">
        <v>7</v>
      </c>
      <c r="I25" s="5">
        <f t="shared" si="0"/>
        <v>11.647669313121778</v>
      </c>
      <c r="K25" t="s">
        <v>21</v>
      </c>
      <c r="L25" s="3">
        <f>AVERAGE(F2:F762)</f>
        <v>10.582008218021352</v>
      </c>
    </row>
    <row r="26" spans="1:12" x14ac:dyDescent="0.25">
      <c r="A26" s="1">
        <v>25</v>
      </c>
      <c r="B26" s="1" t="s">
        <v>1</v>
      </c>
      <c r="C26" s="1">
        <v>19</v>
      </c>
      <c r="D26" s="1" t="s">
        <v>11</v>
      </c>
      <c r="E26" s="1" t="s">
        <v>6</v>
      </c>
      <c r="F26" s="2">
        <v>15.156067825941076</v>
      </c>
      <c r="G26" s="2">
        <v>11.154023784919596</v>
      </c>
      <c r="H26" s="1" t="s">
        <v>6</v>
      </c>
      <c r="I26" s="5">
        <f t="shared" si="0"/>
        <v>13.155045805430337</v>
      </c>
      <c r="K26" t="s">
        <v>22</v>
      </c>
      <c r="L26" s="3">
        <f>AVERAGE(G2:G762)</f>
        <v>9.9724148229737235</v>
      </c>
    </row>
    <row r="27" spans="1:12" x14ac:dyDescent="0.25">
      <c r="A27" s="1">
        <v>26</v>
      </c>
      <c r="B27" s="1" t="s">
        <v>1</v>
      </c>
      <c r="C27" s="1">
        <v>22</v>
      </c>
      <c r="D27" s="1" t="s">
        <v>9</v>
      </c>
      <c r="E27" s="1" t="s">
        <v>6</v>
      </c>
      <c r="F27" s="2">
        <v>9.9121100884855728</v>
      </c>
      <c r="G27" s="2">
        <v>7.0530335659788364</v>
      </c>
      <c r="H27" s="1" t="s">
        <v>4</v>
      </c>
      <c r="I27" s="5">
        <f t="shared" si="0"/>
        <v>8.4825718272322046</v>
      </c>
    </row>
    <row r="28" spans="1:12" x14ac:dyDescent="0.25">
      <c r="A28" s="1">
        <v>27</v>
      </c>
      <c r="B28" s="1" t="s">
        <v>1</v>
      </c>
      <c r="C28" s="1">
        <v>18</v>
      </c>
      <c r="D28" s="1" t="s">
        <v>12</v>
      </c>
      <c r="E28" s="1" t="s">
        <v>6</v>
      </c>
      <c r="F28" s="2">
        <v>8.7464299626377287</v>
      </c>
      <c r="G28" s="2">
        <v>12.878905868655037</v>
      </c>
      <c r="H28" s="1" t="s">
        <v>7</v>
      </c>
      <c r="I28" s="5">
        <f t="shared" si="0"/>
        <v>10.812667915646383</v>
      </c>
      <c r="K28" t="s">
        <v>23</v>
      </c>
      <c r="L28" s="3">
        <f>SUMPRODUCT(F2:F762,G2:G762)/761</f>
        <v>113.4121587425618</v>
      </c>
    </row>
    <row r="29" spans="1:12" x14ac:dyDescent="0.25">
      <c r="A29" s="1">
        <v>28</v>
      </c>
      <c r="B29" s="1" t="s">
        <v>5</v>
      </c>
      <c r="C29" s="1">
        <v>18</v>
      </c>
      <c r="D29" s="1" t="s">
        <v>2</v>
      </c>
      <c r="E29" s="1" t="s">
        <v>3</v>
      </c>
      <c r="F29" s="2">
        <v>8.1857798855792492</v>
      </c>
      <c r="G29" s="2">
        <v>10.582278004770721</v>
      </c>
      <c r="H29" s="1" t="s">
        <v>7</v>
      </c>
      <c r="I29" s="5">
        <f t="shared" si="0"/>
        <v>9.3840289451749861</v>
      </c>
    </row>
    <row r="30" spans="1:12" x14ac:dyDescent="0.25">
      <c r="A30" s="1">
        <v>29</v>
      </c>
      <c r="B30" s="1" t="s">
        <v>5</v>
      </c>
      <c r="C30" s="1">
        <v>18</v>
      </c>
      <c r="D30" s="1" t="s">
        <v>8</v>
      </c>
      <c r="E30" s="1" t="s">
        <v>3</v>
      </c>
      <c r="F30" s="2">
        <v>12.289241838386793</v>
      </c>
      <c r="G30" s="2">
        <v>12.434363140710175</v>
      </c>
      <c r="H30" s="1" t="s">
        <v>4</v>
      </c>
      <c r="I30" s="5">
        <f t="shared" si="0"/>
        <v>12.361802489548484</v>
      </c>
      <c r="K30" t="s">
        <v>24</v>
      </c>
      <c r="L30" s="3">
        <f>L28-L25*L26</f>
        <v>7.8839831323359135</v>
      </c>
    </row>
    <row r="31" spans="1:12" x14ac:dyDescent="0.25">
      <c r="A31" s="1">
        <v>30</v>
      </c>
      <c r="B31" s="1" t="s">
        <v>5</v>
      </c>
      <c r="C31" s="1">
        <v>21</v>
      </c>
      <c r="D31" s="1" t="s">
        <v>9</v>
      </c>
      <c r="E31" s="1" t="s">
        <v>6</v>
      </c>
      <c r="F31" s="2">
        <v>8.2839112882868484</v>
      </c>
      <c r="G31" s="2">
        <v>9.4471705943329596</v>
      </c>
      <c r="H31" s="1" t="s">
        <v>6</v>
      </c>
      <c r="I31" s="5">
        <f t="shared" si="0"/>
        <v>8.865540941309904</v>
      </c>
    </row>
    <row r="32" spans="1:12" x14ac:dyDescent="0.25">
      <c r="A32" s="1">
        <v>31</v>
      </c>
      <c r="B32" s="1" t="s">
        <v>1</v>
      </c>
      <c r="C32" s="1">
        <v>19</v>
      </c>
      <c r="D32" s="1" t="s">
        <v>2</v>
      </c>
      <c r="E32" s="1" t="s">
        <v>3</v>
      </c>
      <c r="F32" s="2">
        <v>6.4703510772006023</v>
      </c>
      <c r="G32" s="2">
        <v>7.9107485228603762</v>
      </c>
      <c r="H32" s="1" t="s">
        <v>7</v>
      </c>
      <c r="I32" s="5">
        <f t="shared" si="0"/>
        <v>7.1905498000304888</v>
      </c>
      <c r="K32" t="s">
        <v>25</v>
      </c>
      <c r="L32" s="3">
        <f>VARP(F2:F762)</f>
        <v>8.5578213736161022</v>
      </c>
    </row>
    <row r="33" spans="1:14" x14ac:dyDescent="0.25">
      <c r="A33" s="1">
        <v>32</v>
      </c>
      <c r="B33" s="1" t="s">
        <v>1</v>
      </c>
      <c r="C33" s="1">
        <v>18</v>
      </c>
      <c r="D33" s="1" t="s">
        <v>8</v>
      </c>
      <c r="E33" s="1" t="s">
        <v>3</v>
      </c>
      <c r="F33" s="2">
        <v>9.0424053811316263</v>
      </c>
      <c r="G33" s="2">
        <v>12.167419825633644</v>
      </c>
      <c r="H33" s="1" t="s">
        <v>6</v>
      </c>
      <c r="I33" s="5">
        <f t="shared" si="0"/>
        <v>10.604912603382635</v>
      </c>
      <c r="K33" t="s">
        <v>26</v>
      </c>
      <c r="L33" s="3">
        <f>VARP(G2:G762)</f>
        <v>12.05508952523286</v>
      </c>
    </row>
    <row r="34" spans="1:14" x14ac:dyDescent="0.25">
      <c r="A34" s="1">
        <v>33</v>
      </c>
      <c r="B34" s="1" t="s">
        <v>1</v>
      </c>
      <c r="C34" s="1">
        <v>20</v>
      </c>
      <c r="D34" s="1" t="s">
        <v>9</v>
      </c>
      <c r="E34" s="1" t="s">
        <v>3</v>
      </c>
      <c r="F34" s="2">
        <v>7.2849496704947949</v>
      </c>
      <c r="G34" s="2">
        <v>7.1554079536138975</v>
      </c>
      <c r="H34" s="1" t="s">
        <v>4</v>
      </c>
      <c r="I34" s="5">
        <f t="shared" si="0"/>
        <v>7.2201788120543462</v>
      </c>
    </row>
    <row r="35" spans="1:14" x14ac:dyDescent="0.25">
      <c r="A35" s="1">
        <v>34</v>
      </c>
      <c r="B35" s="1" t="s">
        <v>5</v>
      </c>
      <c r="C35" s="1">
        <v>18</v>
      </c>
      <c r="D35" s="1" t="s">
        <v>2</v>
      </c>
      <c r="E35" s="1" t="s">
        <v>3</v>
      </c>
      <c r="F35" s="2">
        <v>13.217498278792862</v>
      </c>
      <c r="G35" s="2">
        <v>12.856851962111344</v>
      </c>
      <c r="H35" s="1" t="s">
        <v>7</v>
      </c>
      <c r="I35" s="5">
        <f t="shared" si="0"/>
        <v>13.037175120452103</v>
      </c>
      <c r="K35" t="s">
        <v>27</v>
      </c>
      <c r="L35" s="3">
        <f>SQRT(L32)</f>
        <v>2.9253754243884837</v>
      </c>
    </row>
    <row r="36" spans="1:14" x14ac:dyDescent="0.25">
      <c r="A36" s="1">
        <v>35</v>
      </c>
      <c r="B36" s="1" t="s">
        <v>5</v>
      </c>
      <c r="C36" s="1">
        <v>18</v>
      </c>
      <c r="D36" s="1" t="s">
        <v>9</v>
      </c>
      <c r="E36" s="1" t="s">
        <v>6</v>
      </c>
      <c r="F36" s="2">
        <v>12.074886042177315</v>
      </c>
      <c r="G36" s="2">
        <v>11.071700178686937</v>
      </c>
      <c r="H36" s="1" t="s">
        <v>4</v>
      </c>
      <c r="I36" s="5">
        <f t="shared" si="0"/>
        <v>11.573293110432125</v>
      </c>
      <c r="K36" t="s">
        <v>28</v>
      </c>
      <c r="L36" s="3">
        <f>SQRT(L33)</f>
        <v>3.4720439981706539</v>
      </c>
    </row>
    <row r="37" spans="1:14" x14ac:dyDescent="0.25">
      <c r="A37" s="1">
        <v>36</v>
      </c>
      <c r="B37" s="1" t="s">
        <v>5</v>
      </c>
      <c r="C37" s="1">
        <v>20</v>
      </c>
      <c r="D37" s="1" t="s">
        <v>2</v>
      </c>
      <c r="E37" s="1" t="s">
        <v>6</v>
      </c>
      <c r="F37" s="2">
        <v>10.042155039370074</v>
      </c>
      <c r="G37" s="2">
        <v>10.049248443561115</v>
      </c>
      <c r="H37" s="1" t="s">
        <v>4</v>
      </c>
      <c r="I37" s="5">
        <f t="shared" si="0"/>
        <v>10.045701741465596</v>
      </c>
    </row>
    <row r="38" spans="1:14" x14ac:dyDescent="0.25">
      <c r="A38" s="1">
        <v>37</v>
      </c>
      <c r="B38" s="1" t="s">
        <v>5</v>
      </c>
      <c r="C38" s="1">
        <v>22</v>
      </c>
      <c r="D38" s="1" t="s">
        <v>9</v>
      </c>
      <c r="E38" s="1" t="s">
        <v>3</v>
      </c>
      <c r="F38" s="2">
        <v>17.672542145428501</v>
      </c>
      <c r="G38" s="2">
        <v>19.102546992494055</v>
      </c>
      <c r="H38" s="1" t="s">
        <v>13</v>
      </c>
      <c r="I38" s="5">
        <f t="shared" si="0"/>
        <v>18.387544568961278</v>
      </c>
      <c r="K38" t="s">
        <v>29</v>
      </c>
      <c r="L38" s="3">
        <f>L30/(L35*L36)</f>
        <v>0.77620932857290847</v>
      </c>
      <c r="M38" t="s">
        <v>30</v>
      </c>
      <c r="N38" s="3">
        <f>CORREL(F2:F762,G2:G762)</f>
        <v>0.77620932857292124</v>
      </c>
    </row>
    <row r="39" spans="1:14" x14ac:dyDescent="0.25">
      <c r="A39" s="1">
        <v>38</v>
      </c>
      <c r="B39" s="1" t="s">
        <v>5</v>
      </c>
      <c r="C39" s="1">
        <v>18</v>
      </c>
      <c r="D39" s="1" t="s">
        <v>10</v>
      </c>
      <c r="E39" s="1" t="s">
        <v>3</v>
      </c>
      <c r="F39" s="2">
        <v>14.769085081287056</v>
      </c>
      <c r="G39" s="2">
        <v>13.033907839152489</v>
      </c>
      <c r="H39" s="1" t="s">
        <v>7</v>
      </c>
      <c r="I39" s="5">
        <f t="shared" si="0"/>
        <v>13.901496460219771</v>
      </c>
      <c r="K39" t="s">
        <v>31</v>
      </c>
      <c r="L39" s="3">
        <f>RSQ(F2:F762,G2:G762)</f>
        <v>0.60250092176362524</v>
      </c>
      <c r="M39" t="s">
        <v>30</v>
      </c>
      <c r="N39">
        <v>0.6</v>
      </c>
    </row>
    <row r="40" spans="1:14" x14ac:dyDescent="0.25">
      <c r="A40" s="1">
        <v>39</v>
      </c>
      <c r="B40" s="1" t="s">
        <v>1</v>
      </c>
      <c r="C40" s="1">
        <v>21</v>
      </c>
      <c r="D40" s="1" t="s">
        <v>10</v>
      </c>
      <c r="E40" s="1" t="s">
        <v>6</v>
      </c>
      <c r="F40" s="2">
        <v>11.530325140437318</v>
      </c>
      <c r="G40" s="2">
        <v>7.755294540943801</v>
      </c>
      <c r="H40" s="1" t="s">
        <v>6</v>
      </c>
      <c r="I40" s="5">
        <f t="shared" si="0"/>
        <v>9.6428098406905605</v>
      </c>
    </row>
    <row r="41" spans="1:14" x14ac:dyDescent="0.25">
      <c r="A41" s="1">
        <v>40</v>
      </c>
      <c r="B41" s="1" t="s">
        <v>1</v>
      </c>
      <c r="C41" s="1">
        <v>21</v>
      </c>
      <c r="D41" s="1" t="s">
        <v>2</v>
      </c>
      <c r="E41" s="1" t="s">
        <v>3</v>
      </c>
      <c r="F41" s="2">
        <v>13.709182961170383</v>
      </c>
      <c r="G41" s="2">
        <v>11.314589573876301</v>
      </c>
      <c r="H41" s="1" t="s">
        <v>4</v>
      </c>
      <c r="I41" s="5">
        <f t="shared" si="0"/>
        <v>12.511886267523341</v>
      </c>
      <c r="K41" t="s">
        <v>32</v>
      </c>
      <c r="L41">
        <f>L30/L32</f>
        <v>0.92126053911832717</v>
      </c>
      <c r="M41" t="s">
        <v>30</v>
      </c>
      <c r="N41">
        <f>SLOPE(G2:G762,F2:F762)</f>
        <v>0.92126053911834904</v>
      </c>
    </row>
    <row r="42" spans="1:14" x14ac:dyDescent="0.25">
      <c r="A42" s="1">
        <v>41</v>
      </c>
      <c r="B42" s="1" t="s">
        <v>1</v>
      </c>
      <c r="C42" s="1">
        <v>18</v>
      </c>
      <c r="D42" s="1" t="s">
        <v>2</v>
      </c>
      <c r="E42" s="1" t="s">
        <v>3</v>
      </c>
      <c r="F42" s="2">
        <v>11.359636408421412</v>
      </c>
      <c r="G42" s="2">
        <v>9.3574845978755512</v>
      </c>
      <c r="H42" s="1" t="s">
        <v>7</v>
      </c>
      <c r="I42" s="5">
        <f t="shared" si="0"/>
        <v>10.358560503148482</v>
      </c>
      <c r="K42" t="s">
        <v>33</v>
      </c>
      <c r="L42">
        <f>L26 - L41*L25</f>
        <v>0.22362822708480401</v>
      </c>
      <c r="M42" t="s">
        <v>30</v>
      </c>
      <c r="N42">
        <f>INTERCEPT(G2:G762,F2:F762)</f>
        <v>0.22362822708457308</v>
      </c>
    </row>
    <row r="43" spans="1:14" x14ac:dyDescent="0.25">
      <c r="A43" s="1">
        <v>42</v>
      </c>
      <c r="B43" s="1" t="s">
        <v>1</v>
      </c>
      <c r="C43" s="1">
        <v>19</v>
      </c>
      <c r="D43" s="1" t="s">
        <v>8</v>
      </c>
      <c r="E43" s="1" t="s">
        <v>3</v>
      </c>
      <c r="F43" s="2">
        <v>15.244132008889117</v>
      </c>
      <c r="G43" s="2">
        <v>15.735424143070324</v>
      </c>
      <c r="H43" s="1" t="s">
        <v>4</v>
      </c>
      <c r="I43" s="5">
        <f t="shared" si="0"/>
        <v>15.489778075979721</v>
      </c>
    </row>
    <row r="44" spans="1:14" x14ac:dyDescent="0.25">
      <c r="A44" s="1">
        <v>43</v>
      </c>
      <c r="B44" s="1" t="s">
        <v>1</v>
      </c>
      <c r="C44" s="1">
        <v>18</v>
      </c>
      <c r="D44" s="1" t="s">
        <v>9</v>
      </c>
      <c r="E44" s="1" t="s">
        <v>3</v>
      </c>
      <c r="F44" s="2">
        <v>7.9234465519579249</v>
      </c>
      <c r="G44" s="2">
        <v>5.3693036932702611</v>
      </c>
      <c r="H44" s="1" t="s">
        <v>7</v>
      </c>
      <c r="I44" s="5">
        <f t="shared" si="0"/>
        <v>6.646375122614093</v>
      </c>
      <c r="K44" t="s">
        <v>34</v>
      </c>
      <c r="L44" s="3">
        <f>_xlfn.FORECAST.LINEAR(12.5,G2:G762,F2:F762)</f>
        <v>11.739384966063936</v>
      </c>
    </row>
    <row r="45" spans="1:14" x14ac:dyDescent="0.25">
      <c r="A45" s="1">
        <v>44</v>
      </c>
      <c r="B45" s="1" t="s">
        <v>1</v>
      </c>
      <c r="C45" s="1">
        <v>19</v>
      </c>
      <c r="D45" s="1" t="s">
        <v>9</v>
      </c>
      <c r="E45" s="1" t="s">
        <v>3</v>
      </c>
      <c r="F45" s="2">
        <v>8.9750400481382009</v>
      </c>
      <c r="G45" s="2">
        <v>9.3282578264861726</v>
      </c>
      <c r="H45" s="1" t="s">
        <v>7</v>
      </c>
      <c r="I45" s="5">
        <f t="shared" si="0"/>
        <v>9.1516489373121868</v>
      </c>
      <c r="K45" t="s">
        <v>35</v>
      </c>
      <c r="L45" s="3">
        <f>(8.5-L42)/L41</f>
        <v>8.9837471827849278</v>
      </c>
    </row>
    <row r="46" spans="1:14" x14ac:dyDescent="0.25">
      <c r="A46" s="1">
        <v>45</v>
      </c>
      <c r="B46" s="1" t="s">
        <v>1</v>
      </c>
      <c r="C46" s="1">
        <v>19</v>
      </c>
      <c r="D46" s="1" t="s">
        <v>9</v>
      </c>
      <c r="E46" s="1" t="s">
        <v>3</v>
      </c>
      <c r="F46" s="2">
        <v>13.526830626254991</v>
      </c>
      <c r="G46" s="2">
        <v>14.360549187381046</v>
      </c>
      <c r="H46" s="1" t="s">
        <v>7</v>
      </c>
      <c r="I46" s="5">
        <f t="shared" si="0"/>
        <v>13.943689906818019</v>
      </c>
    </row>
    <row r="47" spans="1:14" x14ac:dyDescent="0.25">
      <c r="A47" s="1">
        <v>46</v>
      </c>
      <c r="B47" s="1" t="s">
        <v>1</v>
      </c>
      <c r="C47" s="1">
        <v>19</v>
      </c>
      <c r="D47" s="1" t="s">
        <v>9</v>
      </c>
      <c r="E47" s="1" t="s">
        <v>3</v>
      </c>
      <c r="F47" s="2">
        <v>7.5637991320513907</v>
      </c>
      <c r="G47" s="2">
        <v>5.6163507987389085</v>
      </c>
      <c r="H47" s="1" t="s">
        <v>7</v>
      </c>
      <c r="I47" s="5">
        <f t="shared" si="0"/>
        <v>6.59007496539515</v>
      </c>
      <c r="K47" t="s">
        <v>37</v>
      </c>
      <c r="L47">
        <f>CORREL(C2:C762,F2:F762)</f>
        <v>7.9776444679591687E-3</v>
      </c>
    </row>
    <row r="48" spans="1:14" x14ac:dyDescent="0.25">
      <c r="A48" s="1">
        <v>47</v>
      </c>
      <c r="B48" s="1" t="s">
        <v>5</v>
      </c>
      <c r="C48" s="1">
        <v>18</v>
      </c>
      <c r="D48" s="1" t="s">
        <v>8</v>
      </c>
      <c r="E48" s="1" t="s">
        <v>3</v>
      </c>
      <c r="F48" s="2">
        <v>9.5109071902100002</v>
      </c>
      <c r="G48" s="2">
        <v>11.420786837023062</v>
      </c>
      <c r="H48" s="1" t="s">
        <v>6</v>
      </c>
      <c r="I48" s="5">
        <f t="shared" si="0"/>
        <v>10.465847013616532</v>
      </c>
    </row>
    <row r="49" spans="1:9" x14ac:dyDescent="0.25">
      <c r="A49" s="1">
        <v>48</v>
      </c>
      <c r="B49" s="1" t="s">
        <v>1</v>
      </c>
      <c r="C49" s="1">
        <v>19</v>
      </c>
      <c r="D49" s="1" t="s">
        <v>9</v>
      </c>
      <c r="E49" s="1" t="s">
        <v>6</v>
      </c>
      <c r="F49" s="2">
        <v>6.6322344846548349</v>
      </c>
      <c r="G49" s="2">
        <v>7.6506633879302344</v>
      </c>
      <c r="H49" s="1" t="s">
        <v>7</v>
      </c>
      <c r="I49" s="5">
        <f t="shared" si="0"/>
        <v>7.1414489362925346</v>
      </c>
    </row>
    <row r="50" spans="1:9" x14ac:dyDescent="0.25">
      <c r="A50" s="1">
        <v>49</v>
      </c>
      <c r="B50" s="1" t="s">
        <v>1</v>
      </c>
      <c r="C50" s="1">
        <v>18</v>
      </c>
      <c r="D50" s="1" t="s">
        <v>11</v>
      </c>
      <c r="E50" s="1" t="s">
        <v>3</v>
      </c>
      <c r="F50" s="2">
        <v>13.038450114001082</v>
      </c>
      <c r="G50" s="2">
        <v>11.120711646637472</v>
      </c>
      <c r="H50" s="1" t="s">
        <v>4</v>
      </c>
      <c r="I50" s="5">
        <f t="shared" si="0"/>
        <v>12.079580880319277</v>
      </c>
    </row>
    <row r="51" spans="1:9" x14ac:dyDescent="0.25">
      <c r="A51" s="1">
        <v>50</v>
      </c>
      <c r="B51" s="1" t="s">
        <v>5</v>
      </c>
      <c r="C51" s="1">
        <v>18</v>
      </c>
      <c r="D51" s="1" t="s">
        <v>11</v>
      </c>
      <c r="E51" s="1" t="s">
        <v>3</v>
      </c>
      <c r="F51" s="2">
        <v>5.1168515884450612</v>
      </c>
      <c r="G51" s="2">
        <v>6.8305293019871209</v>
      </c>
      <c r="H51" s="1" t="s">
        <v>7</v>
      </c>
      <c r="I51" s="5">
        <f t="shared" si="0"/>
        <v>5.973690445216091</v>
      </c>
    </row>
    <row r="52" spans="1:9" x14ac:dyDescent="0.25">
      <c r="A52" s="1">
        <v>51</v>
      </c>
      <c r="B52" s="1" t="s">
        <v>1</v>
      </c>
      <c r="C52" s="1">
        <v>18</v>
      </c>
      <c r="D52" s="1" t="s">
        <v>9</v>
      </c>
      <c r="E52" s="1" t="s">
        <v>3</v>
      </c>
      <c r="F52" s="2">
        <v>8.9237108029588299</v>
      </c>
      <c r="G52" s="2">
        <v>7.5520777037934526</v>
      </c>
      <c r="H52" s="1" t="s">
        <v>4</v>
      </c>
      <c r="I52" s="5">
        <f t="shared" si="0"/>
        <v>8.2378942533761403</v>
      </c>
    </row>
    <row r="53" spans="1:9" x14ac:dyDescent="0.25">
      <c r="A53" s="1">
        <v>52</v>
      </c>
      <c r="B53" s="1" t="s">
        <v>1</v>
      </c>
      <c r="C53" s="1">
        <v>18</v>
      </c>
      <c r="D53" s="1" t="s">
        <v>10</v>
      </c>
      <c r="E53" s="1" t="s">
        <v>3</v>
      </c>
      <c r="F53" s="2">
        <v>8.1189491249925503</v>
      </c>
      <c r="G53" s="2">
        <v>5.5945291780793536</v>
      </c>
      <c r="H53" s="1" t="s">
        <v>4</v>
      </c>
      <c r="I53" s="5">
        <f t="shared" si="0"/>
        <v>6.8567391515359519</v>
      </c>
    </row>
    <row r="54" spans="1:9" x14ac:dyDescent="0.25">
      <c r="A54" s="1">
        <v>53</v>
      </c>
      <c r="B54" s="1" t="s">
        <v>1</v>
      </c>
      <c r="C54" s="1">
        <v>18</v>
      </c>
      <c r="D54" s="1" t="s">
        <v>2</v>
      </c>
      <c r="E54" s="1" t="s">
        <v>6</v>
      </c>
      <c r="F54" s="2">
        <v>8.4439946699657007</v>
      </c>
      <c r="G54" s="2">
        <v>8.0268276980223785</v>
      </c>
      <c r="H54" s="1" t="s">
        <v>4</v>
      </c>
      <c r="I54" s="5">
        <f t="shared" si="0"/>
        <v>8.2354111839940387</v>
      </c>
    </row>
    <row r="55" spans="1:9" x14ac:dyDescent="0.25">
      <c r="A55" s="1">
        <v>54</v>
      </c>
      <c r="B55" s="1" t="s">
        <v>1</v>
      </c>
      <c r="C55" s="1">
        <v>18</v>
      </c>
      <c r="D55" s="1" t="s">
        <v>2</v>
      </c>
      <c r="E55" s="1" t="s">
        <v>6</v>
      </c>
      <c r="F55" s="2">
        <v>10.892493590931133</v>
      </c>
      <c r="G55" s="2">
        <v>11.810823467933496</v>
      </c>
      <c r="H55" s="1" t="s">
        <v>4</v>
      </c>
      <c r="I55" s="5">
        <f t="shared" si="0"/>
        <v>11.351658529432314</v>
      </c>
    </row>
    <row r="56" spans="1:9" x14ac:dyDescent="0.25">
      <c r="A56" s="1">
        <v>55</v>
      </c>
      <c r="B56" s="1" t="s">
        <v>1</v>
      </c>
      <c r="C56" s="1">
        <v>18</v>
      </c>
      <c r="D56" s="1" t="s">
        <v>11</v>
      </c>
      <c r="E56" s="1" t="s">
        <v>6</v>
      </c>
      <c r="F56" s="2">
        <v>8.0834706274196186</v>
      </c>
      <c r="G56" s="2">
        <v>8.2748281851409811</v>
      </c>
      <c r="H56" s="1" t="s">
        <v>4</v>
      </c>
      <c r="I56" s="5">
        <f t="shared" si="0"/>
        <v>8.179149406280299</v>
      </c>
    </row>
    <row r="57" spans="1:9" x14ac:dyDescent="0.25">
      <c r="A57" s="1">
        <v>56</v>
      </c>
      <c r="B57" s="1" t="s">
        <v>1</v>
      </c>
      <c r="C57" s="1">
        <v>20</v>
      </c>
      <c r="D57" s="1" t="s">
        <v>8</v>
      </c>
      <c r="E57" s="1" t="s">
        <v>3</v>
      </c>
      <c r="F57" s="2">
        <v>9.5588913750738254</v>
      </c>
      <c r="G57" s="2">
        <v>9.3366360607725092</v>
      </c>
      <c r="H57" s="1" t="s">
        <v>7</v>
      </c>
      <c r="I57" s="5">
        <f t="shared" si="0"/>
        <v>9.4477637179231664</v>
      </c>
    </row>
    <row r="58" spans="1:9" x14ac:dyDescent="0.25">
      <c r="A58" s="1">
        <v>57</v>
      </c>
      <c r="B58" s="1" t="s">
        <v>5</v>
      </c>
      <c r="C58" s="1">
        <v>18</v>
      </c>
      <c r="D58" s="1" t="s">
        <v>10</v>
      </c>
      <c r="E58" s="1" t="s">
        <v>6</v>
      </c>
      <c r="F58" s="2">
        <v>10.526617903220814</v>
      </c>
      <c r="G58" s="2">
        <v>8.6292669649783864</v>
      </c>
      <c r="H58" s="1" t="s">
        <v>7</v>
      </c>
      <c r="I58" s="5">
        <f t="shared" si="0"/>
        <v>9.5779424340996009</v>
      </c>
    </row>
    <row r="59" spans="1:9" x14ac:dyDescent="0.25">
      <c r="A59" s="1">
        <v>58</v>
      </c>
      <c r="B59" s="1" t="s">
        <v>1</v>
      </c>
      <c r="C59" s="1">
        <v>18</v>
      </c>
      <c r="D59" s="1" t="s">
        <v>8</v>
      </c>
      <c r="E59" s="1" t="s">
        <v>6</v>
      </c>
      <c r="F59" s="2">
        <v>13.523243708374626</v>
      </c>
      <c r="G59" s="2">
        <v>13.022522703073745</v>
      </c>
      <c r="H59" s="1" t="s">
        <v>4</v>
      </c>
      <c r="I59" s="5">
        <f t="shared" si="0"/>
        <v>13.272883205724185</v>
      </c>
    </row>
    <row r="60" spans="1:9" x14ac:dyDescent="0.25">
      <c r="A60" s="1">
        <v>59</v>
      </c>
      <c r="B60" s="1" t="s">
        <v>5</v>
      </c>
      <c r="C60" s="1">
        <v>18</v>
      </c>
      <c r="D60" s="1" t="s">
        <v>9</v>
      </c>
      <c r="E60" s="1" t="s">
        <v>3</v>
      </c>
      <c r="F60" s="2">
        <v>9.7328064861956189</v>
      </c>
      <c r="G60" s="2">
        <v>8.6695038952081465</v>
      </c>
      <c r="H60" s="1" t="s">
        <v>4</v>
      </c>
      <c r="I60" s="5">
        <f t="shared" si="0"/>
        <v>9.2011551907018827</v>
      </c>
    </row>
    <row r="61" spans="1:9" x14ac:dyDescent="0.25">
      <c r="A61" s="1">
        <v>60</v>
      </c>
      <c r="B61" s="1" t="s">
        <v>5</v>
      </c>
      <c r="C61" s="1">
        <v>18</v>
      </c>
      <c r="D61" s="1" t="s">
        <v>9</v>
      </c>
      <c r="E61" s="1" t="s">
        <v>3</v>
      </c>
      <c r="F61" s="2">
        <v>9.3861217257021483</v>
      </c>
      <c r="G61" s="2">
        <v>8.608713726054054</v>
      </c>
      <c r="H61" s="1" t="s">
        <v>7</v>
      </c>
      <c r="I61" s="5">
        <f t="shared" si="0"/>
        <v>8.9974177258781012</v>
      </c>
    </row>
    <row r="62" spans="1:9" x14ac:dyDescent="0.25">
      <c r="A62" s="1">
        <v>61</v>
      </c>
      <c r="B62" s="1" t="s">
        <v>5</v>
      </c>
      <c r="C62" s="1">
        <v>18</v>
      </c>
      <c r="D62" s="1" t="s">
        <v>8</v>
      </c>
      <c r="E62" s="1" t="s">
        <v>6</v>
      </c>
      <c r="F62" s="2">
        <v>9.0404463175540766</v>
      </c>
      <c r="G62" s="2">
        <v>5.2998598842407931</v>
      </c>
      <c r="H62" s="1" t="s">
        <v>7</v>
      </c>
      <c r="I62" s="5">
        <f t="shared" si="0"/>
        <v>7.1701531008974353</v>
      </c>
    </row>
    <row r="63" spans="1:9" x14ac:dyDescent="0.25">
      <c r="A63" s="1">
        <v>62</v>
      </c>
      <c r="B63" s="1" t="s">
        <v>1</v>
      </c>
      <c r="C63" s="1">
        <v>18</v>
      </c>
      <c r="D63" s="1" t="s">
        <v>8</v>
      </c>
      <c r="E63" s="1" t="s">
        <v>3</v>
      </c>
      <c r="F63" s="2">
        <v>9.8401851146696249</v>
      </c>
      <c r="G63" s="2">
        <v>6.2989024990773173</v>
      </c>
      <c r="H63" s="1" t="s">
        <v>4</v>
      </c>
      <c r="I63" s="5">
        <f t="shared" si="0"/>
        <v>8.0695438068734706</v>
      </c>
    </row>
    <row r="64" spans="1:9" x14ac:dyDescent="0.25">
      <c r="A64" s="1">
        <v>63</v>
      </c>
      <c r="B64" s="1" t="s">
        <v>1</v>
      </c>
      <c r="C64" s="1">
        <v>20</v>
      </c>
      <c r="D64" s="1" t="s">
        <v>10</v>
      </c>
      <c r="E64" s="1" t="s">
        <v>3</v>
      </c>
      <c r="F64" s="2">
        <v>12.270394349607919</v>
      </c>
      <c r="G64" s="2">
        <v>13.158459395574448</v>
      </c>
      <c r="H64" s="1" t="s">
        <v>4</v>
      </c>
      <c r="I64" s="5">
        <f t="shared" si="0"/>
        <v>12.714426872591183</v>
      </c>
    </row>
    <row r="65" spans="1:9" x14ac:dyDescent="0.25">
      <c r="A65" s="1">
        <v>64</v>
      </c>
      <c r="B65" s="1" t="s">
        <v>1</v>
      </c>
      <c r="C65" s="1">
        <v>19</v>
      </c>
      <c r="D65" s="1" t="s">
        <v>11</v>
      </c>
      <c r="E65" s="1" t="s">
        <v>3</v>
      </c>
      <c r="F65" s="2">
        <v>14.374188621939716</v>
      </c>
      <c r="G65" s="2">
        <v>15.300028301040641</v>
      </c>
      <c r="H65" s="1" t="s">
        <v>13</v>
      </c>
      <c r="I65" s="5">
        <f t="shared" si="0"/>
        <v>14.837108461490178</v>
      </c>
    </row>
    <row r="66" spans="1:9" x14ac:dyDescent="0.25">
      <c r="A66" s="1">
        <v>65</v>
      </c>
      <c r="B66" s="1" t="s">
        <v>5</v>
      </c>
      <c r="C66" s="1">
        <v>19</v>
      </c>
      <c r="D66" s="1" t="s">
        <v>8</v>
      </c>
      <c r="E66" s="1" t="s">
        <v>6</v>
      </c>
      <c r="F66" s="2">
        <v>12.913113537497114</v>
      </c>
      <c r="G66" s="2">
        <v>12.140983213689791</v>
      </c>
      <c r="H66" s="1" t="s">
        <v>4</v>
      </c>
      <c r="I66" s="5">
        <f t="shared" si="0"/>
        <v>12.527048375593452</v>
      </c>
    </row>
    <row r="67" spans="1:9" x14ac:dyDescent="0.25">
      <c r="A67" s="1">
        <v>66</v>
      </c>
      <c r="B67" s="1" t="s">
        <v>1</v>
      </c>
      <c r="C67" s="1">
        <v>18</v>
      </c>
      <c r="D67" s="1" t="s">
        <v>9</v>
      </c>
      <c r="E67" s="1" t="s">
        <v>3</v>
      </c>
      <c r="F67" s="2">
        <v>11.814125080635986</v>
      </c>
      <c r="G67" s="2">
        <v>11.807660957014066</v>
      </c>
      <c r="H67" s="1" t="s">
        <v>7</v>
      </c>
      <c r="I67" s="5">
        <f t="shared" ref="I67:I130" si="1">(F67+G67)/2</f>
        <v>11.810893018825027</v>
      </c>
    </row>
    <row r="68" spans="1:9" x14ac:dyDescent="0.25">
      <c r="A68" s="1">
        <v>67</v>
      </c>
      <c r="B68" s="1" t="s">
        <v>5</v>
      </c>
      <c r="C68" s="1">
        <v>19</v>
      </c>
      <c r="D68" s="1" t="s">
        <v>2</v>
      </c>
      <c r="E68" s="1" t="s">
        <v>6</v>
      </c>
      <c r="F68" s="2">
        <v>13.403306961648735</v>
      </c>
      <c r="G68" s="2">
        <v>14.149892202739419</v>
      </c>
      <c r="H68" s="1" t="s">
        <v>7</v>
      </c>
      <c r="I68" s="5">
        <f t="shared" si="1"/>
        <v>13.776599582194077</v>
      </c>
    </row>
    <row r="69" spans="1:9" x14ac:dyDescent="0.25">
      <c r="A69" s="1">
        <v>68</v>
      </c>
      <c r="B69" s="1" t="s">
        <v>1</v>
      </c>
      <c r="C69" s="1">
        <v>18</v>
      </c>
      <c r="D69" s="1" t="s">
        <v>9</v>
      </c>
      <c r="E69" s="1" t="s">
        <v>3</v>
      </c>
      <c r="F69" s="2">
        <v>12.471194029853006</v>
      </c>
      <c r="G69" s="2">
        <v>14.101362425034473</v>
      </c>
      <c r="H69" s="1" t="s">
        <v>7</v>
      </c>
      <c r="I69" s="5">
        <f t="shared" si="1"/>
        <v>13.28627822744374</v>
      </c>
    </row>
    <row r="70" spans="1:9" x14ac:dyDescent="0.25">
      <c r="A70" s="1">
        <v>69</v>
      </c>
      <c r="B70" s="1" t="s">
        <v>5</v>
      </c>
      <c r="C70" s="1">
        <v>19</v>
      </c>
      <c r="D70" s="1" t="s">
        <v>9</v>
      </c>
      <c r="E70" s="1" t="s">
        <v>3</v>
      </c>
      <c r="F70" s="2">
        <v>15.262275756509888</v>
      </c>
      <c r="G70" s="2">
        <v>13.696858851306551</v>
      </c>
      <c r="H70" s="1" t="s">
        <v>4</v>
      </c>
      <c r="I70" s="5">
        <f t="shared" si="1"/>
        <v>14.479567303908219</v>
      </c>
    </row>
    <row r="71" spans="1:9" x14ac:dyDescent="0.25">
      <c r="A71" s="1">
        <v>70</v>
      </c>
      <c r="B71" s="1" t="s">
        <v>1</v>
      </c>
      <c r="C71" s="1">
        <v>18</v>
      </c>
      <c r="D71" s="1" t="s">
        <v>8</v>
      </c>
      <c r="E71" s="1" t="s">
        <v>3</v>
      </c>
      <c r="F71" s="2">
        <v>9.2421111301059948</v>
      </c>
      <c r="G71" s="2">
        <v>9.285982299005731</v>
      </c>
      <c r="H71" s="1" t="s">
        <v>4</v>
      </c>
      <c r="I71" s="5">
        <f t="shared" si="1"/>
        <v>9.2640467145558638</v>
      </c>
    </row>
    <row r="72" spans="1:9" x14ac:dyDescent="0.25">
      <c r="A72" s="1">
        <v>71</v>
      </c>
      <c r="B72" s="1" t="s">
        <v>5</v>
      </c>
      <c r="C72" s="1">
        <v>19</v>
      </c>
      <c r="D72" s="1" t="s">
        <v>9</v>
      </c>
      <c r="E72" s="1" t="s">
        <v>3</v>
      </c>
      <c r="F72" s="2">
        <v>10.070037340551071</v>
      </c>
      <c r="G72" s="2">
        <v>9.9324516056396739</v>
      </c>
      <c r="H72" s="1" t="s">
        <v>7</v>
      </c>
      <c r="I72" s="5">
        <f t="shared" si="1"/>
        <v>10.001244473095372</v>
      </c>
    </row>
    <row r="73" spans="1:9" x14ac:dyDescent="0.25">
      <c r="A73" s="1">
        <v>72</v>
      </c>
      <c r="B73" s="1" t="s">
        <v>5</v>
      </c>
      <c r="C73" s="1">
        <v>18</v>
      </c>
      <c r="D73" s="1" t="s">
        <v>9</v>
      </c>
      <c r="E73" s="1" t="s">
        <v>3</v>
      </c>
      <c r="F73" s="2">
        <v>10.635466415831438</v>
      </c>
      <c r="G73" s="2">
        <v>9.4769362228753504</v>
      </c>
      <c r="H73" s="1" t="s">
        <v>7</v>
      </c>
      <c r="I73" s="5">
        <f t="shared" si="1"/>
        <v>10.056201319353395</v>
      </c>
    </row>
    <row r="74" spans="1:9" x14ac:dyDescent="0.25">
      <c r="A74" s="1">
        <v>73</v>
      </c>
      <c r="B74" s="1" t="s">
        <v>5</v>
      </c>
      <c r="C74" s="1">
        <v>19</v>
      </c>
      <c r="D74" s="1" t="s">
        <v>9</v>
      </c>
      <c r="E74" s="1" t="s">
        <v>3</v>
      </c>
      <c r="F74" s="2">
        <v>11.418515398497664</v>
      </c>
      <c r="G74" s="2">
        <v>12.61699275193533</v>
      </c>
      <c r="H74" s="1" t="s">
        <v>4</v>
      </c>
      <c r="I74" s="5">
        <f t="shared" si="1"/>
        <v>12.017754075216498</v>
      </c>
    </row>
    <row r="75" spans="1:9" x14ac:dyDescent="0.25">
      <c r="A75" s="1">
        <v>74</v>
      </c>
      <c r="B75" s="1" t="s">
        <v>1</v>
      </c>
      <c r="C75" s="1">
        <v>17</v>
      </c>
      <c r="D75" s="1" t="s">
        <v>9</v>
      </c>
      <c r="E75" s="1" t="s">
        <v>3</v>
      </c>
      <c r="F75" s="2">
        <v>9.3592425771210639</v>
      </c>
      <c r="G75" s="2">
        <v>8.6947122293491628</v>
      </c>
      <c r="H75" s="1" t="s">
        <v>4</v>
      </c>
      <c r="I75" s="5">
        <f t="shared" si="1"/>
        <v>9.0269774032351133</v>
      </c>
    </row>
    <row r="76" spans="1:9" x14ac:dyDescent="0.25">
      <c r="A76" s="1">
        <v>75</v>
      </c>
      <c r="B76" s="1" t="s">
        <v>5</v>
      </c>
      <c r="C76" s="1">
        <v>22</v>
      </c>
      <c r="D76" s="1" t="s">
        <v>10</v>
      </c>
      <c r="E76" s="1" t="s">
        <v>3</v>
      </c>
      <c r="F76" s="2">
        <v>11.055286025598541</v>
      </c>
      <c r="G76" s="2">
        <v>12.684353930351087</v>
      </c>
      <c r="H76" s="1" t="s">
        <v>4</v>
      </c>
      <c r="I76" s="5">
        <f t="shared" si="1"/>
        <v>11.869819977974814</v>
      </c>
    </row>
    <row r="77" spans="1:9" x14ac:dyDescent="0.25">
      <c r="A77" s="1">
        <v>76</v>
      </c>
      <c r="B77" s="1" t="s">
        <v>1</v>
      </c>
      <c r="C77" s="1">
        <v>18</v>
      </c>
      <c r="D77" s="1" t="s">
        <v>9</v>
      </c>
      <c r="E77" s="1" t="s">
        <v>3</v>
      </c>
      <c r="F77" s="2">
        <v>9.6701452269615871</v>
      </c>
      <c r="G77" s="2">
        <v>8.177684404294375</v>
      </c>
      <c r="H77" s="1" t="s">
        <v>7</v>
      </c>
      <c r="I77" s="5">
        <f t="shared" si="1"/>
        <v>8.9239148156279811</v>
      </c>
    </row>
    <row r="78" spans="1:9" x14ac:dyDescent="0.25">
      <c r="A78" s="1">
        <v>77</v>
      </c>
      <c r="B78" s="1" t="s">
        <v>5</v>
      </c>
      <c r="C78" s="1">
        <v>19</v>
      </c>
      <c r="D78" s="1" t="s">
        <v>8</v>
      </c>
      <c r="E78" s="1" t="s">
        <v>3</v>
      </c>
      <c r="F78" s="2">
        <v>13.177799191088205</v>
      </c>
      <c r="G78" s="2">
        <v>11.62699446467208</v>
      </c>
      <c r="H78" s="1" t="s">
        <v>4</v>
      </c>
      <c r="I78" s="5">
        <f t="shared" si="1"/>
        <v>12.402396827880143</v>
      </c>
    </row>
    <row r="79" spans="1:9" x14ac:dyDescent="0.25">
      <c r="A79" s="1">
        <v>78</v>
      </c>
      <c r="B79" s="1" t="s">
        <v>1</v>
      </c>
      <c r="C79" s="1">
        <v>18</v>
      </c>
      <c r="D79" s="1" t="s">
        <v>11</v>
      </c>
      <c r="E79" s="1" t="s">
        <v>6</v>
      </c>
      <c r="F79" s="2">
        <v>10.892876615597952</v>
      </c>
      <c r="G79" s="2">
        <v>9.2632461915951172</v>
      </c>
      <c r="H79" s="1" t="s">
        <v>7</v>
      </c>
      <c r="I79" s="5">
        <f t="shared" si="1"/>
        <v>10.078061403596536</v>
      </c>
    </row>
    <row r="80" spans="1:9" x14ac:dyDescent="0.25">
      <c r="A80" s="1">
        <v>79</v>
      </c>
      <c r="B80" s="1" t="s">
        <v>5</v>
      </c>
      <c r="C80" s="1">
        <v>17</v>
      </c>
      <c r="D80" s="1" t="s">
        <v>10</v>
      </c>
      <c r="E80" s="1" t="s">
        <v>3</v>
      </c>
      <c r="F80" s="2">
        <v>11.283791873827912</v>
      </c>
      <c r="G80" s="2">
        <v>10.67242844852664</v>
      </c>
      <c r="H80" s="1" t="s">
        <v>4</v>
      </c>
      <c r="I80" s="5">
        <f t="shared" si="1"/>
        <v>10.978110161177277</v>
      </c>
    </row>
    <row r="81" spans="1:9" x14ac:dyDescent="0.25">
      <c r="A81" s="1">
        <v>80</v>
      </c>
      <c r="B81" s="1" t="s">
        <v>1</v>
      </c>
      <c r="C81" s="1">
        <v>18</v>
      </c>
      <c r="D81" s="1" t="s">
        <v>8</v>
      </c>
      <c r="E81" s="1" t="s">
        <v>6</v>
      </c>
      <c r="F81" s="2">
        <v>16.961869603083482</v>
      </c>
      <c r="G81" s="2">
        <v>15.859558608705749</v>
      </c>
      <c r="H81" s="1" t="s">
        <v>4</v>
      </c>
      <c r="I81" s="5">
        <f t="shared" si="1"/>
        <v>16.410714105894616</v>
      </c>
    </row>
    <row r="82" spans="1:9" x14ac:dyDescent="0.25">
      <c r="A82" s="1">
        <v>81</v>
      </c>
      <c r="B82" s="1" t="s">
        <v>5</v>
      </c>
      <c r="C82" s="1">
        <v>19</v>
      </c>
      <c r="D82" s="1" t="s">
        <v>9</v>
      </c>
      <c r="E82" s="1" t="s">
        <v>3</v>
      </c>
      <c r="F82" s="2">
        <v>13.688461234283912</v>
      </c>
      <c r="G82" s="2">
        <v>10.50824931434952</v>
      </c>
      <c r="H82" s="1" t="s">
        <v>4</v>
      </c>
      <c r="I82" s="5">
        <f t="shared" si="1"/>
        <v>12.098355274316717</v>
      </c>
    </row>
    <row r="83" spans="1:9" x14ac:dyDescent="0.25">
      <c r="A83" s="1">
        <v>82</v>
      </c>
      <c r="B83" s="1" t="s">
        <v>5</v>
      </c>
      <c r="C83" s="1">
        <v>18</v>
      </c>
      <c r="D83" s="1" t="s">
        <v>10</v>
      </c>
      <c r="E83" s="1" t="s">
        <v>3</v>
      </c>
      <c r="F83" s="2">
        <v>13.578760685722919</v>
      </c>
      <c r="G83" s="2">
        <v>11.968947476065182</v>
      </c>
      <c r="H83" s="1" t="s">
        <v>4</v>
      </c>
      <c r="I83" s="5">
        <f t="shared" si="1"/>
        <v>12.773854080894051</v>
      </c>
    </row>
    <row r="84" spans="1:9" x14ac:dyDescent="0.25">
      <c r="A84" s="1">
        <v>83</v>
      </c>
      <c r="B84" s="1" t="s">
        <v>5</v>
      </c>
      <c r="C84" s="1">
        <v>18</v>
      </c>
      <c r="D84" s="1" t="s">
        <v>8</v>
      </c>
      <c r="E84" s="1" t="s">
        <v>3</v>
      </c>
      <c r="F84" s="2">
        <v>11.500084406759891</v>
      </c>
      <c r="G84" s="2">
        <v>11.90230615350519</v>
      </c>
      <c r="H84" s="1" t="s">
        <v>6</v>
      </c>
      <c r="I84" s="5">
        <f t="shared" si="1"/>
        <v>11.701195280132541</v>
      </c>
    </row>
    <row r="85" spans="1:9" x14ac:dyDescent="0.25">
      <c r="A85" s="1">
        <v>84</v>
      </c>
      <c r="B85" s="1" t="s">
        <v>1</v>
      </c>
      <c r="C85" s="1">
        <v>19</v>
      </c>
      <c r="D85" s="1" t="s">
        <v>12</v>
      </c>
      <c r="E85" s="1" t="s">
        <v>3</v>
      </c>
      <c r="F85" s="2">
        <v>11.332210204052291</v>
      </c>
      <c r="G85" s="2">
        <v>9.7344524061364748</v>
      </c>
      <c r="H85" s="1" t="s">
        <v>4</v>
      </c>
      <c r="I85" s="5">
        <f t="shared" si="1"/>
        <v>10.533331305094382</v>
      </c>
    </row>
    <row r="86" spans="1:9" x14ac:dyDescent="0.25">
      <c r="A86" s="1">
        <v>85</v>
      </c>
      <c r="B86" s="1" t="s">
        <v>1</v>
      </c>
      <c r="C86" s="1">
        <v>18</v>
      </c>
      <c r="D86" s="1" t="s">
        <v>9</v>
      </c>
      <c r="E86" s="1" t="s">
        <v>3</v>
      </c>
      <c r="F86" s="2">
        <v>12.605280939755215</v>
      </c>
      <c r="G86" s="2">
        <v>9.7901821806329234</v>
      </c>
      <c r="H86" s="1" t="s">
        <v>6</v>
      </c>
      <c r="I86" s="5">
        <f t="shared" si="1"/>
        <v>11.197731560194068</v>
      </c>
    </row>
    <row r="87" spans="1:9" x14ac:dyDescent="0.25">
      <c r="A87" s="1">
        <v>86</v>
      </c>
      <c r="B87" s="1" t="s">
        <v>5</v>
      </c>
      <c r="C87" s="1">
        <v>18</v>
      </c>
      <c r="D87" s="1" t="s">
        <v>9</v>
      </c>
      <c r="E87" s="1" t="s">
        <v>3</v>
      </c>
      <c r="F87" s="2">
        <v>11.033976678852795</v>
      </c>
      <c r="G87" s="2">
        <v>7.7370807469678828</v>
      </c>
      <c r="H87" s="1" t="s">
        <v>7</v>
      </c>
      <c r="I87" s="5">
        <f t="shared" si="1"/>
        <v>9.3855287129103395</v>
      </c>
    </row>
    <row r="88" spans="1:9" x14ac:dyDescent="0.25">
      <c r="A88" s="1">
        <v>87</v>
      </c>
      <c r="B88" s="1" t="s">
        <v>1</v>
      </c>
      <c r="C88" s="1">
        <v>22</v>
      </c>
      <c r="D88" s="1" t="s">
        <v>9</v>
      </c>
      <c r="E88" s="1" t="s">
        <v>3</v>
      </c>
      <c r="F88" s="2">
        <v>14.762002133575827</v>
      </c>
      <c r="G88" s="2">
        <v>12.485447106096704</v>
      </c>
      <c r="H88" s="1" t="s">
        <v>4</v>
      </c>
      <c r="I88" s="5">
        <f t="shared" si="1"/>
        <v>13.623724619836265</v>
      </c>
    </row>
    <row r="89" spans="1:9" x14ac:dyDescent="0.25">
      <c r="A89" s="1">
        <v>88</v>
      </c>
      <c r="B89" s="1" t="s">
        <v>5</v>
      </c>
      <c r="C89" s="1">
        <v>18</v>
      </c>
      <c r="D89" s="1" t="s">
        <v>2</v>
      </c>
      <c r="E89" s="1" t="s">
        <v>3</v>
      </c>
      <c r="F89" s="2">
        <v>13.292124157607384</v>
      </c>
      <c r="G89" s="2">
        <v>14.078733918187538</v>
      </c>
      <c r="H89" s="1" t="s">
        <v>4</v>
      </c>
      <c r="I89" s="5">
        <f t="shared" si="1"/>
        <v>13.68542903789746</v>
      </c>
    </row>
    <row r="90" spans="1:9" x14ac:dyDescent="0.25">
      <c r="A90" s="1">
        <v>89</v>
      </c>
      <c r="B90" s="1" t="s">
        <v>1</v>
      </c>
      <c r="C90" s="1">
        <v>20</v>
      </c>
      <c r="D90" s="1" t="s">
        <v>8</v>
      </c>
      <c r="E90" s="1" t="s">
        <v>6</v>
      </c>
      <c r="F90" s="2">
        <v>9.8697613099064547</v>
      </c>
      <c r="G90" s="2">
        <v>11.375425988388935</v>
      </c>
      <c r="H90" s="1" t="s">
        <v>6</v>
      </c>
      <c r="I90" s="5">
        <f t="shared" si="1"/>
        <v>10.622593649147696</v>
      </c>
    </row>
    <row r="91" spans="1:9" x14ac:dyDescent="0.25">
      <c r="A91" s="1">
        <v>90</v>
      </c>
      <c r="B91" s="1" t="s">
        <v>1</v>
      </c>
      <c r="C91" s="1">
        <v>18</v>
      </c>
      <c r="D91" s="1" t="s">
        <v>2</v>
      </c>
      <c r="E91" s="1" t="s">
        <v>3</v>
      </c>
      <c r="F91" s="2">
        <v>7.7421874882441477</v>
      </c>
      <c r="G91" s="2">
        <v>9.2404574401249704</v>
      </c>
      <c r="H91" s="1" t="s">
        <v>6</v>
      </c>
      <c r="I91" s="5">
        <f t="shared" si="1"/>
        <v>8.4913224641845595</v>
      </c>
    </row>
    <row r="92" spans="1:9" x14ac:dyDescent="0.25">
      <c r="A92" s="1">
        <v>91</v>
      </c>
      <c r="B92" s="1" t="s">
        <v>1</v>
      </c>
      <c r="C92" s="1">
        <v>18</v>
      </c>
      <c r="D92" s="1" t="s">
        <v>2</v>
      </c>
      <c r="E92" s="1" t="s">
        <v>3</v>
      </c>
      <c r="F92" s="2">
        <v>11.54016235870019</v>
      </c>
      <c r="G92" s="2">
        <v>9.5880982976481857</v>
      </c>
      <c r="H92" s="1" t="s">
        <v>7</v>
      </c>
      <c r="I92" s="5">
        <f t="shared" si="1"/>
        <v>10.564130328174187</v>
      </c>
    </row>
    <row r="93" spans="1:9" x14ac:dyDescent="0.25">
      <c r="A93" s="1">
        <v>92</v>
      </c>
      <c r="B93" s="1" t="s">
        <v>1</v>
      </c>
      <c r="C93" s="1">
        <v>19</v>
      </c>
      <c r="D93" s="1" t="s">
        <v>8</v>
      </c>
      <c r="E93" s="1" t="s">
        <v>3</v>
      </c>
      <c r="F93" s="2">
        <v>6.5747908965267285</v>
      </c>
      <c r="G93" s="2">
        <v>7.2966612273714713</v>
      </c>
      <c r="H93" s="1" t="s">
        <v>4</v>
      </c>
      <c r="I93" s="5">
        <f t="shared" si="1"/>
        <v>6.9357260619490999</v>
      </c>
    </row>
    <row r="94" spans="1:9" x14ac:dyDescent="0.25">
      <c r="A94" s="1">
        <v>93</v>
      </c>
      <c r="B94" s="1" t="s">
        <v>1</v>
      </c>
      <c r="C94" s="1">
        <v>18</v>
      </c>
      <c r="D94" s="1" t="s">
        <v>10</v>
      </c>
      <c r="E94" s="1" t="s">
        <v>3</v>
      </c>
      <c r="F94" s="2">
        <v>9.3181642474022279</v>
      </c>
      <c r="G94" s="2">
        <v>9.2630584036065269</v>
      </c>
      <c r="H94" s="1" t="s">
        <v>4</v>
      </c>
      <c r="I94" s="5">
        <f t="shared" si="1"/>
        <v>9.2906113255043774</v>
      </c>
    </row>
    <row r="95" spans="1:9" x14ac:dyDescent="0.25">
      <c r="A95" s="1">
        <v>94</v>
      </c>
      <c r="B95" s="1" t="s">
        <v>1</v>
      </c>
      <c r="C95" s="1">
        <v>18</v>
      </c>
      <c r="D95" s="1" t="s">
        <v>9</v>
      </c>
      <c r="E95" s="1" t="s">
        <v>3</v>
      </c>
      <c r="F95" s="2">
        <v>12.266655224345373</v>
      </c>
      <c r="G95" s="2">
        <v>11.185372502659353</v>
      </c>
      <c r="H95" s="1" t="s">
        <v>7</v>
      </c>
      <c r="I95" s="5">
        <f t="shared" si="1"/>
        <v>11.726013863502363</v>
      </c>
    </row>
    <row r="96" spans="1:9" x14ac:dyDescent="0.25">
      <c r="A96" s="1">
        <v>95</v>
      </c>
      <c r="B96" s="1" t="s">
        <v>5</v>
      </c>
      <c r="C96" s="1">
        <v>18</v>
      </c>
      <c r="D96" s="1" t="s">
        <v>8</v>
      </c>
      <c r="E96" s="1" t="s">
        <v>3</v>
      </c>
      <c r="F96" s="2">
        <v>9.1570438430882124</v>
      </c>
      <c r="G96" s="2">
        <v>9.8339770215122968</v>
      </c>
      <c r="H96" s="1" t="s">
        <v>4</v>
      </c>
      <c r="I96" s="5">
        <f t="shared" si="1"/>
        <v>9.4955104323002537</v>
      </c>
    </row>
    <row r="97" spans="1:9" x14ac:dyDescent="0.25">
      <c r="A97" s="1">
        <v>96</v>
      </c>
      <c r="B97" s="1" t="s">
        <v>1</v>
      </c>
      <c r="C97" s="1">
        <v>18</v>
      </c>
      <c r="D97" s="1" t="s">
        <v>10</v>
      </c>
      <c r="E97" s="1" t="s">
        <v>3</v>
      </c>
      <c r="F97" s="2">
        <v>6.0454536921492119</v>
      </c>
      <c r="G97" s="2">
        <v>8.7489910415281464</v>
      </c>
      <c r="H97" s="1" t="s">
        <v>4</v>
      </c>
      <c r="I97" s="5">
        <f t="shared" si="1"/>
        <v>7.3972223668386796</v>
      </c>
    </row>
    <row r="98" spans="1:9" x14ac:dyDescent="0.25">
      <c r="A98" s="1">
        <v>97</v>
      </c>
      <c r="B98" s="1" t="s">
        <v>1</v>
      </c>
      <c r="C98" s="1">
        <v>19</v>
      </c>
      <c r="D98" s="1" t="s">
        <v>8</v>
      </c>
      <c r="E98" s="1" t="s">
        <v>3</v>
      </c>
      <c r="F98" s="2">
        <v>14.613394185799677</v>
      </c>
      <c r="G98" s="2">
        <v>13.137220667566147</v>
      </c>
      <c r="H98" s="1" t="s">
        <v>7</v>
      </c>
      <c r="I98" s="5">
        <f t="shared" si="1"/>
        <v>13.875307426682912</v>
      </c>
    </row>
    <row r="99" spans="1:9" x14ac:dyDescent="0.25">
      <c r="A99" s="1">
        <v>98</v>
      </c>
      <c r="B99" s="1" t="s">
        <v>1</v>
      </c>
      <c r="C99" s="1">
        <v>18</v>
      </c>
      <c r="D99" s="1" t="s">
        <v>12</v>
      </c>
      <c r="E99" s="1" t="s">
        <v>3</v>
      </c>
      <c r="F99" s="2">
        <v>8.5511769984436654</v>
      </c>
      <c r="G99" s="2">
        <v>7.6792101468353113</v>
      </c>
      <c r="H99" s="1" t="s">
        <v>4</v>
      </c>
      <c r="I99" s="5">
        <f t="shared" si="1"/>
        <v>8.1151935726394875</v>
      </c>
    </row>
    <row r="100" spans="1:9" x14ac:dyDescent="0.25">
      <c r="A100" s="1">
        <v>99</v>
      </c>
      <c r="B100" s="1" t="s">
        <v>1</v>
      </c>
      <c r="C100" s="1">
        <v>18</v>
      </c>
      <c r="D100" s="1" t="s">
        <v>2</v>
      </c>
      <c r="E100" s="1" t="s">
        <v>3</v>
      </c>
      <c r="F100" s="2">
        <v>11.309371277749126</v>
      </c>
      <c r="G100" s="2">
        <v>7.6990589551986508</v>
      </c>
      <c r="H100" s="1" t="s">
        <v>4</v>
      </c>
      <c r="I100" s="5">
        <f t="shared" si="1"/>
        <v>9.5042151164738886</v>
      </c>
    </row>
    <row r="101" spans="1:9" x14ac:dyDescent="0.25">
      <c r="A101" s="1">
        <v>100</v>
      </c>
      <c r="B101" s="1" t="s">
        <v>5</v>
      </c>
      <c r="C101" s="1">
        <v>19</v>
      </c>
      <c r="D101" s="1" t="s">
        <v>8</v>
      </c>
      <c r="E101" s="1" t="s">
        <v>3</v>
      </c>
      <c r="F101" s="2">
        <v>11.955111511657726</v>
      </c>
      <c r="G101" s="2">
        <v>10.322474309625656</v>
      </c>
      <c r="H101" s="1" t="s">
        <v>7</v>
      </c>
      <c r="I101" s="5">
        <f t="shared" si="1"/>
        <v>11.138792910641691</v>
      </c>
    </row>
    <row r="102" spans="1:9" x14ac:dyDescent="0.25">
      <c r="A102" s="1">
        <v>101</v>
      </c>
      <c r="B102" s="1" t="s">
        <v>5</v>
      </c>
      <c r="C102" s="1">
        <v>18</v>
      </c>
      <c r="D102" s="1" t="s">
        <v>9</v>
      </c>
      <c r="E102" s="1" t="s">
        <v>6</v>
      </c>
      <c r="F102" s="2">
        <v>10.431743954351406</v>
      </c>
      <c r="G102" s="2">
        <v>8.4199473731050229</v>
      </c>
      <c r="H102" s="1" t="s">
        <v>7</v>
      </c>
      <c r="I102" s="5">
        <f t="shared" si="1"/>
        <v>9.4258456637282144</v>
      </c>
    </row>
    <row r="103" spans="1:9" x14ac:dyDescent="0.25">
      <c r="A103" s="1">
        <v>102</v>
      </c>
      <c r="B103" s="1" t="s">
        <v>5</v>
      </c>
      <c r="C103" s="1">
        <v>18</v>
      </c>
      <c r="D103" s="1" t="s">
        <v>10</v>
      </c>
      <c r="E103" s="1" t="s">
        <v>3</v>
      </c>
      <c r="F103" s="2">
        <v>13.287034771970312</v>
      </c>
      <c r="G103" s="2">
        <v>14.234844252272378</v>
      </c>
      <c r="H103" s="1" t="s">
        <v>7</v>
      </c>
      <c r="I103" s="5">
        <f t="shared" si="1"/>
        <v>13.760939512121345</v>
      </c>
    </row>
    <row r="104" spans="1:9" x14ac:dyDescent="0.25">
      <c r="A104" s="1">
        <v>103</v>
      </c>
      <c r="B104" s="1" t="s">
        <v>1</v>
      </c>
      <c r="C104" s="1">
        <v>18</v>
      </c>
      <c r="D104" s="1" t="s">
        <v>10</v>
      </c>
      <c r="E104" s="1" t="s">
        <v>3</v>
      </c>
      <c r="F104" s="2">
        <v>11.151462388176734</v>
      </c>
      <c r="G104" s="2">
        <v>8.4716320176930555</v>
      </c>
      <c r="H104" s="1" t="s">
        <v>7</v>
      </c>
      <c r="I104" s="5">
        <f t="shared" si="1"/>
        <v>9.8115472029348947</v>
      </c>
    </row>
    <row r="105" spans="1:9" x14ac:dyDescent="0.25">
      <c r="A105" s="1">
        <v>104</v>
      </c>
      <c r="B105" s="1" t="s">
        <v>5</v>
      </c>
      <c r="C105" s="1">
        <v>18</v>
      </c>
      <c r="D105" s="1" t="s">
        <v>12</v>
      </c>
      <c r="E105" s="1" t="s">
        <v>6</v>
      </c>
      <c r="F105" s="2">
        <v>8.5001704266292641</v>
      </c>
      <c r="G105" s="2">
        <v>6.0147744667984151</v>
      </c>
      <c r="H105" s="1" t="s">
        <v>7</v>
      </c>
      <c r="I105" s="5">
        <f t="shared" si="1"/>
        <v>7.2574724467138392</v>
      </c>
    </row>
    <row r="106" spans="1:9" x14ac:dyDescent="0.25">
      <c r="A106" s="1">
        <v>105</v>
      </c>
      <c r="B106" s="1" t="s">
        <v>1</v>
      </c>
      <c r="C106" s="1">
        <v>19</v>
      </c>
      <c r="D106" s="1" t="s">
        <v>2</v>
      </c>
      <c r="E106" s="1" t="s">
        <v>3</v>
      </c>
      <c r="F106" s="2">
        <v>7.3990642436610443</v>
      </c>
      <c r="G106" s="2">
        <v>7.4320319261217804</v>
      </c>
      <c r="H106" s="1" t="s">
        <v>7</v>
      </c>
      <c r="I106" s="5">
        <f t="shared" si="1"/>
        <v>7.4155480848914124</v>
      </c>
    </row>
    <row r="107" spans="1:9" x14ac:dyDescent="0.25">
      <c r="A107" s="1">
        <v>106</v>
      </c>
      <c r="B107" s="1" t="s">
        <v>1</v>
      </c>
      <c r="C107" s="1">
        <v>18</v>
      </c>
      <c r="D107" s="1" t="s">
        <v>2</v>
      </c>
      <c r="E107" s="1" t="s">
        <v>3</v>
      </c>
      <c r="F107" s="2">
        <v>10.295042684245475</v>
      </c>
      <c r="G107" s="2">
        <v>8.1798885132785095</v>
      </c>
      <c r="H107" s="1" t="s">
        <v>7</v>
      </c>
      <c r="I107" s="5">
        <f t="shared" si="1"/>
        <v>9.2374655987619931</v>
      </c>
    </row>
    <row r="108" spans="1:9" x14ac:dyDescent="0.25">
      <c r="A108" s="1">
        <v>107</v>
      </c>
      <c r="B108" s="1" t="s">
        <v>1</v>
      </c>
      <c r="C108" s="1">
        <v>18</v>
      </c>
      <c r="D108" s="1" t="s">
        <v>11</v>
      </c>
      <c r="E108" s="1" t="s">
        <v>3</v>
      </c>
      <c r="F108" s="2">
        <v>14.635587839838447</v>
      </c>
      <c r="G108" s="2">
        <v>11.064198991823801</v>
      </c>
      <c r="H108" s="1" t="s">
        <v>4</v>
      </c>
      <c r="I108" s="5">
        <f t="shared" si="1"/>
        <v>12.849893415831124</v>
      </c>
    </row>
    <row r="109" spans="1:9" x14ac:dyDescent="0.25">
      <c r="A109" s="1">
        <v>108</v>
      </c>
      <c r="B109" s="1" t="s">
        <v>1</v>
      </c>
      <c r="C109" s="1">
        <v>20</v>
      </c>
      <c r="D109" s="1" t="s">
        <v>8</v>
      </c>
      <c r="E109" s="1" t="s">
        <v>6</v>
      </c>
      <c r="F109" s="2">
        <v>13.076183842214217</v>
      </c>
      <c r="G109" s="2">
        <v>9.6009790166169005</v>
      </c>
      <c r="H109" s="1" t="s">
        <v>7</v>
      </c>
      <c r="I109" s="5">
        <f t="shared" si="1"/>
        <v>11.338581429415559</v>
      </c>
    </row>
    <row r="110" spans="1:9" x14ac:dyDescent="0.25">
      <c r="A110" s="1">
        <v>109</v>
      </c>
      <c r="B110" s="1" t="s">
        <v>1</v>
      </c>
      <c r="C110" s="1">
        <v>19</v>
      </c>
      <c r="D110" s="1" t="s">
        <v>2</v>
      </c>
      <c r="E110" s="1" t="s">
        <v>3</v>
      </c>
      <c r="F110" s="2">
        <v>10.719685850660738</v>
      </c>
      <c r="G110" s="2">
        <v>10.417123331770307</v>
      </c>
      <c r="H110" s="1" t="s">
        <v>7</v>
      </c>
      <c r="I110" s="5">
        <f t="shared" si="1"/>
        <v>10.568404591215522</v>
      </c>
    </row>
    <row r="111" spans="1:9" x14ac:dyDescent="0.25">
      <c r="A111" s="1">
        <v>110</v>
      </c>
      <c r="B111" s="1" t="s">
        <v>5</v>
      </c>
      <c r="C111" s="1">
        <v>18</v>
      </c>
      <c r="D111" s="1" t="s">
        <v>8</v>
      </c>
      <c r="E111" s="1" t="s">
        <v>3</v>
      </c>
      <c r="F111" s="2">
        <v>9.933967240379447</v>
      </c>
      <c r="G111" s="2">
        <v>9.2138869245371158</v>
      </c>
      <c r="H111" s="1" t="s">
        <v>4</v>
      </c>
      <c r="I111" s="5">
        <f t="shared" si="1"/>
        <v>9.5739270824582814</v>
      </c>
    </row>
    <row r="112" spans="1:9" x14ac:dyDescent="0.25">
      <c r="A112" s="1">
        <v>111</v>
      </c>
      <c r="B112" s="1" t="s">
        <v>1</v>
      </c>
      <c r="C112" s="1">
        <v>18</v>
      </c>
      <c r="D112" s="1" t="s">
        <v>10</v>
      </c>
      <c r="E112" s="1" t="s">
        <v>3</v>
      </c>
      <c r="F112" s="2">
        <v>11.605509567859023</v>
      </c>
      <c r="G112" s="2">
        <v>9.9241314283395994</v>
      </c>
      <c r="H112" s="1" t="s">
        <v>7</v>
      </c>
      <c r="I112" s="5">
        <f t="shared" si="1"/>
        <v>10.764820498099311</v>
      </c>
    </row>
    <row r="113" spans="1:9" x14ac:dyDescent="0.25">
      <c r="A113" s="1">
        <v>112</v>
      </c>
      <c r="B113" s="1" t="s">
        <v>1</v>
      </c>
      <c r="C113" s="1">
        <v>18</v>
      </c>
      <c r="D113" s="1" t="s">
        <v>2</v>
      </c>
      <c r="E113" s="1" t="s">
        <v>3</v>
      </c>
      <c r="F113" s="2">
        <v>12.082382902961346</v>
      </c>
      <c r="G113" s="2">
        <v>9.5115336655485301</v>
      </c>
      <c r="H113" s="1" t="s">
        <v>4</v>
      </c>
      <c r="I113" s="5">
        <f t="shared" si="1"/>
        <v>10.796958284254938</v>
      </c>
    </row>
    <row r="114" spans="1:9" x14ac:dyDescent="0.25">
      <c r="A114" s="1">
        <v>113</v>
      </c>
      <c r="B114" s="1" t="s">
        <v>1</v>
      </c>
      <c r="C114" s="1">
        <v>18</v>
      </c>
      <c r="D114" s="1" t="s">
        <v>9</v>
      </c>
      <c r="E114" s="1" t="s">
        <v>3</v>
      </c>
      <c r="F114" s="2">
        <v>8.3375311105827041</v>
      </c>
      <c r="G114" s="2">
        <v>8.1592135393971486</v>
      </c>
      <c r="H114" s="1" t="s">
        <v>7</v>
      </c>
      <c r="I114" s="5">
        <f t="shared" si="1"/>
        <v>8.2483723249899263</v>
      </c>
    </row>
    <row r="115" spans="1:9" x14ac:dyDescent="0.25">
      <c r="A115" s="1">
        <v>114</v>
      </c>
      <c r="B115" s="1" t="s">
        <v>5</v>
      </c>
      <c r="C115" s="1">
        <v>19</v>
      </c>
      <c r="D115" s="1" t="s">
        <v>2</v>
      </c>
      <c r="E115" s="1" t="s">
        <v>6</v>
      </c>
      <c r="F115" s="2">
        <v>11.856719054491267</v>
      </c>
      <c r="G115" s="2">
        <v>6.8844232125189349</v>
      </c>
      <c r="H115" s="1" t="s">
        <v>7</v>
      </c>
      <c r="I115" s="5">
        <f t="shared" si="1"/>
        <v>9.3705711335051003</v>
      </c>
    </row>
    <row r="116" spans="1:9" x14ac:dyDescent="0.25">
      <c r="A116" s="1">
        <v>115</v>
      </c>
      <c r="B116" s="1" t="s">
        <v>1</v>
      </c>
      <c r="C116" s="1">
        <v>18</v>
      </c>
      <c r="D116" s="1" t="s">
        <v>9</v>
      </c>
      <c r="E116" s="1" t="s">
        <v>3</v>
      </c>
      <c r="F116" s="2">
        <v>11.295463311522273</v>
      </c>
      <c r="G116" s="2">
        <v>7.9176896900090448</v>
      </c>
      <c r="H116" s="1" t="s">
        <v>7</v>
      </c>
      <c r="I116" s="5">
        <f t="shared" si="1"/>
        <v>9.6065765007656587</v>
      </c>
    </row>
    <row r="117" spans="1:9" x14ac:dyDescent="0.25">
      <c r="A117" s="1">
        <v>116</v>
      </c>
      <c r="B117" s="1" t="s">
        <v>5</v>
      </c>
      <c r="C117" s="1">
        <v>18</v>
      </c>
      <c r="D117" s="1" t="s">
        <v>8</v>
      </c>
      <c r="E117" s="1" t="s">
        <v>3</v>
      </c>
      <c r="F117" s="2">
        <v>15.583670068638185</v>
      </c>
      <c r="G117" s="2">
        <v>16.827792771990371</v>
      </c>
      <c r="H117" s="1" t="s">
        <v>13</v>
      </c>
      <c r="I117" s="5">
        <f t="shared" si="1"/>
        <v>16.205731420314279</v>
      </c>
    </row>
    <row r="118" spans="1:9" x14ac:dyDescent="0.25">
      <c r="A118" s="1">
        <v>117</v>
      </c>
      <c r="B118" s="1" t="s">
        <v>1</v>
      </c>
      <c r="C118" s="1">
        <v>18</v>
      </c>
      <c r="D118" s="1" t="s">
        <v>10</v>
      </c>
      <c r="E118" s="1" t="s">
        <v>3</v>
      </c>
      <c r="F118" s="2">
        <v>11.686061873811777</v>
      </c>
      <c r="G118" s="2">
        <v>11.389234303222361</v>
      </c>
      <c r="H118" s="1" t="s">
        <v>7</v>
      </c>
      <c r="I118" s="5">
        <f t="shared" si="1"/>
        <v>11.53764808851707</v>
      </c>
    </row>
    <row r="119" spans="1:9" x14ac:dyDescent="0.25">
      <c r="A119" s="1">
        <v>118</v>
      </c>
      <c r="B119" s="1" t="s">
        <v>1</v>
      </c>
      <c r="C119" s="1">
        <v>18</v>
      </c>
      <c r="D119" s="1" t="s">
        <v>2</v>
      </c>
      <c r="E119" s="1" t="s">
        <v>6</v>
      </c>
      <c r="F119" s="2">
        <v>12.839763350760354</v>
      </c>
      <c r="G119" s="2">
        <v>12.841111932989513</v>
      </c>
      <c r="H119" s="1" t="s">
        <v>4</v>
      </c>
      <c r="I119" s="5">
        <f t="shared" si="1"/>
        <v>12.840437641874933</v>
      </c>
    </row>
    <row r="120" spans="1:9" x14ac:dyDescent="0.25">
      <c r="A120" s="1">
        <v>119</v>
      </c>
      <c r="B120" s="1" t="s">
        <v>1</v>
      </c>
      <c r="C120" s="1">
        <v>18</v>
      </c>
      <c r="D120" s="1" t="s">
        <v>8</v>
      </c>
      <c r="E120" s="1" t="s">
        <v>6</v>
      </c>
      <c r="F120" s="2">
        <v>5.1711990200838409</v>
      </c>
      <c r="G120" s="2">
        <v>2.8499980906422908</v>
      </c>
      <c r="H120" s="1" t="s">
        <v>7</v>
      </c>
      <c r="I120" s="5">
        <f t="shared" si="1"/>
        <v>4.0105985553630656</v>
      </c>
    </row>
    <row r="121" spans="1:9" x14ac:dyDescent="0.25">
      <c r="A121" s="1">
        <v>120</v>
      </c>
      <c r="B121" s="1" t="s">
        <v>1</v>
      </c>
      <c r="C121" s="1">
        <v>19</v>
      </c>
      <c r="D121" s="1" t="s">
        <v>8</v>
      </c>
      <c r="E121" s="1" t="s">
        <v>3</v>
      </c>
      <c r="F121" s="2">
        <v>12.879688010034887</v>
      </c>
      <c r="G121" s="2">
        <v>11.31222156279706</v>
      </c>
      <c r="H121" s="1" t="s">
        <v>4</v>
      </c>
      <c r="I121" s="5">
        <f t="shared" si="1"/>
        <v>12.095954786415973</v>
      </c>
    </row>
    <row r="122" spans="1:9" x14ac:dyDescent="0.25">
      <c r="A122" s="1">
        <v>121</v>
      </c>
      <c r="B122" s="1" t="s">
        <v>5</v>
      </c>
      <c r="C122" s="1">
        <v>18</v>
      </c>
      <c r="D122" s="1" t="s">
        <v>8</v>
      </c>
      <c r="E122" s="1" t="s">
        <v>6</v>
      </c>
      <c r="F122" s="2">
        <v>8.3068598481827411</v>
      </c>
      <c r="G122" s="2">
        <v>6.6959308869170728</v>
      </c>
      <c r="H122" s="1" t="s">
        <v>4</v>
      </c>
      <c r="I122" s="5">
        <f t="shared" si="1"/>
        <v>7.5013953675499074</v>
      </c>
    </row>
    <row r="123" spans="1:9" x14ac:dyDescent="0.25">
      <c r="A123" s="1">
        <v>122</v>
      </c>
      <c r="B123" s="1" t="s">
        <v>1</v>
      </c>
      <c r="C123" s="1">
        <v>18</v>
      </c>
      <c r="D123" s="1" t="s">
        <v>8</v>
      </c>
      <c r="E123" s="1" t="s">
        <v>3</v>
      </c>
      <c r="F123" s="2">
        <v>8.0466083308484428</v>
      </c>
      <c r="G123" s="2">
        <v>5.7178172822443409</v>
      </c>
      <c r="H123" s="1" t="s">
        <v>7</v>
      </c>
      <c r="I123" s="5">
        <f t="shared" si="1"/>
        <v>6.8822128065463914</v>
      </c>
    </row>
    <row r="124" spans="1:9" x14ac:dyDescent="0.25">
      <c r="A124" s="1">
        <v>123</v>
      </c>
      <c r="B124" s="1" t="s">
        <v>1</v>
      </c>
      <c r="C124" s="1">
        <v>18</v>
      </c>
      <c r="D124" s="1" t="s">
        <v>8</v>
      </c>
      <c r="E124" s="1" t="s">
        <v>3</v>
      </c>
      <c r="F124" s="2">
        <v>7.9267169872489589</v>
      </c>
      <c r="G124" s="2">
        <v>9.5884408988978542</v>
      </c>
      <c r="H124" s="1" t="s">
        <v>7</v>
      </c>
      <c r="I124" s="5">
        <f t="shared" si="1"/>
        <v>8.7575789430734066</v>
      </c>
    </row>
    <row r="125" spans="1:9" x14ac:dyDescent="0.25">
      <c r="A125" s="1">
        <v>124</v>
      </c>
      <c r="B125" s="1" t="s">
        <v>1</v>
      </c>
      <c r="C125" s="1">
        <v>18</v>
      </c>
      <c r="D125" s="1" t="s">
        <v>10</v>
      </c>
      <c r="E125" s="1" t="s">
        <v>3</v>
      </c>
      <c r="F125" s="2">
        <v>15.91808820041987</v>
      </c>
      <c r="G125" s="2">
        <v>15.979273865066467</v>
      </c>
      <c r="H125" s="1" t="s">
        <v>4</v>
      </c>
      <c r="I125" s="5">
        <f t="shared" si="1"/>
        <v>15.948681032743169</v>
      </c>
    </row>
    <row r="126" spans="1:9" x14ac:dyDescent="0.25">
      <c r="A126" s="1">
        <v>125</v>
      </c>
      <c r="B126" s="1" t="s">
        <v>1</v>
      </c>
      <c r="C126" s="1">
        <v>18</v>
      </c>
      <c r="D126" s="1" t="s">
        <v>8</v>
      </c>
      <c r="E126" s="1" t="s">
        <v>3</v>
      </c>
      <c r="F126" s="2">
        <v>11.98158570251119</v>
      </c>
      <c r="G126" s="2">
        <v>16.370995681223814</v>
      </c>
      <c r="H126" s="1" t="s">
        <v>4</v>
      </c>
      <c r="I126" s="5">
        <f t="shared" si="1"/>
        <v>14.176290691867502</v>
      </c>
    </row>
    <row r="127" spans="1:9" x14ac:dyDescent="0.25">
      <c r="A127" s="1">
        <v>126</v>
      </c>
      <c r="B127" s="1" t="s">
        <v>1</v>
      </c>
      <c r="C127" s="1">
        <v>18</v>
      </c>
      <c r="D127" s="1" t="s">
        <v>2</v>
      </c>
      <c r="E127" s="1" t="s">
        <v>6</v>
      </c>
      <c r="F127" s="2">
        <v>7.22369342864181</v>
      </c>
      <c r="G127" s="2">
        <v>5.2991134810184182</v>
      </c>
      <c r="H127" s="1" t="s">
        <v>7</v>
      </c>
      <c r="I127" s="5">
        <f t="shared" si="1"/>
        <v>6.2614034548301145</v>
      </c>
    </row>
    <row r="128" spans="1:9" x14ac:dyDescent="0.25">
      <c r="A128" s="1">
        <v>127</v>
      </c>
      <c r="B128" s="1" t="s">
        <v>5</v>
      </c>
      <c r="C128" s="1">
        <v>18</v>
      </c>
      <c r="D128" s="1" t="s">
        <v>8</v>
      </c>
      <c r="E128" s="1" t="s">
        <v>3</v>
      </c>
      <c r="F128" s="2">
        <v>13.66034526323282</v>
      </c>
      <c r="G128" s="2">
        <v>10.683808899308307</v>
      </c>
      <c r="H128" s="1" t="s">
        <v>7</v>
      </c>
      <c r="I128" s="5">
        <f t="shared" si="1"/>
        <v>12.172077081270563</v>
      </c>
    </row>
    <row r="129" spans="1:9" x14ac:dyDescent="0.25">
      <c r="A129" s="1">
        <v>128</v>
      </c>
      <c r="B129" s="1" t="s">
        <v>1</v>
      </c>
      <c r="C129" s="1">
        <v>18</v>
      </c>
      <c r="D129" s="1" t="s">
        <v>2</v>
      </c>
      <c r="E129" s="1" t="s">
        <v>3</v>
      </c>
      <c r="F129" s="2">
        <v>8.1876104910069643</v>
      </c>
      <c r="G129" s="2">
        <v>1.1303024766566843</v>
      </c>
      <c r="H129" s="1" t="s">
        <v>7</v>
      </c>
      <c r="I129" s="5">
        <f t="shared" si="1"/>
        <v>4.6589564838318243</v>
      </c>
    </row>
    <row r="130" spans="1:9" x14ac:dyDescent="0.25">
      <c r="A130" s="1">
        <v>129</v>
      </c>
      <c r="B130" s="1" t="s">
        <v>5</v>
      </c>
      <c r="C130" s="1">
        <v>18</v>
      </c>
      <c r="D130" s="1" t="s">
        <v>8</v>
      </c>
      <c r="E130" s="1" t="s">
        <v>6</v>
      </c>
      <c r="F130" s="2">
        <v>7.1656619599165285</v>
      </c>
      <c r="G130" s="2">
        <v>3.5501051857708039</v>
      </c>
      <c r="H130" s="1" t="s">
        <v>7</v>
      </c>
      <c r="I130" s="5">
        <f t="shared" si="1"/>
        <v>5.357883572843666</v>
      </c>
    </row>
    <row r="131" spans="1:9" x14ac:dyDescent="0.25">
      <c r="A131" s="1">
        <v>130</v>
      </c>
      <c r="B131" s="1" t="s">
        <v>1</v>
      </c>
      <c r="C131" s="1">
        <v>18</v>
      </c>
      <c r="D131" s="1" t="s">
        <v>10</v>
      </c>
      <c r="E131" s="1" t="s">
        <v>6</v>
      </c>
      <c r="F131" s="2">
        <v>14.196899339047901</v>
      </c>
      <c r="G131" s="2">
        <v>17.097474056821152</v>
      </c>
      <c r="H131" s="1" t="s">
        <v>13</v>
      </c>
      <c r="I131" s="5">
        <f t="shared" ref="I131:I194" si="2">(F131+G131)/2</f>
        <v>15.647186697934526</v>
      </c>
    </row>
    <row r="132" spans="1:9" x14ac:dyDescent="0.25">
      <c r="A132" s="1">
        <v>131</v>
      </c>
      <c r="B132" s="1" t="s">
        <v>1</v>
      </c>
      <c r="C132" s="1">
        <v>18</v>
      </c>
      <c r="D132" s="1" t="s">
        <v>8</v>
      </c>
      <c r="E132" s="1" t="s">
        <v>3</v>
      </c>
      <c r="F132" s="2">
        <v>4.9622555856949617</v>
      </c>
      <c r="G132" s="2">
        <v>1.7985632500512216</v>
      </c>
      <c r="H132" s="1" t="s">
        <v>7</v>
      </c>
      <c r="I132" s="5">
        <f t="shared" si="2"/>
        <v>3.3804094178730919</v>
      </c>
    </row>
    <row r="133" spans="1:9" x14ac:dyDescent="0.25">
      <c r="A133" s="1">
        <v>132</v>
      </c>
      <c r="B133" s="1" t="s">
        <v>5</v>
      </c>
      <c r="C133" s="1">
        <v>18</v>
      </c>
      <c r="D133" s="1" t="s">
        <v>12</v>
      </c>
      <c r="E133" s="1" t="s">
        <v>3</v>
      </c>
      <c r="F133" s="2">
        <v>9.3508335264717815</v>
      </c>
      <c r="G133" s="2">
        <v>7.0500892705257074</v>
      </c>
      <c r="H133" s="1" t="s">
        <v>4</v>
      </c>
      <c r="I133" s="5">
        <f t="shared" si="2"/>
        <v>8.200461398498744</v>
      </c>
    </row>
    <row r="134" spans="1:9" x14ac:dyDescent="0.25">
      <c r="A134" s="1">
        <v>133</v>
      </c>
      <c r="B134" s="1" t="s">
        <v>1</v>
      </c>
      <c r="C134" s="1">
        <v>18</v>
      </c>
      <c r="D134" s="1" t="s">
        <v>9</v>
      </c>
      <c r="E134" s="1" t="s">
        <v>3</v>
      </c>
      <c r="F134" s="2">
        <v>9.8719350948771574</v>
      </c>
      <c r="G134" s="2">
        <v>8.9205709718633539</v>
      </c>
      <c r="H134" s="1" t="s">
        <v>6</v>
      </c>
      <c r="I134" s="5">
        <f t="shared" si="2"/>
        <v>9.3962530333702556</v>
      </c>
    </row>
    <row r="135" spans="1:9" x14ac:dyDescent="0.25">
      <c r="A135" s="1">
        <v>134</v>
      </c>
      <c r="B135" s="1" t="s">
        <v>1</v>
      </c>
      <c r="C135" s="1">
        <v>18</v>
      </c>
      <c r="D135" s="1" t="s">
        <v>12</v>
      </c>
      <c r="E135" s="1" t="s">
        <v>3</v>
      </c>
      <c r="F135" s="2">
        <v>12.44114086040468</v>
      </c>
      <c r="G135" s="2">
        <v>11.71050526354391</v>
      </c>
      <c r="H135" s="1" t="s">
        <v>4</v>
      </c>
      <c r="I135" s="5">
        <f t="shared" si="2"/>
        <v>12.075823061974294</v>
      </c>
    </row>
    <row r="136" spans="1:9" x14ac:dyDescent="0.25">
      <c r="A136" s="1">
        <v>135</v>
      </c>
      <c r="B136" s="1" t="s">
        <v>5</v>
      </c>
      <c r="C136" s="1">
        <v>19</v>
      </c>
      <c r="D136" s="1" t="s">
        <v>2</v>
      </c>
      <c r="E136" s="1" t="s">
        <v>3</v>
      </c>
      <c r="F136" s="2">
        <v>10.322562257304849</v>
      </c>
      <c r="G136" s="2">
        <v>11.100050703205159</v>
      </c>
      <c r="H136" s="1" t="s">
        <v>4</v>
      </c>
      <c r="I136" s="5">
        <f t="shared" si="2"/>
        <v>10.711306480255004</v>
      </c>
    </row>
    <row r="137" spans="1:9" x14ac:dyDescent="0.25">
      <c r="A137" s="1">
        <v>136</v>
      </c>
      <c r="B137" s="1" t="s">
        <v>1</v>
      </c>
      <c r="C137" s="1">
        <v>18</v>
      </c>
      <c r="D137" s="1" t="s">
        <v>10</v>
      </c>
      <c r="E137" s="1" t="s">
        <v>6</v>
      </c>
      <c r="F137" s="2">
        <v>8.6522524743866516</v>
      </c>
      <c r="G137" s="2">
        <v>9.634936315233448</v>
      </c>
      <c r="H137" s="1" t="s">
        <v>4</v>
      </c>
      <c r="I137" s="5">
        <f t="shared" si="2"/>
        <v>9.1435943948100498</v>
      </c>
    </row>
    <row r="138" spans="1:9" x14ac:dyDescent="0.25">
      <c r="A138" s="1">
        <v>137</v>
      </c>
      <c r="B138" s="1" t="s">
        <v>1</v>
      </c>
      <c r="C138" s="1">
        <v>18</v>
      </c>
      <c r="D138" s="1" t="s">
        <v>2</v>
      </c>
      <c r="E138" s="1" t="s">
        <v>6</v>
      </c>
      <c r="F138" s="2">
        <v>15.642020135273423</v>
      </c>
      <c r="G138" s="2">
        <v>18.509853734567123</v>
      </c>
      <c r="H138" s="1" t="s">
        <v>4</v>
      </c>
      <c r="I138" s="5">
        <f t="shared" si="2"/>
        <v>17.075936934920271</v>
      </c>
    </row>
    <row r="139" spans="1:9" x14ac:dyDescent="0.25">
      <c r="A139" s="1">
        <v>138</v>
      </c>
      <c r="B139" s="1" t="s">
        <v>1</v>
      </c>
      <c r="C139" s="1">
        <v>19</v>
      </c>
      <c r="D139" s="1" t="s">
        <v>8</v>
      </c>
      <c r="E139" s="1" t="s">
        <v>3</v>
      </c>
      <c r="F139" s="2">
        <v>13.132483173291611</v>
      </c>
      <c r="G139" s="2">
        <v>9.1689889529491282</v>
      </c>
      <c r="H139" s="1" t="s">
        <v>4</v>
      </c>
      <c r="I139" s="5">
        <f t="shared" si="2"/>
        <v>11.15073606312037</v>
      </c>
    </row>
    <row r="140" spans="1:9" x14ac:dyDescent="0.25">
      <c r="A140" s="1">
        <v>139</v>
      </c>
      <c r="B140" s="1" t="s">
        <v>1</v>
      </c>
      <c r="C140" s="1">
        <v>18</v>
      </c>
      <c r="D140" s="1" t="s">
        <v>9</v>
      </c>
      <c r="E140" s="1" t="s">
        <v>6</v>
      </c>
      <c r="F140" s="2">
        <v>11.930720162713486</v>
      </c>
      <c r="G140" s="2">
        <v>7.2773689038671545</v>
      </c>
      <c r="H140" s="1" t="s">
        <v>4</v>
      </c>
      <c r="I140" s="5">
        <f t="shared" si="2"/>
        <v>9.6040445332903204</v>
      </c>
    </row>
    <row r="141" spans="1:9" x14ac:dyDescent="0.25">
      <c r="A141" s="1">
        <v>140</v>
      </c>
      <c r="B141" s="1" t="s">
        <v>5</v>
      </c>
      <c r="C141" s="1">
        <v>19</v>
      </c>
      <c r="D141" s="1" t="s">
        <v>8</v>
      </c>
      <c r="E141" s="1" t="s">
        <v>3</v>
      </c>
      <c r="F141" s="2">
        <v>8.2338313857301468</v>
      </c>
      <c r="G141" s="2">
        <v>7.6495573245497814</v>
      </c>
      <c r="H141" s="1" t="s">
        <v>4</v>
      </c>
      <c r="I141" s="5">
        <f t="shared" si="2"/>
        <v>7.9416943551399637</v>
      </c>
    </row>
    <row r="142" spans="1:9" x14ac:dyDescent="0.25">
      <c r="A142" s="1">
        <v>141</v>
      </c>
      <c r="B142" s="1" t="s">
        <v>5</v>
      </c>
      <c r="C142" s="1">
        <v>18</v>
      </c>
      <c r="D142" s="1" t="s">
        <v>2</v>
      </c>
      <c r="E142" s="1" t="s">
        <v>3</v>
      </c>
      <c r="F142" s="2">
        <v>7.8576450402081051</v>
      </c>
      <c r="G142" s="2">
        <v>7.643419405224499</v>
      </c>
      <c r="H142" s="1" t="s">
        <v>7</v>
      </c>
      <c r="I142" s="5">
        <f t="shared" si="2"/>
        <v>7.750532222716302</v>
      </c>
    </row>
    <row r="143" spans="1:9" x14ac:dyDescent="0.25">
      <c r="A143" s="1">
        <v>142</v>
      </c>
      <c r="B143" s="1" t="s">
        <v>1</v>
      </c>
      <c r="C143" s="1">
        <v>17</v>
      </c>
      <c r="D143" s="1" t="s">
        <v>8</v>
      </c>
      <c r="E143" s="1" t="s">
        <v>3</v>
      </c>
      <c r="F143" s="2">
        <v>9.8739873680181773</v>
      </c>
      <c r="G143" s="2">
        <v>11.514979929522246</v>
      </c>
      <c r="H143" s="1" t="s">
        <v>4</v>
      </c>
      <c r="I143" s="5">
        <f t="shared" si="2"/>
        <v>10.694483648770213</v>
      </c>
    </row>
    <row r="144" spans="1:9" x14ac:dyDescent="0.25">
      <c r="A144" s="1">
        <v>143</v>
      </c>
      <c r="B144" s="1" t="s">
        <v>5</v>
      </c>
      <c r="C144" s="1">
        <v>18</v>
      </c>
      <c r="D144" s="1" t="s">
        <v>2</v>
      </c>
      <c r="E144" s="1" t="s">
        <v>3</v>
      </c>
      <c r="F144" s="2">
        <v>14.637122258727885</v>
      </c>
      <c r="G144" s="2">
        <v>11.081170673212998</v>
      </c>
      <c r="H144" s="1" t="s">
        <v>6</v>
      </c>
      <c r="I144" s="5">
        <f t="shared" si="2"/>
        <v>12.859146465970442</v>
      </c>
    </row>
    <row r="145" spans="1:9" x14ac:dyDescent="0.25">
      <c r="A145" s="1">
        <v>144</v>
      </c>
      <c r="B145" s="1" t="s">
        <v>5</v>
      </c>
      <c r="C145" s="1">
        <v>19</v>
      </c>
      <c r="D145" s="1" t="s">
        <v>9</v>
      </c>
      <c r="E145" s="1" t="s">
        <v>3</v>
      </c>
      <c r="F145" s="2">
        <v>13.965695710607768</v>
      </c>
      <c r="G145" s="2">
        <v>15.094286622024153</v>
      </c>
      <c r="H145" s="1" t="s">
        <v>13</v>
      </c>
      <c r="I145" s="5">
        <f t="shared" si="2"/>
        <v>14.529991166315961</v>
      </c>
    </row>
    <row r="146" spans="1:9" x14ac:dyDescent="0.25">
      <c r="A146" s="1">
        <v>145</v>
      </c>
      <c r="B146" s="1" t="s">
        <v>1</v>
      </c>
      <c r="C146" s="1">
        <v>18</v>
      </c>
      <c r="D146" s="1" t="s">
        <v>8</v>
      </c>
      <c r="E146" s="1" t="s">
        <v>6</v>
      </c>
      <c r="F146" s="2">
        <v>9.5282159306432845</v>
      </c>
      <c r="G146" s="2">
        <v>7.9829572184510731</v>
      </c>
      <c r="H146" s="1" t="s">
        <v>7</v>
      </c>
      <c r="I146" s="5">
        <f t="shared" si="2"/>
        <v>8.7555865745471788</v>
      </c>
    </row>
    <row r="147" spans="1:9" x14ac:dyDescent="0.25">
      <c r="A147" s="1">
        <v>146</v>
      </c>
      <c r="B147" s="1" t="s">
        <v>1</v>
      </c>
      <c r="C147" s="1">
        <v>18</v>
      </c>
      <c r="D147" s="1" t="s">
        <v>9</v>
      </c>
      <c r="E147" s="1" t="s">
        <v>3</v>
      </c>
      <c r="F147" s="2">
        <v>10.584214062463015</v>
      </c>
      <c r="G147" s="2">
        <v>13.268693797837352</v>
      </c>
      <c r="H147" s="1" t="s">
        <v>7</v>
      </c>
      <c r="I147" s="5">
        <f t="shared" si="2"/>
        <v>11.926453930150185</v>
      </c>
    </row>
    <row r="148" spans="1:9" x14ac:dyDescent="0.25">
      <c r="A148" s="1">
        <v>147</v>
      </c>
      <c r="B148" s="1" t="s">
        <v>5</v>
      </c>
      <c r="C148" s="1">
        <v>19</v>
      </c>
      <c r="D148" s="1" t="s">
        <v>8</v>
      </c>
      <c r="E148" s="1" t="s">
        <v>3</v>
      </c>
      <c r="F148" s="2">
        <v>15.184253442778992</v>
      </c>
      <c r="G148" s="2">
        <v>12.319380553257766</v>
      </c>
      <c r="H148" s="1" t="s">
        <v>13</v>
      </c>
      <c r="I148" s="5">
        <f t="shared" si="2"/>
        <v>13.751816998018379</v>
      </c>
    </row>
    <row r="149" spans="1:9" x14ac:dyDescent="0.25">
      <c r="A149" s="1">
        <v>148</v>
      </c>
      <c r="B149" s="1" t="s">
        <v>1</v>
      </c>
      <c r="C149" s="1">
        <v>19</v>
      </c>
      <c r="D149" s="1" t="s">
        <v>8</v>
      </c>
      <c r="E149" s="1" t="s">
        <v>6</v>
      </c>
      <c r="F149" s="2">
        <v>6.9172172258175699</v>
      </c>
      <c r="G149" s="2">
        <v>7.7802250378177416</v>
      </c>
      <c r="H149" s="1" t="s">
        <v>6</v>
      </c>
      <c r="I149" s="5">
        <f t="shared" si="2"/>
        <v>7.3487211318176557</v>
      </c>
    </row>
    <row r="150" spans="1:9" x14ac:dyDescent="0.25">
      <c r="A150" s="1">
        <v>149</v>
      </c>
      <c r="B150" s="1" t="s">
        <v>5</v>
      </c>
      <c r="C150" s="1">
        <v>19</v>
      </c>
      <c r="D150" s="1" t="s">
        <v>11</v>
      </c>
      <c r="E150" s="1" t="s">
        <v>3</v>
      </c>
      <c r="F150" s="2">
        <v>12.015246286515774</v>
      </c>
      <c r="G150" s="2">
        <v>14.724959033367313</v>
      </c>
      <c r="H150" s="1" t="s">
        <v>6</v>
      </c>
      <c r="I150" s="5">
        <f t="shared" si="2"/>
        <v>13.370102659941544</v>
      </c>
    </row>
    <row r="151" spans="1:9" x14ac:dyDescent="0.25">
      <c r="A151" s="1">
        <v>150</v>
      </c>
      <c r="B151" s="1" t="s">
        <v>1</v>
      </c>
      <c r="C151" s="1">
        <v>18</v>
      </c>
      <c r="D151" s="1" t="s">
        <v>9</v>
      </c>
      <c r="E151" s="1" t="s">
        <v>6</v>
      </c>
      <c r="F151" s="2">
        <v>7.6485230194844309</v>
      </c>
      <c r="G151" s="2">
        <v>8.0015598636218126</v>
      </c>
      <c r="H151" s="1" t="s">
        <v>7</v>
      </c>
      <c r="I151" s="5">
        <f t="shared" si="2"/>
        <v>7.8250414415531218</v>
      </c>
    </row>
    <row r="152" spans="1:9" x14ac:dyDescent="0.25">
      <c r="A152" s="1">
        <v>151</v>
      </c>
      <c r="B152" s="1" t="s">
        <v>5</v>
      </c>
      <c r="C152" s="1">
        <v>19</v>
      </c>
      <c r="D152" s="1" t="s">
        <v>8</v>
      </c>
      <c r="E152" s="1" t="s">
        <v>6</v>
      </c>
      <c r="F152" s="2">
        <v>8.7875189860275427</v>
      </c>
      <c r="G152" s="2">
        <v>4.8203951589031275</v>
      </c>
      <c r="H152" s="1" t="s">
        <v>4</v>
      </c>
      <c r="I152" s="5">
        <f t="shared" si="2"/>
        <v>6.8039570724653355</v>
      </c>
    </row>
    <row r="153" spans="1:9" x14ac:dyDescent="0.25">
      <c r="A153" s="1">
        <v>152</v>
      </c>
      <c r="B153" s="1" t="s">
        <v>5</v>
      </c>
      <c r="C153" s="1">
        <v>19</v>
      </c>
      <c r="D153" s="1" t="s">
        <v>8</v>
      </c>
      <c r="E153" s="1" t="s">
        <v>3</v>
      </c>
      <c r="F153" s="2">
        <v>13.597937200609778</v>
      </c>
      <c r="G153" s="2">
        <v>9.5236407374802727</v>
      </c>
      <c r="H153" s="1" t="s">
        <v>4</v>
      </c>
      <c r="I153" s="5">
        <f t="shared" si="2"/>
        <v>11.560788969045024</v>
      </c>
    </row>
    <row r="154" spans="1:9" x14ac:dyDescent="0.25">
      <c r="A154" s="1">
        <v>153</v>
      </c>
      <c r="B154" s="1" t="s">
        <v>5</v>
      </c>
      <c r="C154" s="1">
        <v>18</v>
      </c>
      <c r="D154" s="1" t="s">
        <v>12</v>
      </c>
      <c r="E154" s="1" t="s">
        <v>6</v>
      </c>
      <c r="F154" s="2">
        <v>11.151168177347078</v>
      </c>
      <c r="G154" s="2">
        <v>9.6858708186896862</v>
      </c>
      <c r="H154" s="1" t="s">
        <v>7</v>
      </c>
      <c r="I154" s="5">
        <f t="shared" si="2"/>
        <v>10.418519498018382</v>
      </c>
    </row>
    <row r="155" spans="1:9" x14ac:dyDescent="0.25">
      <c r="A155" s="1">
        <v>154</v>
      </c>
      <c r="B155" s="1" t="s">
        <v>5</v>
      </c>
      <c r="C155" s="1">
        <v>18</v>
      </c>
      <c r="D155" s="1" t="s">
        <v>2</v>
      </c>
      <c r="E155" s="1" t="s">
        <v>3</v>
      </c>
      <c r="F155" s="2">
        <v>13.189531560490869</v>
      </c>
      <c r="G155" s="2">
        <v>11.950654942070384</v>
      </c>
      <c r="H155" s="1" t="s">
        <v>7</v>
      </c>
      <c r="I155" s="5">
        <f t="shared" si="2"/>
        <v>12.570093251280626</v>
      </c>
    </row>
    <row r="156" spans="1:9" x14ac:dyDescent="0.25">
      <c r="A156" s="1">
        <v>155</v>
      </c>
      <c r="B156" s="1" t="s">
        <v>1</v>
      </c>
      <c r="C156" s="1">
        <v>20</v>
      </c>
      <c r="D156" s="1" t="s">
        <v>10</v>
      </c>
      <c r="E156" s="1" t="s">
        <v>6</v>
      </c>
      <c r="F156" s="2">
        <v>8.0162428254393188</v>
      </c>
      <c r="G156" s="2">
        <v>6.2265778606337481</v>
      </c>
      <c r="H156" s="1" t="s">
        <v>4</v>
      </c>
      <c r="I156" s="5">
        <f t="shared" si="2"/>
        <v>7.1214103430365334</v>
      </c>
    </row>
    <row r="157" spans="1:9" x14ac:dyDescent="0.25">
      <c r="A157" s="1">
        <v>156</v>
      </c>
      <c r="B157" s="1" t="s">
        <v>1</v>
      </c>
      <c r="C157" s="1">
        <v>18</v>
      </c>
      <c r="D157" s="1" t="s">
        <v>2</v>
      </c>
      <c r="E157" s="1" t="s">
        <v>3</v>
      </c>
      <c r="F157" s="2">
        <v>12.908638059251228</v>
      </c>
      <c r="G157" s="2">
        <v>12.94079600969452</v>
      </c>
      <c r="H157" s="1" t="s">
        <v>6</v>
      </c>
      <c r="I157" s="5">
        <f t="shared" si="2"/>
        <v>12.924717034472874</v>
      </c>
    </row>
    <row r="158" spans="1:9" x14ac:dyDescent="0.25">
      <c r="A158" s="1">
        <v>157</v>
      </c>
      <c r="B158" s="1" t="s">
        <v>1</v>
      </c>
      <c r="C158" s="1">
        <v>18</v>
      </c>
      <c r="D158" s="1" t="s">
        <v>10</v>
      </c>
      <c r="E158" s="1" t="s">
        <v>3</v>
      </c>
      <c r="F158" s="2">
        <v>11.190525307930882</v>
      </c>
      <c r="G158" s="2">
        <v>9.0009634255415119</v>
      </c>
      <c r="H158" s="1" t="s">
        <v>4</v>
      </c>
      <c r="I158" s="5">
        <f t="shared" si="2"/>
        <v>10.095744366736197</v>
      </c>
    </row>
    <row r="159" spans="1:9" x14ac:dyDescent="0.25">
      <c r="A159" s="1">
        <v>158</v>
      </c>
      <c r="B159" s="1" t="s">
        <v>5</v>
      </c>
      <c r="C159" s="1">
        <v>18</v>
      </c>
      <c r="D159" s="1" t="s">
        <v>9</v>
      </c>
      <c r="E159" s="1" t="s">
        <v>6</v>
      </c>
      <c r="F159" s="2">
        <v>13.847255012943144</v>
      </c>
      <c r="G159" s="2">
        <v>16.396444966303928</v>
      </c>
      <c r="H159" s="1" t="s">
        <v>13</v>
      </c>
      <c r="I159" s="5">
        <f t="shared" si="2"/>
        <v>15.121849989623536</v>
      </c>
    </row>
    <row r="160" spans="1:9" x14ac:dyDescent="0.25">
      <c r="A160" s="1">
        <v>159</v>
      </c>
      <c r="B160" s="1" t="s">
        <v>5</v>
      </c>
      <c r="C160" s="1">
        <v>19</v>
      </c>
      <c r="D160" s="1" t="s">
        <v>9</v>
      </c>
      <c r="E160" s="1" t="s">
        <v>3</v>
      </c>
      <c r="F160" s="2">
        <v>10.634656730886297</v>
      </c>
      <c r="G160" s="2">
        <v>12.631096143570787</v>
      </c>
      <c r="H160" s="1" t="s">
        <v>4</v>
      </c>
      <c r="I160" s="5">
        <f t="shared" si="2"/>
        <v>11.632876437228543</v>
      </c>
    </row>
    <row r="161" spans="1:9" x14ac:dyDescent="0.25">
      <c r="A161" s="1">
        <v>160</v>
      </c>
      <c r="B161" s="1" t="s">
        <v>1</v>
      </c>
      <c r="C161" s="1">
        <v>18</v>
      </c>
      <c r="D161" s="1" t="s">
        <v>10</v>
      </c>
      <c r="E161" s="1" t="s">
        <v>3</v>
      </c>
      <c r="F161" s="2">
        <v>11.247930967092937</v>
      </c>
      <c r="G161" s="2">
        <v>11.217729760635976</v>
      </c>
      <c r="H161" s="1" t="s">
        <v>7</v>
      </c>
      <c r="I161" s="5">
        <f t="shared" si="2"/>
        <v>11.232830363864457</v>
      </c>
    </row>
    <row r="162" spans="1:9" x14ac:dyDescent="0.25">
      <c r="A162" s="1">
        <v>161</v>
      </c>
      <c r="B162" s="1" t="s">
        <v>5</v>
      </c>
      <c r="C162" s="1">
        <v>18</v>
      </c>
      <c r="D162" s="1" t="s">
        <v>8</v>
      </c>
      <c r="E162" s="1" t="s">
        <v>6</v>
      </c>
      <c r="F162" s="2">
        <v>10.690596591583333</v>
      </c>
      <c r="G162" s="2">
        <v>10.281488198051855</v>
      </c>
      <c r="H162" s="1" t="s">
        <v>7</v>
      </c>
      <c r="I162" s="5">
        <f t="shared" si="2"/>
        <v>10.486042394817595</v>
      </c>
    </row>
    <row r="163" spans="1:9" x14ac:dyDescent="0.25">
      <c r="A163" s="1">
        <v>162</v>
      </c>
      <c r="B163" s="1" t="s">
        <v>1</v>
      </c>
      <c r="C163" s="1">
        <v>18</v>
      </c>
      <c r="D163" s="1" t="s">
        <v>9</v>
      </c>
      <c r="E163" s="1" t="s">
        <v>3</v>
      </c>
      <c r="F163" s="2">
        <v>11.071022455717422</v>
      </c>
      <c r="G163" s="2">
        <v>11.700807778196774</v>
      </c>
      <c r="H163" s="1" t="s">
        <v>6</v>
      </c>
      <c r="I163" s="5">
        <f t="shared" si="2"/>
        <v>11.385915116957097</v>
      </c>
    </row>
    <row r="164" spans="1:9" x14ac:dyDescent="0.25">
      <c r="A164" s="1">
        <v>163</v>
      </c>
      <c r="B164" s="1" t="s">
        <v>5</v>
      </c>
      <c r="C164" s="1">
        <v>23</v>
      </c>
      <c r="D164" s="1" t="s">
        <v>8</v>
      </c>
      <c r="E164" s="1" t="s">
        <v>3</v>
      </c>
      <c r="F164" s="2">
        <v>14.43495200511363</v>
      </c>
      <c r="G164" s="2">
        <v>14.852161758845273</v>
      </c>
      <c r="H164" s="1" t="s">
        <v>4</v>
      </c>
      <c r="I164" s="5">
        <f t="shared" si="2"/>
        <v>14.643556881979451</v>
      </c>
    </row>
    <row r="165" spans="1:9" x14ac:dyDescent="0.25">
      <c r="A165" s="1">
        <v>164</v>
      </c>
      <c r="B165" s="1" t="s">
        <v>1</v>
      </c>
      <c r="C165" s="1">
        <v>23</v>
      </c>
      <c r="D165" s="1" t="s">
        <v>9</v>
      </c>
      <c r="E165" s="1" t="s">
        <v>3</v>
      </c>
      <c r="F165" s="2">
        <v>11.555177000592941</v>
      </c>
      <c r="G165" s="2">
        <v>12.718836843807697</v>
      </c>
      <c r="H165" s="1" t="s">
        <v>6</v>
      </c>
      <c r="I165" s="5">
        <f t="shared" si="2"/>
        <v>12.137006922200319</v>
      </c>
    </row>
    <row r="166" spans="1:9" x14ac:dyDescent="0.25">
      <c r="A166" s="1">
        <v>165</v>
      </c>
      <c r="B166" s="1" t="s">
        <v>5</v>
      </c>
      <c r="C166" s="1">
        <v>18</v>
      </c>
      <c r="D166" s="1" t="s">
        <v>10</v>
      </c>
      <c r="E166" s="1" t="s">
        <v>6</v>
      </c>
      <c r="F166" s="2">
        <v>9.4041501355711468</v>
      </c>
      <c r="G166" s="2">
        <v>7.541437489668529</v>
      </c>
      <c r="H166" s="1" t="s">
        <v>7</v>
      </c>
      <c r="I166" s="5">
        <f t="shared" si="2"/>
        <v>8.4727938126198374</v>
      </c>
    </row>
    <row r="167" spans="1:9" x14ac:dyDescent="0.25">
      <c r="A167" s="1">
        <v>166</v>
      </c>
      <c r="B167" s="1" t="s">
        <v>1</v>
      </c>
      <c r="C167" s="1">
        <v>20</v>
      </c>
      <c r="D167" s="1" t="s">
        <v>2</v>
      </c>
      <c r="E167" s="1" t="s">
        <v>6</v>
      </c>
      <c r="F167" s="2">
        <v>9.0994301924540348</v>
      </c>
      <c r="G167" s="2">
        <v>9.862104388112682</v>
      </c>
      <c r="H167" s="1" t="s">
        <v>4</v>
      </c>
      <c r="I167" s="5">
        <f t="shared" si="2"/>
        <v>9.4807672902833584</v>
      </c>
    </row>
    <row r="168" spans="1:9" x14ac:dyDescent="0.25">
      <c r="A168" s="1">
        <v>167</v>
      </c>
      <c r="B168" s="1" t="s">
        <v>5</v>
      </c>
      <c r="C168" s="1">
        <v>18</v>
      </c>
      <c r="D168" s="1" t="s">
        <v>8</v>
      </c>
      <c r="E168" s="1" t="s">
        <v>3</v>
      </c>
      <c r="F168" s="2">
        <v>13.815939282551662</v>
      </c>
      <c r="G168" s="2">
        <v>16.587822338925953</v>
      </c>
      <c r="H168" s="1" t="s">
        <v>13</v>
      </c>
      <c r="I168" s="5">
        <f t="shared" si="2"/>
        <v>15.201880810738807</v>
      </c>
    </row>
    <row r="169" spans="1:9" x14ac:dyDescent="0.25">
      <c r="A169" s="1">
        <v>168</v>
      </c>
      <c r="B169" s="1" t="s">
        <v>1</v>
      </c>
      <c r="C169" s="1">
        <v>19</v>
      </c>
      <c r="D169" s="1" t="s">
        <v>2</v>
      </c>
      <c r="E169" s="1" t="s">
        <v>3</v>
      </c>
      <c r="F169" s="2">
        <v>11.386590253354074</v>
      </c>
      <c r="G169" s="2">
        <v>9.0784350798618014</v>
      </c>
      <c r="H169" s="1" t="s">
        <v>4</v>
      </c>
      <c r="I169" s="5">
        <f t="shared" si="2"/>
        <v>10.232512666607938</v>
      </c>
    </row>
    <row r="170" spans="1:9" x14ac:dyDescent="0.25">
      <c r="A170" s="1">
        <v>169</v>
      </c>
      <c r="B170" s="1" t="s">
        <v>1</v>
      </c>
      <c r="C170" s="1">
        <v>19</v>
      </c>
      <c r="D170" s="1" t="s">
        <v>2</v>
      </c>
      <c r="E170" s="1" t="s">
        <v>3</v>
      </c>
      <c r="F170" s="2">
        <v>6.8690196195806745</v>
      </c>
      <c r="G170" s="2">
        <v>3.2504891281143617</v>
      </c>
      <c r="H170" s="1" t="s">
        <v>7</v>
      </c>
      <c r="I170" s="5">
        <f t="shared" si="2"/>
        <v>5.0597543738475181</v>
      </c>
    </row>
    <row r="171" spans="1:9" x14ac:dyDescent="0.25">
      <c r="A171" s="1">
        <v>170</v>
      </c>
      <c r="B171" s="1" t="s">
        <v>5</v>
      </c>
      <c r="C171" s="1">
        <v>18</v>
      </c>
      <c r="D171" s="1" t="s">
        <v>2</v>
      </c>
      <c r="E171" s="1" t="s">
        <v>3</v>
      </c>
      <c r="F171" s="2">
        <v>9.8539448215549204</v>
      </c>
      <c r="G171" s="2">
        <v>9.7904072190669602</v>
      </c>
      <c r="H171" s="1" t="s">
        <v>4</v>
      </c>
      <c r="I171" s="5">
        <f t="shared" si="2"/>
        <v>9.8221760203109412</v>
      </c>
    </row>
    <row r="172" spans="1:9" x14ac:dyDescent="0.25">
      <c r="A172" s="1">
        <v>171</v>
      </c>
      <c r="B172" s="1" t="s">
        <v>1</v>
      </c>
      <c r="C172" s="1">
        <v>18</v>
      </c>
      <c r="D172" s="1" t="s">
        <v>9</v>
      </c>
      <c r="E172" s="1" t="s">
        <v>3</v>
      </c>
      <c r="F172" s="2">
        <v>9.4943798722357986</v>
      </c>
      <c r="G172" s="2">
        <v>9.4562363135010727</v>
      </c>
      <c r="H172" s="1" t="s">
        <v>7</v>
      </c>
      <c r="I172" s="5">
        <f t="shared" si="2"/>
        <v>9.4753080928684348</v>
      </c>
    </row>
    <row r="173" spans="1:9" x14ac:dyDescent="0.25">
      <c r="A173" s="1">
        <v>172</v>
      </c>
      <c r="B173" s="1" t="s">
        <v>5</v>
      </c>
      <c r="C173" s="1">
        <v>18</v>
      </c>
      <c r="D173" s="1" t="s">
        <v>10</v>
      </c>
      <c r="E173" s="1" t="s">
        <v>3</v>
      </c>
      <c r="F173" s="2">
        <v>11.500536967045051</v>
      </c>
      <c r="G173" s="2">
        <v>15.233236150679691</v>
      </c>
      <c r="H173" s="1" t="s">
        <v>6</v>
      </c>
      <c r="I173" s="5">
        <f t="shared" si="2"/>
        <v>13.366886558862371</v>
      </c>
    </row>
    <row r="174" spans="1:9" x14ac:dyDescent="0.25">
      <c r="A174" s="1">
        <v>173</v>
      </c>
      <c r="B174" s="1" t="s">
        <v>5</v>
      </c>
      <c r="C174" s="1">
        <v>18</v>
      </c>
      <c r="D174" s="1" t="s">
        <v>9</v>
      </c>
      <c r="E174" s="1" t="s">
        <v>6</v>
      </c>
      <c r="F174" s="2">
        <v>8.0899279395271684</v>
      </c>
      <c r="G174" s="2">
        <v>5.5690737146079181</v>
      </c>
      <c r="H174" s="1" t="s">
        <v>7</v>
      </c>
      <c r="I174" s="5">
        <f t="shared" si="2"/>
        <v>6.8295008270675428</v>
      </c>
    </row>
    <row r="175" spans="1:9" x14ac:dyDescent="0.25">
      <c r="A175" s="1">
        <v>174</v>
      </c>
      <c r="B175" s="1" t="s">
        <v>1</v>
      </c>
      <c r="C175" s="1">
        <v>18</v>
      </c>
      <c r="D175" s="1" t="s">
        <v>9</v>
      </c>
      <c r="E175" s="1" t="s">
        <v>6</v>
      </c>
      <c r="F175" s="2">
        <v>7.7817412865588764</v>
      </c>
      <c r="G175" s="2">
        <v>8.7855838141193239</v>
      </c>
      <c r="H175" s="1" t="s">
        <v>7</v>
      </c>
      <c r="I175" s="5">
        <f t="shared" si="2"/>
        <v>8.2836625503391002</v>
      </c>
    </row>
    <row r="176" spans="1:9" x14ac:dyDescent="0.25">
      <c r="A176" s="1">
        <v>175</v>
      </c>
      <c r="B176" s="1" t="s">
        <v>1</v>
      </c>
      <c r="C176" s="1">
        <v>21</v>
      </c>
      <c r="D176" s="1" t="s">
        <v>2</v>
      </c>
      <c r="E176" s="1" t="s">
        <v>3</v>
      </c>
      <c r="F176" s="2">
        <v>6.3580308675170487</v>
      </c>
      <c r="G176" s="2">
        <v>6.0301647120356989</v>
      </c>
      <c r="H176" s="1" t="s">
        <v>6</v>
      </c>
      <c r="I176" s="5">
        <f t="shared" si="2"/>
        <v>6.1940977897763734</v>
      </c>
    </row>
    <row r="177" spans="1:9" x14ac:dyDescent="0.25">
      <c r="A177" s="1">
        <v>176</v>
      </c>
      <c r="B177" s="1" t="s">
        <v>1</v>
      </c>
      <c r="C177" s="1">
        <v>17</v>
      </c>
      <c r="D177" s="1" t="s">
        <v>9</v>
      </c>
      <c r="E177" s="1" t="s">
        <v>3</v>
      </c>
      <c r="F177" s="2">
        <v>12.924103085814668</v>
      </c>
      <c r="G177" s="2">
        <v>15.181927843007033</v>
      </c>
      <c r="H177" s="1" t="s">
        <v>4</v>
      </c>
      <c r="I177" s="5">
        <f t="shared" si="2"/>
        <v>14.053015464410851</v>
      </c>
    </row>
    <row r="178" spans="1:9" x14ac:dyDescent="0.25">
      <c r="A178" s="1">
        <v>177</v>
      </c>
      <c r="B178" s="1" t="s">
        <v>1</v>
      </c>
      <c r="C178" s="1">
        <v>18</v>
      </c>
      <c r="D178" s="1" t="s">
        <v>2</v>
      </c>
      <c r="E178" s="1" t="s">
        <v>3</v>
      </c>
      <c r="F178" s="2">
        <v>12.630037019258697</v>
      </c>
      <c r="G178" s="2">
        <v>10.187349938545596</v>
      </c>
      <c r="H178" s="1" t="s">
        <v>6</v>
      </c>
      <c r="I178" s="5">
        <f t="shared" si="2"/>
        <v>11.408693478902148</v>
      </c>
    </row>
    <row r="179" spans="1:9" x14ac:dyDescent="0.25">
      <c r="A179" s="1">
        <v>178</v>
      </c>
      <c r="B179" s="1" t="s">
        <v>5</v>
      </c>
      <c r="C179" s="1">
        <v>18</v>
      </c>
      <c r="D179" s="1" t="s">
        <v>10</v>
      </c>
      <c r="E179" s="1" t="s">
        <v>3</v>
      </c>
      <c r="F179" s="2">
        <v>7.2203509183779939</v>
      </c>
      <c r="G179" s="2">
        <v>4.2342324351215526</v>
      </c>
      <c r="H179" s="1" t="s">
        <v>7</v>
      </c>
      <c r="I179" s="5">
        <f t="shared" si="2"/>
        <v>5.7272916767497737</v>
      </c>
    </row>
    <row r="180" spans="1:9" x14ac:dyDescent="0.25">
      <c r="A180" s="1">
        <v>179</v>
      </c>
      <c r="B180" s="1" t="s">
        <v>1</v>
      </c>
      <c r="C180" s="1">
        <v>18</v>
      </c>
      <c r="D180" s="1" t="s">
        <v>9</v>
      </c>
      <c r="E180" s="1" t="s">
        <v>3</v>
      </c>
      <c r="F180" s="2">
        <v>9.1750107414001647</v>
      </c>
      <c r="G180" s="2">
        <v>8.1663254997395924</v>
      </c>
      <c r="H180" s="1" t="s">
        <v>7</v>
      </c>
      <c r="I180" s="5">
        <f t="shared" si="2"/>
        <v>8.6706681205698786</v>
      </c>
    </row>
    <row r="181" spans="1:9" x14ac:dyDescent="0.25">
      <c r="A181" s="1">
        <v>180</v>
      </c>
      <c r="B181" s="1" t="s">
        <v>5</v>
      </c>
      <c r="C181" s="1">
        <v>18</v>
      </c>
      <c r="D181" s="1" t="s">
        <v>9</v>
      </c>
      <c r="E181" s="1" t="s">
        <v>3</v>
      </c>
      <c r="F181" s="2">
        <v>10.551429790204828</v>
      </c>
      <c r="G181" s="2">
        <v>9.8241652988497936</v>
      </c>
      <c r="H181" s="1" t="s">
        <v>7</v>
      </c>
      <c r="I181" s="5">
        <f t="shared" si="2"/>
        <v>10.18779754452731</v>
      </c>
    </row>
    <row r="182" spans="1:9" x14ac:dyDescent="0.25">
      <c r="A182" s="1">
        <v>181</v>
      </c>
      <c r="B182" s="1" t="s">
        <v>5</v>
      </c>
      <c r="C182" s="1">
        <v>19</v>
      </c>
      <c r="D182" s="1" t="s">
        <v>9</v>
      </c>
      <c r="E182" s="1" t="s">
        <v>3</v>
      </c>
      <c r="F182" s="2">
        <v>10.813747417129278</v>
      </c>
      <c r="G182" s="2">
        <v>11.728769316717134</v>
      </c>
      <c r="H182" s="1" t="s">
        <v>4</v>
      </c>
      <c r="I182" s="5">
        <f t="shared" si="2"/>
        <v>11.271258366923206</v>
      </c>
    </row>
    <row r="183" spans="1:9" x14ac:dyDescent="0.25">
      <c r="A183" s="1">
        <v>182</v>
      </c>
      <c r="B183" s="1" t="s">
        <v>1</v>
      </c>
      <c r="C183" s="1">
        <v>18</v>
      </c>
      <c r="D183" s="1" t="s">
        <v>12</v>
      </c>
      <c r="E183" s="1" t="s">
        <v>6</v>
      </c>
      <c r="F183" s="2">
        <v>9.2207443559106324</v>
      </c>
      <c r="G183" s="2">
        <v>8.5658985593285184</v>
      </c>
      <c r="H183" s="1" t="s">
        <v>4</v>
      </c>
      <c r="I183" s="5">
        <f t="shared" si="2"/>
        <v>8.8933214576195745</v>
      </c>
    </row>
    <row r="184" spans="1:9" x14ac:dyDescent="0.25">
      <c r="A184" s="1">
        <v>183</v>
      </c>
      <c r="B184" s="1" t="s">
        <v>1</v>
      </c>
      <c r="C184" s="1">
        <v>19</v>
      </c>
      <c r="D184" s="1" t="s">
        <v>9</v>
      </c>
      <c r="E184" s="1" t="s">
        <v>3</v>
      </c>
      <c r="F184" s="2">
        <v>9.3673393403222747</v>
      </c>
      <c r="G184" s="2">
        <v>9.7154152199176806</v>
      </c>
      <c r="H184" s="1" t="s">
        <v>4</v>
      </c>
      <c r="I184" s="5">
        <f t="shared" si="2"/>
        <v>9.5413772801199777</v>
      </c>
    </row>
    <row r="185" spans="1:9" x14ac:dyDescent="0.25">
      <c r="A185" s="1">
        <v>184</v>
      </c>
      <c r="B185" s="1" t="s">
        <v>1</v>
      </c>
      <c r="C185" s="1">
        <v>17</v>
      </c>
      <c r="D185" s="1" t="s">
        <v>10</v>
      </c>
      <c r="E185" s="1" t="s">
        <v>3</v>
      </c>
      <c r="F185" s="2">
        <v>9.5156902166229411</v>
      </c>
      <c r="G185" s="2">
        <v>9.519337647862077</v>
      </c>
      <c r="H185" s="1" t="s">
        <v>4</v>
      </c>
      <c r="I185" s="5">
        <f t="shared" si="2"/>
        <v>9.5175139322425082</v>
      </c>
    </row>
    <row r="186" spans="1:9" x14ac:dyDescent="0.25">
      <c r="A186" s="1">
        <v>185</v>
      </c>
      <c r="B186" s="1" t="s">
        <v>5</v>
      </c>
      <c r="C186" s="1">
        <v>18</v>
      </c>
      <c r="D186" s="1" t="s">
        <v>2</v>
      </c>
      <c r="E186" s="1" t="s">
        <v>3</v>
      </c>
      <c r="F186" s="2">
        <v>8.2078690460393346</v>
      </c>
      <c r="G186" s="2">
        <v>4.5516655683935809</v>
      </c>
      <c r="H186" s="1" t="s">
        <v>7</v>
      </c>
      <c r="I186" s="5">
        <f t="shared" si="2"/>
        <v>6.3797673072164578</v>
      </c>
    </row>
    <row r="187" spans="1:9" x14ac:dyDescent="0.25">
      <c r="A187" s="1">
        <v>186</v>
      </c>
      <c r="B187" s="1" t="s">
        <v>5</v>
      </c>
      <c r="C187" s="1">
        <v>18</v>
      </c>
      <c r="D187" s="1" t="s">
        <v>9</v>
      </c>
      <c r="E187" s="1" t="s">
        <v>6</v>
      </c>
      <c r="F187" s="2">
        <v>6.9526092446653012</v>
      </c>
      <c r="G187" s="2">
        <v>7.8686306047330632</v>
      </c>
      <c r="H187" s="1" t="s">
        <v>7</v>
      </c>
      <c r="I187" s="5">
        <f t="shared" si="2"/>
        <v>7.4106199246991817</v>
      </c>
    </row>
    <row r="188" spans="1:9" x14ac:dyDescent="0.25">
      <c r="A188" s="1">
        <v>187</v>
      </c>
      <c r="B188" s="1" t="s">
        <v>1</v>
      </c>
      <c r="C188" s="1">
        <v>18</v>
      </c>
      <c r="D188" s="1" t="s">
        <v>2</v>
      </c>
      <c r="E188" s="1" t="s">
        <v>6</v>
      </c>
      <c r="F188" s="2">
        <v>7.6431688058635627</v>
      </c>
      <c r="G188" s="2">
        <v>7.0284204450457448</v>
      </c>
      <c r="H188" s="1" t="s">
        <v>7</v>
      </c>
      <c r="I188" s="5">
        <f t="shared" si="2"/>
        <v>7.3357946254546533</v>
      </c>
    </row>
    <row r="189" spans="1:9" x14ac:dyDescent="0.25">
      <c r="A189" s="1">
        <v>188</v>
      </c>
      <c r="B189" s="1" t="s">
        <v>5</v>
      </c>
      <c r="C189" s="1">
        <v>18</v>
      </c>
      <c r="D189" s="1" t="s">
        <v>8</v>
      </c>
      <c r="E189" s="1" t="s">
        <v>3</v>
      </c>
      <c r="F189" s="2">
        <v>13.570582070881859</v>
      </c>
      <c r="G189" s="2">
        <v>8.7282615929308207</v>
      </c>
      <c r="H189" s="1" t="s">
        <v>4</v>
      </c>
      <c r="I189" s="5">
        <f t="shared" si="2"/>
        <v>11.14942183190634</v>
      </c>
    </row>
    <row r="190" spans="1:9" x14ac:dyDescent="0.25">
      <c r="A190" s="1">
        <v>189</v>
      </c>
      <c r="B190" s="1" t="s">
        <v>5</v>
      </c>
      <c r="C190" s="1">
        <v>19</v>
      </c>
      <c r="D190" s="1" t="s">
        <v>9</v>
      </c>
      <c r="E190" s="1" t="s">
        <v>6</v>
      </c>
      <c r="F190" s="2">
        <v>15.458693932587307</v>
      </c>
      <c r="G190" s="2">
        <v>18.761718458240797</v>
      </c>
      <c r="H190" s="1" t="s">
        <v>4</v>
      </c>
      <c r="I190" s="5">
        <f t="shared" si="2"/>
        <v>17.110206195414051</v>
      </c>
    </row>
    <row r="191" spans="1:9" x14ac:dyDescent="0.25">
      <c r="A191" s="1">
        <v>190</v>
      </c>
      <c r="B191" s="1" t="s">
        <v>1</v>
      </c>
      <c r="C191" s="1">
        <v>18</v>
      </c>
      <c r="D191" s="1" t="s">
        <v>2</v>
      </c>
      <c r="E191" s="1" t="s">
        <v>3</v>
      </c>
      <c r="F191" s="2">
        <v>4.5111685620874189</v>
      </c>
      <c r="G191" s="2">
        <v>4.579906299652559</v>
      </c>
      <c r="H191" s="1" t="s">
        <v>4</v>
      </c>
      <c r="I191" s="5">
        <f t="shared" si="2"/>
        <v>4.545537430869989</v>
      </c>
    </row>
    <row r="192" spans="1:9" x14ac:dyDescent="0.25">
      <c r="A192" s="1">
        <v>191</v>
      </c>
      <c r="B192" s="1" t="s">
        <v>1</v>
      </c>
      <c r="C192" s="1">
        <v>18</v>
      </c>
      <c r="D192" s="1" t="s">
        <v>9</v>
      </c>
      <c r="E192" s="1" t="s">
        <v>6</v>
      </c>
      <c r="F192" s="2">
        <v>6.7266971650702292</v>
      </c>
      <c r="G192" s="2">
        <v>2.4482587627788526</v>
      </c>
      <c r="H192" s="1" t="s">
        <v>4</v>
      </c>
      <c r="I192" s="5">
        <f t="shared" si="2"/>
        <v>4.5874779639245409</v>
      </c>
    </row>
    <row r="193" spans="1:9" x14ac:dyDescent="0.25">
      <c r="A193" s="1">
        <v>192</v>
      </c>
      <c r="B193" s="1" t="s">
        <v>5</v>
      </c>
      <c r="C193" s="1">
        <v>19</v>
      </c>
      <c r="D193" s="1" t="s">
        <v>8</v>
      </c>
      <c r="E193" s="1" t="s">
        <v>3</v>
      </c>
      <c r="F193" s="2">
        <v>14.932605051982762</v>
      </c>
      <c r="G193" s="2">
        <v>14.028681879975322</v>
      </c>
      <c r="H193" s="1" t="s">
        <v>7</v>
      </c>
      <c r="I193" s="5">
        <f t="shared" si="2"/>
        <v>14.480643465979043</v>
      </c>
    </row>
    <row r="194" spans="1:9" x14ac:dyDescent="0.25">
      <c r="A194" s="1">
        <v>193</v>
      </c>
      <c r="B194" s="1" t="s">
        <v>1</v>
      </c>
      <c r="C194" s="1">
        <v>20</v>
      </c>
      <c r="D194" s="1" t="s">
        <v>2</v>
      </c>
      <c r="E194" s="1" t="s">
        <v>3</v>
      </c>
      <c r="F194" s="2">
        <v>10.126571557985875</v>
      </c>
      <c r="G194" s="2">
        <v>12.433033053140253</v>
      </c>
      <c r="H194" s="1" t="s">
        <v>7</v>
      </c>
      <c r="I194" s="5">
        <f t="shared" si="2"/>
        <v>11.279802305563063</v>
      </c>
    </row>
    <row r="195" spans="1:9" x14ac:dyDescent="0.25">
      <c r="A195" s="1">
        <v>194</v>
      </c>
      <c r="B195" s="1" t="s">
        <v>1</v>
      </c>
      <c r="C195" s="1">
        <v>18</v>
      </c>
      <c r="D195" s="1" t="s">
        <v>8</v>
      </c>
      <c r="E195" s="1" t="s">
        <v>6</v>
      </c>
      <c r="F195" s="2">
        <v>5.3049088431456877</v>
      </c>
      <c r="G195" s="2">
        <v>8.3505732796712877</v>
      </c>
      <c r="H195" s="1" t="s">
        <v>7</v>
      </c>
      <c r="I195" s="5">
        <f t="shared" ref="I195:I258" si="3">(F195+G195)/2</f>
        <v>6.8277410614084877</v>
      </c>
    </row>
    <row r="196" spans="1:9" x14ac:dyDescent="0.25">
      <c r="A196" s="1">
        <v>195</v>
      </c>
      <c r="B196" s="1" t="s">
        <v>1</v>
      </c>
      <c r="C196" s="1">
        <v>18</v>
      </c>
      <c r="D196" s="1" t="s">
        <v>8</v>
      </c>
      <c r="E196" s="1" t="s">
        <v>6</v>
      </c>
      <c r="F196" s="2">
        <v>11.636015911372139</v>
      </c>
      <c r="G196" s="2">
        <v>11.61324805857876</v>
      </c>
      <c r="H196" s="1" t="s">
        <v>4</v>
      </c>
      <c r="I196" s="5">
        <f t="shared" si="3"/>
        <v>11.62463198497545</v>
      </c>
    </row>
    <row r="197" spans="1:9" x14ac:dyDescent="0.25">
      <c r="A197" s="1">
        <v>196</v>
      </c>
      <c r="B197" s="1" t="s">
        <v>1</v>
      </c>
      <c r="C197" s="1">
        <v>18</v>
      </c>
      <c r="D197" s="1" t="s">
        <v>9</v>
      </c>
      <c r="E197" s="1" t="s">
        <v>3</v>
      </c>
      <c r="F197" s="2">
        <v>13.997467706983743</v>
      </c>
      <c r="G197" s="2">
        <v>6.4892572315738395</v>
      </c>
      <c r="H197" s="1" t="s">
        <v>4</v>
      </c>
      <c r="I197" s="5">
        <f t="shared" si="3"/>
        <v>10.243362469278791</v>
      </c>
    </row>
    <row r="198" spans="1:9" x14ac:dyDescent="0.25">
      <c r="A198" s="1">
        <v>197</v>
      </c>
      <c r="B198" s="1" t="s">
        <v>5</v>
      </c>
      <c r="C198" s="1">
        <v>18</v>
      </c>
      <c r="D198" s="1" t="s">
        <v>10</v>
      </c>
      <c r="E198" s="1" t="s">
        <v>3</v>
      </c>
      <c r="F198" s="2">
        <v>9.3534443112967605</v>
      </c>
      <c r="G198" s="2">
        <v>9.9119173995013945</v>
      </c>
      <c r="H198" s="1" t="s">
        <v>7</v>
      </c>
      <c r="I198" s="5">
        <f t="shared" si="3"/>
        <v>9.6326808553990766</v>
      </c>
    </row>
    <row r="199" spans="1:9" x14ac:dyDescent="0.25">
      <c r="A199" s="1">
        <v>198</v>
      </c>
      <c r="B199" s="1" t="s">
        <v>1</v>
      </c>
      <c r="C199" s="1">
        <v>18</v>
      </c>
      <c r="D199" s="1" t="s">
        <v>2</v>
      </c>
      <c r="E199" s="1" t="s">
        <v>3</v>
      </c>
      <c r="F199" s="2">
        <v>15.072455751224071</v>
      </c>
      <c r="G199" s="2">
        <v>15.714732689790754</v>
      </c>
      <c r="H199" s="1" t="s">
        <v>13</v>
      </c>
      <c r="I199" s="5">
        <f t="shared" si="3"/>
        <v>15.393594220507413</v>
      </c>
    </row>
    <row r="200" spans="1:9" x14ac:dyDescent="0.25">
      <c r="A200" s="1">
        <v>199</v>
      </c>
      <c r="B200" s="1" t="s">
        <v>1</v>
      </c>
      <c r="C200" s="1">
        <v>18</v>
      </c>
      <c r="D200" s="1" t="s">
        <v>8</v>
      </c>
      <c r="E200" s="1" t="s">
        <v>6</v>
      </c>
      <c r="F200" s="2">
        <v>11.417873986142304</v>
      </c>
      <c r="G200" s="2">
        <v>8.7441162913900818</v>
      </c>
      <c r="H200" s="1" t="s">
        <v>7</v>
      </c>
      <c r="I200" s="5">
        <f t="shared" si="3"/>
        <v>10.080995138766193</v>
      </c>
    </row>
    <row r="201" spans="1:9" x14ac:dyDescent="0.25">
      <c r="A201" s="1">
        <v>200</v>
      </c>
      <c r="B201" s="1" t="s">
        <v>1</v>
      </c>
      <c r="C201" s="1">
        <v>18</v>
      </c>
      <c r="D201" s="1" t="s">
        <v>9</v>
      </c>
      <c r="E201" s="1" t="s">
        <v>3</v>
      </c>
      <c r="F201" s="2">
        <v>8.095750066995377</v>
      </c>
      <c r="G201" s="2">
        <v>12.272438503663979</v>
      </c>
      <c r="H201" s="1" t="s">
        <v>4</v>
      </c>
      <c r="I201" s="5">
        <f t="shared" si="3"/>
        <v>10.184094285329678</v>
      </c>
    </row>
    <row r="202" spans="1:9" x14ac:dyDescent="0.25">
      <c r="A202" s="1">
        <v>201</v>
      </c>
      <c r="B202" s="1" t="s">
        <v>5</v>
      </c>
      <c r="C202" s="1">
        <v>19</v>
      </c>
      <c r="D202" s="1" t="s">
        <v>11</v>
      </c>
      <c r="E202" s="1" t="s">
        <v>6</v>
      </c>
      <c r="F202" s="2">
        <v>12.066052466522738</v>
      </c>
      <c r="G202" s="2">
        <v>7.8681387410514825</v>
      </c>
      <c r="H202" s="1" t="s">
        <v>6</v>
      </c>
      <c r="I202" s="5">
        <f t="shared" si="3"/>
        <v>9.9670956037871097</v>
      </c>
    </row>
    <row r="203" spans="1:9" x14ac:dyDescent="0.25">
      <c r="A203" s="1">
        <v>202</v>
      </c>
      <c r="B203" s="1" t="s">
        <v>1</v>
      </c>
      <c r="C203" s="1">
        <v>18</v>
      </c>
      <c r="D203" s="1" t="s">
        <v>11</v>
      </c>
      <c r="E203" s="1" t="s">
        <v>3</v>
      </c>
      <c r="F203" s="2">
        <v>12.704595957354544</v>
      </c>
      <c r="G203" s="2">
        <v>13.671722766898043</v>
      </c>
      <c r="H203" s="1" t="s">
        <v>6</v>
      </c>
      <c r="I203" s="5">
        <f t="shared" si="3"/>
        <v>13.188159362126292</v>
      </c>
    </row>
    <row r="204" spans="1:9" x14ac:dyDescent="0.25">
      <c r="A204" s="1">
        <v>203</v>
      </c>
      <c r="B204" s="1" t="s">
        <v>1</v>
      </c>
      <c r="C204" s="1">
        <v>18</v>
      </c>
      <c r="D204" s="1" t="s">
        <v>9</v>
      </c>
      <c r="E204" s="1" t="s">
        <v>6</v>
      </c>
      <c r="F204" s="2">
        <v>8.892868596395429</v>
      </c>
      <c r="G204" s="2">
        <v>6.6745537564209778</v>
      </c>
      <c r="H204" s="1" t="s">
        <v>7</v>
      </c>
      <c r="I204" s="5">
        <f t="shared" si="3"/>
        <v>7.7837111764082039</v>
      </c>
    </row>
    <row r="205" spans="1:9" x14ac:dyDescent="0.25">
      <c r="A205" s="1">
        <v>204</v>
      </c>
      <c r="B205" s="1" t="s">
        <v>1</v>
      </c>
      <c r="C205" s="1">
        <v>19</v>
      </c>
      <c r="D205" s="1" t="s">
        <v>10</v>
      </c>
      <c r="E205" s="1" t="s">
        <v>6</v>
      </c>
      <c r="F205" s="2">
        <v>12.019507719892093</v>
      </c>
      <c r="G205" s="2">
        <v>11.56493383794523</v>
      </c>
      <c r="H205" s="1" t="s">
        <v>4</v>
      </c>
      <c r="I205" s="5">
        <f t="shared" si="3"/>
        <v>11.792220778918661</v>
      </c>
    </row>
    <row r="206" spans="1:9" x14ac:dyDescent="0.25">
      <c r="A206" s="1">
        <v>205</v>
      </c>
      <c r="B206" s="1" t="s">
        <v>1</v>
      </c>
      <c r="C206" s="1">
        <v>17</v>
      </c>
      <c r="D206" s="1" t="s">
        <v>9</v>
      </c>
      <c r="E206" s="1" t="s">
        <v>3</v>
      </c>
      <c r="F206" s="2">
        <v>18.193127941214616</v>
      </c>
      <c r="G206" s="2">
        <v>17.132144087923631</v>
      </c>
      <c r="H206" s="1" t="s">
        <v>6</v>
      </c>
      <c r="I206" s="5">
        <f t="shared" si="3"/>
        <v>17.662636014569124</v>
      </c>
    </row>
    <row r="207" spans="1:9" x14ac:dyDescent="0.25">
      <c r="A207" s="1">
        <v>206</v>
      </c>
      <c r="B207" s="1" t="s">
        <v>1</v>
      </c>
      <c r="C207" s="1">
        <v>18</v>
      </c>
      <c r="D207" s="1" t="s">
        <v>11</v>
      </c>
      <c r="E207" s="1" t="s">
        <v>3</v>
      </c>
      <c r="F207" s="2">
        <v>10.985544482932809</v>
      </c>
      <c r="G207" s="2">
        <v>11.465583433363436</v>
      </c>
      <c r="H207" s="1" t="s">
        <v>4</v>
      </c>
      <c r="I207" s="5">
        <f t="shared" si="3"/>
        <v>11.225563958148122</v>
      </c>
    </row>
    <row r="208" spans="1:9" x14ac:dyDescent="0.25">
      <c r="A208" s="1">
        <v>207</v>
      </c>
      <c r="B208" s="1" t="s">
        <v>1</v>
      </c>
      <c r="C208" s="1">
        <v>18</v>
      </c>
      <c r="D208" s="1" t="s">
        <v>9</v>
      </c>
      <c r="E208" s="1" t="s">
        <v>3</v>
      </c>
      <c r="F208" s="2">
        <v>8.2747990378374006</v>
      </c>
      <c r="G208" s="2">
        <v>4.4090414110776264</v>
      </c>
      <c r="H208" s="1" t="s">
        <v>7</v>
      </c>
      <c r="I208" s="5">
        <f t="shared" si="3"/>
        <v>6.3419202244575139</v>
      </c>
    </row>
    <row r="209" spans="1:9" x14ac:dyDescent="0.25">
      <c r="A209" s="1">
        <v>208</v>
      </c>
      <c r="B209" s="1" t="s">
        <v>1</v>
      </c>
      <c r="C209" s="1">
        <v>19</v>
      </c>
      <c r="D209" s="1" t="s">
        <v>8</v>
      </c>
      <c r="E209" s="1" t="s">
        <v>6</v>
      </c>
      <c r="F209" s="2">
        <v>14.031618577040998</v>
      </c>
      <c r="G209" s="2">
        <v>11.142608946337823</v>
      </c>
      <c r="H209" s="1" t="s">
        <v>4</v>
      </c>
      <c r="I209" s="5">
        <f t="shared" si="3"/>
        <v>12.587113761689411</v>
      </c>
    </row>
    <row r="210" spans="1:9" x14ac:dyDescent="0.25">
      <c r="A210" s="1">
        <v>209</v>
      </c>
      <c r="B210" s="1" t="s">
        <v>5</v>
      </c>
      <c r="C210" s="1">
        <v>18</v>
      </c>
      <c r="D210" s="1" t="s">
        <v>9</v>
      </c>
      <c r="E210" s="1" t="s">
        <v>3</v>
      </c>
      <c r="F210" s="2">
        <v>10.066410927984663</v>
      </c>
      <c r="G210" s="2">
        <v>7.5924314220662117</v>
      </c>
      <c r="H210" s="1" t="s">
        <v>4</v>
      </c>
      <c r="I210" s="5">
        <f t="shared" si="3"/>
        <v>8.8294211750254377</v>
      </c>
    </row>
    <row r="211" spans="1:9" x14ac:dyDescent="0.25">
      <c r="A211" s="1">
        <v>210</v>
      </c>
      <c r="B211" s="1" t="s">
        <v>5</v>
      </c>
      <c r="C211" s="1">
        <v>18</v>
      </c>
      <c r="D211" s="1" t="s">
        <v>10</v>
      </c>
      <c r="E211" s="1" t="s">
        <v>6</v>
      </c>
      <c r="F211" s="2">
        <v>13.601431566423161</v>
      </c>
      <c r="G211" s="2">
        <v>13.486006863748441</v>
      </c>
      <c r="H211" s="1" t="s">
        <v>6</v>
      </c>
      <c r="I211" s="5">
        <f t="shared" si="3"/>
        <v>13.543719215085801</v>
      </c>
    </row>
    <row r="212" spans="1:9" x14ac:dyDescent="0.25">
      <c r="A212" s="1">
        <v>211</v>
      </c>
      <c r="B212" s="1" t="s">
        <v>1</v>
      </c>
      <c r="C212" s="1">
        <v>18</v>
      </c>
      <c r="D212" s="1" t="s">
        <v>9</v>
      </c>
      <c r="E212" s="1" t="s">
        <v>3</v>
      </c>
      <c r="F212" s="2">
        <v>11.339570378524558</v>
      </c>
      <c r="G212" s="2">
        <v>7.045645595340563</v>
      </c>
      <c r="H212" s="1" t="s">
        <v>7</v>
      </c>
      <c r="I212" s="5">
        <f t="shared" si="3"/>
        <v>9.1926079869325612</v>
      </c>
    </row>
    <row r="213" spans="1:9" x14ac:dyDescent="0.25">
      <c r="A213" s="1">
        <v>212</v>
      </c>
      <c r="B213" s="1" t="s">
        <v>1</v>
      </c>
      <c r="C213" s="1">
        <v>18</v>
      </c>
      <c r="D213" s="1" t="s">
        <v>10</v>
      </c>
      <c r="E213" s="1" t="s">
        <v>3</v>
      </c>
      <c r="F213" s="2">
        <v>3.2903024589625733</v>
      </c>
      <c r="G213" s="2">
        <v>3.5821701649200457</v>
      </c>
      <c r="H213" s="1" t="s">
        <v>7</v>
      </c>
      <c r="I213" s="5">
        <f t="shared" si="3"/>
        <v>3.4362363119413093</v>
      </c>
    </row>
    <row r="214" spans="1:9" x14ac:dyDescent="0.25">
      <c r="A214" s="1">
        <v>213</v>
      </c>
      <c r="B214" s="1" t="s">
        <v>1</v>
      </c>
      <c r="C214" s="1">
        <v>18</v>
      </c>
      <c r="D214" s="1" t="s">
        <v>9</v>
      </c>
      <c r="E214" s="1" t="s">
        <v>3</v>
      </c>
      <c r="F214" s="2">
        <v>9.310778865545247</v>
      </c>
      <c r="G214" s="2">
        <v>8.4739078705033126</v>
      </c>
      <c r="H214" s="1" t="s">
        <v>7</v>
      </c>
      <c r="I214" s="5">
        <f t="shared" si="3"/>
        <v>8.8923433680242798</v>
      </c>
    </row>
    <row r="215" spans="1:9" x14ac:dyDescent="0.25">
      <c r="A215" s="1">
        <v>214</v>
      </c>
      <c r="B215" s="1" t="s">
        <v>5</v>
      </c>
      <c r="C215" s="1">
        <v>19</v>
      </c>
      <c r="D215" s="1" t="s">
        <v>8</v>
      </c>
      <c r="E215" s="1" t="s">
        <v>3</v>
      </c>
      <c r="F215" s="2">
        <v>12.202895846747964</v>
      </c>
      <c r="G215" s="2">
        <v>12.458026332559017</v>
      </c>
      <c r="H215" s="1" t="s">
        <v>6</v>
      </c>
      <c r="I215" s="5">
        <f t="shared" si="3"/>
        <v>12.33046108965349</v>
      </c>
    </row>
    <row r="216" spans="1:9" x14ac:dyDescent="0.25">
      <c r="A216" s="1">
        <v>215</v>
      </c>
      <c r="B216" s="1" t="s">
        <v>1</v>
      </c>
      <c r="C216" s="1">
        <v>18</v>
      </c>
      <c r="D216" s="1" t="s">
        <v>9</v>
      </c>
      <c r="E216" s="1" t="s">
        <v>6</v>
      </c>
      <c r="F216" s="2">
        <v>9.9755583686736582</v>
      </c>
      <c r="G216" s="2">
        <v>8.1645995571218997</v>
      </c>
      <c r="H216" s="1" t="s">
        <v>6</v>
      </c>
      <c r="I216" s="5">
        <f t="shared" si="3"/>
        <v>9.070078962897778</v>
      </c>
    </row>
    <row r="217" spans="1:9" x14ac:dyDescent="0.25">
      <c r="A217" s="1">
        <v>216</v>
      </c>
      <c r="B217" s="1" t="s">
        <v>1</v>
      </c>
      <c r="C217" s="1">
        <v>18</v>
      </c>
      <c r="D217" s="1" t="s">
        <v>8</v>
      </c>
      <c r="E217" s="1" t="s">
        <v>3</v>
      </c>
      <c r="F217" s="2">
        <v>9.2094641167414935</v>
      </c>
      <c r="G217" s="2">
        <v>6.5331774786489394</v>
      </c>
      <c r="H217" s="1" t="s">
        <v>7</v>
      </c>
      <c r="I217" s="5">
        <f t="shared" si="3"/>
        <v>7.8713207976952164</v>
      </c>
    </row>
    <row r="218" spans="1:9" x14ac:dyDescent="0.25">
      <c r="A218" s="1">
        <v>217</v>
      </c>
      <c r="B218" s="1" t="s">
        <v>1</v>
      </c>
      <c r="C218" s="1">
        <v>19</v>
      </c>
      <c r="D218" s="1" t="s">
        <v>10</v>
      </c>
      <c r="E218" s="1" t="s">
        <v>6</v>
      </c>
      <c r="F218" s="2">
        <v>12.066257346047035</v>
      </c>
      <c r="G218" s="2">
        <v>14.705958816539097</v>
      </c>
      <c r="H218" s="1" t="s">
        <v>4</v>
      </c>
      <c r="I218" s="5">
        <f t="shared" si="3"/>
        <v>13.386108081293067</v>
      </c>
    </row>
    <row r="219" spans="1:9" x14ac:dyDescent="0.25">
      <c r="A219" s="1">
        <v>218</v>
      </c>
      <c r="B219" s="1" t="s">
        <v>1</v>
      </c>
      <c r="C219" s="1">
        <v>18</v>
      </c>
      <c r="D219" s="1" t="s">
        <v>8</v>
      </c>
      <c r="E219" s="1" t="s">
        <v>3</v>
      </c>
      <c r="F219" s="2">
        <v>11.763348918318984</v>
      </c>
      <c r="G219" s="2">
        <v>10.778779070195585</v>
      </c>
      <c r="H219" s="1" t="s">
        <v>7</v>
      </c>
      <c r="I219" s="5">
        <f t="shared" si="3"/>
        <v>11.271063994257284</v>
      </c>
    </row>
    <row r="220" spans="1:9" x14ac:dyDescent="0.25">
      <c r="A220" s="1">
        <v>219</v>
      </c>
      <c r="B220" s="1" t="s">
        <v>1</v>
      </c>
      <c r="C220" s="1">
        <v>18</v>
      </c>
      <c r="D220" s="1" t="s">
        <v>10</v>
      </c>
      <c r="E220" s="1" t="s">
        <v>6</v>
      </c>
      <c r="F220" s="2">
        <v>13.663607542901573</v>
      </c>
      <c r="G220" s="2">
        <v>11.733106929241261</v>
      </c>
      <c r="H220" s="1" t="s">
        <v>7</v>
      </c>
      <c r="I220" s="5">
        <f t="shared" si="3"/>
        <v>12.698357236071416</v>
      </c>
    </row>
    <row r="221" spans="1:9" x14ac:dyDescent="0.25">
      <c r="A221" s="1">
        <v>220</v>
      </c>
      <c r="B221" s="1" t="s">
        <v>1</v>
      </c>
      <c r="C221" s="1">
        <v>18</v>
      </c>
      <c r="D221" s="1" t="s">
        <v>9</v>
      </c>
      <c r="E221" s="1" t="s">
        <v>6</v>
      </c>
      <c r="F221" s="2">
        <v>8.7850946976569766</v>
      </c>
      <c r="G221" s="2">
        <v>7.8798154470947788</v>
      </c>
      <c r="H221" s="1" t="s">
        <v>4</v>
      </c>
      <c r="I221" s="5">
        <f t="shared" si="3"/>
        <v>8.3324550723758772</v>
      </c>
    </row>
    <row r="222" spans="1:9" x14ac:dyDescent="0.25">
      <c r="A222" s="1">
        <v>221</v>
      </c>
      <c r="B222" s="1" t="s">
        <v>1</v>
      </c>
      <c r="C222" s="1">
        <v>18</v>
      </c>
      <c r="D222" s="1" t="s">
        <v>9</v>
      </c>
      <c r="E222" s="1" t="s">
        <v>3</v>
      </c>
      <c r="F222" s="2">
        <v>12.496572323413137</v>
      </c>
      <c r="G222" s="2">
        <v>9.2464221967871723</v>
      </c>
      <c r="H222" s="1" t="s">
        <v>6</v>
      </c>
      <c r="I222" s="5">
        <f t="shared" si="3"/>
        <v>10.871497260100154</v>
      </c>
    </row>
    <row r="223" spans="1:9" x14ac:dyDescent="0.25">
      <c r="A223" s="1">
        <v>222</v>
      </c>
      <c r="B223" s="1" t="s">
        <v>5</v>
      </c>
      <c r="C223" s="1">
        <v>18</v>
      </c>
      <c r="D223" s="1" t="s">
        <v>8</v>
      </c>
      <c r="E223" s="1" t="s">
        <v>6</v>
      </c>
      <c r="F223" s="2">
        <v>14.408163975761028</v>
      </c>
      <c r="G223" s="2">
        <v>15.059179542296672</v>
      </c>
      <c r="H223" s="1" t="s">
        <v>4</v>
      </c>
      <c r="I223" s="5">
        <f t="shared" si="3"/>
        <v>14.73367175902885</v>
      </c>
    </row>
    <row r="224" spans="1:9" x14ac:dyDescent="0.25">
      <c r="A224" s="1">
        <v>223</v>
      </c>
      <c r="B224" s="1" t="s">
        <v>1</v>
      </c>
      <c r="C224" s="1">
        <v>18</v>
      </c>
      <c r="D224" s="1" t="s">
        <v>10</v>
      </c>
      <c r="E224" s="1" t="s">
        <v>3</v>
      </c>
      <c r="F224" s="2">
        <v>8.4087024457487267</v>
      </c>
      <c r="G224" s="2">
        <v>6.3395312067304657</v>
      </c>
      <c r="H224" s="1" t="s">
        <v>7</v>
      </c>
      <c r="I224" s="5">
        <f t="shared" si="3"/>
        <v>7.3741168262395966</v>
      </c>
    </row>
    <row r="225" spans="1:9" x14ac:dyDescent="0.25">
      <c r="A225" s="1">
        <v>224</v>
      </c>
      <c r="B225" s="1" t="s">
        <v>5</v>
      </c>
      <c r="C225" s="1">
        <v>19</v>
      </c>
      <c r="D225" s="1" t="s">
        <v>2</v>
      </c>
      <c r="E225" s="1" t="s">
        <v>6</v>
      </c>
      <c r="F225" s="2">
        <v>16.317530192867515</v>
      </c>
      <c r="G225" s="2">
        <v>17.826675684526879</v>
      </c>
      <c r="H225" s="1" t="s">
        <v>4</v>
      </c>
      <c r="I225" s="5">
        <f t="shared" si="3"/>
        <v>17.072102938697199</v>
      </c>
    </row>
    <row r="226" spans="1:9" x14ac:dyDescent="0.25">
      <c r="A226" s="1">
        <v>225</v>
      </c>
      <c r="B226" s="1" t="s">
        <v>5</v>
      </c>
      <c r="C226" s="1">
        <v>19</v>
      </c>
      <c r="D226" s="1" t="s">
        <v>8</v>
      </c>
      <c r="E226" s="1" t="s">
        <v>6</v>
      </c>
      <c r="F226" s="2">
        <v>12.053123472039895</v>
      </c>
      <c r="G226" s="2">
        <v>15.277558182458545</v>
      </c>
      <c r="H226" s="1" t="s">
        <v>6</v>
      </c>
      <c r="I226" s="5">
        <f t="shared" si="3"/>
        <v>13.665340827249221</v>
      </c>
    </row>
    <row r="227" spans="1:9" x14ac:dyDescent="0.25">
      <c r="A227" s="1">
        <v>226</v>
      </c>
      <c r="B227" s="1" t="s">
        <v>1</v>
      </c>
      <c r="C227" s="1">
        <v>18</v>
      </c>
      <c r="D227" s="1" t="s">
        <v>2</v>
      </c>
      <c r="E227" s="1" t="s">
        <v>6</v>
      </c>
      <c r="F227" s="2">
        <v>10.263626883605838</v>
      </c>
      <c r="G227" s="2">
        <v>14.533952511030067</v>
      </c>
      <c r="H227" s="1" t="s">
        <v>4</v>
      </c>
      <c r="I227" s="5">
        <f t="shared" si="3"/>
        <v>12.398789697317952</v>
      </c>
    </row>
    <row r="228" spans="1:9" x14ac:dyDescent="0.25">
      <c r="A228" s="1">
        <v>227</v>
      </c>
      <c r="B228" s="1" t="s">
        <v>1</v>
      </c>
      <c r="C228" s="1">
        <v>18</v>
      </c>
      <c r="D228" s="1" t="s">
        <v>8</v>
      </c>
      <c r="E228" s="1" t="s">
        <v>3</v>
      </c>
      <c r="F228" s="2">
        <v>8.6664818179098226</v>
      </c>
      <c r="G228" s="2">
        <v>7.2427789184333502</v>
      </c>
      <c r="H228" s="1" t="s">
        <v>4</v>
      </c>
      <c r="I228" s="5">
        <f t="shared" si="3"/>
        <v>7.9546303681715864</v>
      </c>
    </row>
    <row r="229" spans="1:9" x14ac:dyDescent="0.25">
      <c r="A229" s="1">
        <v>228</v>
      </c>
      <c r="B229" s="1" t="s">
        <v>1</v>
      </c>
      <c r="C229" s="1">
        <v>19</v>
      </c>
      <c r="D229" s="1" t="s">
        <v>2</v>
      </c>
      <c r="E229" s="1" t="s">
        <v>6</v>
      </c>
      <c r="F229" s="2">
        <v>14.044469546402567</v>
      </c>
      <c r="G229" s="2">
        <v>8.2889056463465671</v>
      </c>
      <c r="H229" s="1" t="s">
        <v>4</v>
      </c>
      <c r="I229" s="5">
        <f t="shared" si="3"/>
        <v>11.166687596374567</v>
      </c>
    </row>
    <row r="230" spans="1:9" x14ac:dyDescent="0.25">
      <c r="A230" s="1">
        <v>229</v>
      </c>
      <c r="B230" s="1" t="s">
        <v>5</v>
      </c>
      <c r="C230" s="1">
        <v>18</v>
      </c>
      <c r="D230" s="1" t="s">
        <v>10</v>
      </c>
      <c r="E230" s="1" t="s">
        <v>6</v>
      </c>
      <c r="F230" s="2">
        <v>13.918555843088928</v>
      </c>
      <c r="G230" s="2">
        <v>14.616131915381361</v>
      </c>
      <c r="H230" s="1" t="s">
        <v>4</v>
      </c>
      <c r="I230" s="5">
        <f t="shared" si="3"/>
        <v>14.267343879235145</v>
      </c>
    </row>
    <row r="231" spans="1:9" x14ac:dyDescent="0.25">
      <c r="A231" s="1">
        <v>230</v>
      </c>
      <c r="B231" s="1" t="s">
        <v>1</v>
      </c>
      <c r="C231" s="1">
        <v>18</v>
      </c>
      <c r="D231" s="1" t="s">
        <v>9</v>
      </c>
      <c r="E231" s="1" t="s">
        <v>6</v>
      </c>
      <c r="F231" s="2">
        <v>11.339486189844187</v>
      </c>
      <c r="G231" s="2">
        <v>11.264742071849792</v>
      </c>
      <c r="H231" s="1" t="s">
        <v>4</v>
      </c>
      <c r="I231" s="5">
        <f t="shared" si="3"/>
        <v>11.30211413084699</v>
      </c>
    </row>
    <row r="232" spans="1:9" x14ac:dyDescent="0.25">
      <c r="A232" s="1">
        <v>231</v>
      </c>
      <c r="B232" s="1" t="s">
        <v>1</v>
      </c>
      <c r="C232" s="1">
        <v>18</v>
      </c>
      <c r="D232" s="1" t="s">
        <v>12</v>
      </c>
      <c r="E232" s="1" t="s">
        <v>6</v>
      </c>
      <c r="F232" s="2">
        <v>9.4585018817177478</v>
      </c>
      <c r="G232" s="2">
        <v>8.8105133615732889</v>
      </c>
      <c r="H232" s="1" t="s">
        <v>7</v>
      </c>
      <c r="I232" s="5">
        <f t="shared" si="3"/>
        <v>9.1345076216455183</v>
      </c>
    </row>
    <row r="233" spans="1:9" x14ac:dyDescent="0.25">
      <c r="A233" s="1">
        <v>232</v>
      </c>
      <c r="B233" s="1" t="s">
        <v>5</v>
      </c>
      <c r="C233" s="1">
        <v>18</v>
      </c>
      <c r="D233" s="1" t="s">
        <v>2</v>
      </c>
      <c r="E233" s="1" t="s">
        <v>6</v>
      </c>
      <c r="F233" s="2">
        <v>9.5114505741161786</v>
      </c>
      <c r="G233" s="2">
        <v>9.3137285161564094</v>
      </c>
      <c r="H233" s="1" t="s">
        <v>6</v>
      </c>
      <c r="I233" s="5">
        <f t="shared" si="3"/>
        <v>9.412589545136294</v>
      </c>
    </row>
    <row r="234" spans="1:9" x14ac:dyDescent="0.25">
      <c r="A234" s="1">
        <v>233</v>
      </c>
      <c r="B234" s="1" t="s">
        <v>1</v>
      </c>
      <c r="C234" s="1">
        <v>18</v>
      </c>
      <c r="D234" s="1" t="s">
        <v>10</v>
      </c>
      <c r="E234" s="1" t="s">
        <v>3</v>
      </c>
      <c r="F234" s="2">
        <v>7.0751564262513718</v>
      </c>
      <c r="G234" s="2">
        <v>9.4335972241778769</v>
      </c>
      <c r="H234" s="1" t="s">
        <v>7</v>
      </c>
      <c r="I234" s="5">
        <f t="shared" si="3"/>
        <v>8.2543768252146243</v>
      </c>
    </row>
    <row r="235" spans="1:9" x14ac:dyDescent="0.25">
      <c r="A235" s="1">
        <v>234</v>
      </c>
      <c r="B235" s="1" t="s">
        <v>5</v>
      </c>
      <c r="C235" s="1">
        <v>18</v>
      </c>
      <c r="D235" s="1" t="s">
        <v>10</v>
      </c>
      <c r="E235" s="1" t="s">
        <v>3</v>
      </c>
      <c r="F235" s="2">
        <v>15.405090553814347</v>
      </c>
      <c r="G235" s="2">
        <v>15.597767251506296</v>
      </c>
      <c r="H235" s="1" t="s">
        <v>13</v>
      </c>
      <c r="I235" s="5">
        <f t="shared" si="3"/>
        <v>15.501428902660322</v>
      </c>
    </row>
    <row r="236" spans="1:9" x14ac:dyDescent="0.25">
      <c r="A236" s="1">
        <v>235</v>
      </c>
      <c r="B236" s="1" t="s">
        <v>1</v>
      </c>
      <c r="C236" s="1">
        <v>19</v>
      </c>
      <c r="D236" s="1" t="s">
        <v>12</v>
      </c>
      <c r="E236" s="1" t="s">
        <v>6</v>
      </c>
      <c r="F236" s="2">
        <v>7.2650538152013215</v>
      </c>
      <c r="G236" s="2">
        <v>8.496487829045396</v>
      </c>
      <c r="H236" s="1" t="s">
        <v>4</v>
      </c>
      <c r="I236" s="5">
        <f t="shared" si="3"/>
        <v>7.8807708221233588</v>
      </c>
    </row>
    <row r="237" spans="1:9" x14ac:dyDescent="0.25">
      <c r="A237" s="1">
        <v>236</v>
      </c>
      <c r="B237" s="1" t="s">
        <v>1</v>
      </c>
      <c r="C237" s="1">
        <v>18</v>
      </c>
      <c r="D237" s="1" t="s">
        <v>8</v>
      </c>
      <c r="E237" s="1" t="s">
        <v>6</v>
      </c>
      <c r="F237" s="2">
        <v>12.956611775838345</v>
      </c>
      <c r="G237" s="2">
        <v>15.13337922723206</v>
      </c>
      <c r="H237" s="1" t="s">
        <v>7</v>
      </c>
      <c r="I237" s="5">
        <f t="shared" si="3"/>
        <v>14.044995501535203</v>
      </c>
    </row>
    <row r="238" spans="1:9" x14ac:dyDescent="0.25">
      <c r="A238" s="1">
        <v>237</v>
      </c>
      <c r="B238" s="1" t="s">
        <v>1</v>
      </c>
      <c r="C238" s="1">
        <v>18</v>
      </c>
      <c r="D238" s="1" t="s">
        <v>9</v>
      </c>
      <c r="E238" s="1" t="s">
        <v>3</v>
      </c>
      <c r="F238" s="2">
        <v>10.617892013501606</v>
      </c>
      <c r="G238" s="2">
        <v>8.1325100686486298</v>
      </c>
      <c r="H238" s="1" t="s">
        <v>4</v>
      </c>
      <c r="I238" s="5">
        <f t="shared" si="3"/>
        <v>9.375201041075119</v>
      </c>
    </row>
    <row r="239" spans="1:9" x14ac:dyDescent="0.25">
      <c r="A239" s="1">
        <v>238</v>
      </c>
      <c r="B239" s="1" t="s">
        <v>5</v>
      </c>
      <c r="C239" s="1">
        <v>18</v>
      </c>
      <c r="D239" s="1" t="s">
        <v>9</v>
      </c>
      <c r="E239" s="1" t="s">
        <v>3</v>
      </c>
      <c r="F239" s="2">
        <v>12.258615644096796</v>
      </c>
      <c r="G239" s="2">
        <v>10.240072755377909</v>
      </c>
      <c r="H239" s="1" t="s">
        <v>7</v>
      </c>
      <c r="I239" s="5">
        <f t="shared" si="3"/>
        <v>11.249344199737353</v>
      </c>
    </row>
    <row r="240" spans="1:9" x14ac:dyDescent="0.25">
      <c r="A240" s="1">
        <v>239</v>
      </c>
      <c r="B240" s="1" t="s">
        <v>5</v>
      </c>
      <c r="C240" s="1">
        <v>18</v>
      </c>
      <c r="D240" s="1" t="s">
        <v>8</v>
      </c>
      <c r="E240" s="1" t="s">
        <v>3</v>
      </c>
      <c r="F240" s="2">
        <v>10.574432210707283</v>
      </c>
      <c r="G240" s="2">
        <v>6.680348232503925</v>
      </c>
      <c r="H240" s="1" t="s">
        <v>7</v>
      </c>
      <c r="I240" s="5">
        <f t="shared" si="3"/>
        <v>8.6273902216056033</v>
      </c>
    </row>
    <row r="241" spans="1:9" x14ac:dyDescent="0.25">
      <c r="A241" s="1">
        <v>240</v>
      </c>
      <c r="B241" s="1" t="s">
        <v>1</v>
      </c>
      <c r="C241" s="1">
        <v>18</v>
      </c>
      <c r="D241" s="1" t="s">
        <v>8</v>
      </c>
      <c r="E241" s="1" t="s">
        <v>3</v>
      </c>
      <c r="F241" s="2">
        <v>11.398485950374331</v>
      </c>
      <c r="G241" s="2">
        <v>11.933098929270406</v>
      </c>
      <c r="H241" s="1" t="s">
        <v>4</v>
      </c>
      <c r="I241" s="5">
        <f t="shared" si="3"/>
        <v>11.665792439822368</v>
      </c>
    </row>
    <row r="242" spans="1:9" x14ac:dyDescent="0.25">
      <c r="A242" s="1">
        <v>241</v>
      </c>
      <c r="B242" s="1" t="s">
        <v>1</v>
      </c>
      <c r="C242" s="1">
        <v>23</v>
      </c>
      <c r="D242" s="1" t="s">
        <v>10</v>
      </c>
      <c r="E242" s="1" t="s">
        <v>6</v>
      </c>
      <c r="F242" s="2">
        <v>13.879127716029979</v>
      </c>
      <c r="G242" s="2">
        <v>10.844653206197314</v>
      </c>
      <c r="H242" s="1" t="s">
        <v>7</v>
      </c>
      <c r="I242" s="5">
        <f t="shared" si="3"/>
        <v>12.361890461113646</v>
      </c>
    </row>
    <row r="243" spans="1:9" x14ac:dyDescent="0.25">
      <c r="A243" s="1">
        <v>242</v>
      </c>
      <c r="B243" s="1" t="s">
        <v>1</v>
      </c>
      <c r="C243" s="1">
        <v>19</v>
      </c>
      <c r="D243" s="1" t="s">
        <v>9</v>
      </c>
      <c r="E243" s="1" t="s">
        <v>6</v>
      </c>
      <c r="F243" s="2">
        <v>12.756027482073659</v>
      </c>
      <c r="G243" s="2">
        <v>10.542102791592814</v>
      </c>
      <c r="H243" s="1" t="s">
        <v>4</v>
      </c>
      <c r="I243" s="5">
        <f t="shared" si="3"/>
        <v>11.649065136833237</v>
      </c>
    </row>
    <row r="244" spans="1:9" x14ac:dyDescent="0.25">
      <c r="A244" s="1">
        <v>243</v>
      </c>
      <c r="B244" s="1" t="s">
        <v>5</v>
      </c>
      <c r="C244" s="1">
        <v>18</v>
      </c>
      <c r="D244" s="1" t="s">
        <v>2</v>
      </c>
      <c r="E244" s="1" t="s">
        <v>3</v>
      </c>
      <c r="F244" s="2">
        <v>9.4841755830335615</v>
      </c>
      <c r="G244" s="2">
        <v>6.1866235535569833</v>
      </c>
      <c r="H244" s="1" t="s">
        <v>7</v>
      </c>
      <c r="I244" s="5">
        <f t="shared" si="3"/>
        <v>7.8353995682952728</v>
      </c>
    </row>
    <row r="245" spans="1:9" x14ac:dyDescent="0.25">
      <c r="A245" s="1">
        <v>244</v>
      </c>
      <c r="B245" s="1" t="s">
        <v>1</v>
      </c>
      <c r="C245" s="1">
        <v>18</v>
      </c>
      <c r="D245" s="1" t="s">
        <v>9</v>
      </c>
      <c r="E245" s="1" t="s">
        <v>3</v>
      </c>
      <c r="F245" s="2">
        <v>13.87745834735852</v>
      </c>
      <c r="G245" s="2">
        <v>15.173444988049832</v>
      </c>
      <c r="H245" s="1" t="s">
        <v>7</v>
      </c>
      <c r="I245" s="5">
        <f t="shared" si="3"/>
        <v>14.525451667704175</v>
      </c>
    </row>
    <row r="246" spans="1:9" x14ac:dyDescent="0.25">
      <c r="A246" s="1">
        <v>245</v>
      </c>
      <c r="B246" s="1" t="s">
        <v>1</v>
      </c>
      <c r="C246" s="1">
        <v>18</v>
      </c>
      <c r="D246" s="1" t="s">
        <v>9</v>
      </c>
      <c r="E246" s="1" t="s">
        <v>6</v>
      </c>
      <c r="F246" s="2">
        <v>11.793500534521115</v>
      </c>
      <c r="G246" s="2">
        <v>12.003186292944047</v>
      </c>
      <c r="H246" s="1" t="s">
        <v>4</v>
      </c>
      <c r="I246" s="5">
        <f t="shared" si="3"/>
        <v>11.898343413732581</v>
      </c>
    </row>
    <row r="247" spans="1:9" x14ac:dyDescent="0.25">
      <c r="A247" s="1">
        <v>246</v>
      </c>
      <c r="B247" s="1" t="s">
        <v>5</v>
      </c>
      <c r="C247" s="1">
        <v>18</v>
      </c>
      <c r="D247" s="1" t="s">
        <v>2</v>
      </c>
      <c r="E247" s="1" t="s">
        <v>3</v>
      </c>
      <c r="F247" s="2">
        <v>7.0046272203526732</v>
      </c>
      <c r="G247" s="2">
        <v>5.8629919667960841</v>
      </c>
      <c r="H247" s="1" t="s">
        <v>7</v>
      </c>
      <c r="I247" s="5">
        <f t="shared" si="3"/>
        <v>6.4338095935743791</v>
      </c>
    </row>
    <row r="248" spans="1:9" x14ac:dyDescent="0.25">
      <c r="A248" s="1">
        <v>247</v>
      </c>
      <c r="B248" s="1" t="s">
        <v>1</v>
      </c>
      <c r="C248" s="1">
        <v>18</v>
      </c>
      <c r="D248" s="1" t="s">
        <v>9</v>
      </c>
      <c r="E248" s="1" t="s">
        <v>6</v>
      </c>
      <c r="F248" s="2">
        <v>14.205030286041406</v>
      </c>
      <c r="G248" s="2">
        <v>12.308466762508656</v>
      </c>
      <c r="H248" s="1" t="s">
        <v>6</v>
      </c>
      <c r="I248" s="5">
        <f t="shared" si="3"/>
        <v>13.256748524275032</v>
      </c>
    </row>
    <row r="249" spans="1:9" x14ac:dyDescent="0.25">
      <c r="A249" s="1">
        <v>248</v>
      </c>
      <c r="B249" s="1" t="s">
        <v>1</v>
      </c>
      <c r="C249" s="1">
        <v>18</v>
      </c>
      <c r="D249" s="1" t="s">
        <v>9</v>
      </c>
      <c r="E249" s="1" t="s">
        <v>3</v>
      </c>
      <c r="F249" s="2">
        <v>4.9877089403231238</v>
      </c>
      <c r="G249" s="2">
        <v>6.3946555097282349</v>
      </c>
      <c r="H249" s="1" t="s">
        <v>7</v>
      </c>
      <c r="I249" s="5">
        <f t="shared" si="3"/>
        <v>5.6911822250256794</v>
      </c>
    </row>
    <row r="250" spans="1:9" x14ac:dyDescent="0.25">
      <c r="A250" s="1">
        <v>249</v>
      </c>
      <c r="B250" s="1" t="s">
        <v>5</v>
      </c>
      <c r="C250" s="1">
        <v>18</v>
      </c>
      <c r="D250" s="1" t="s">
        <v>10</v>
      </c>
      <c r="E250" s="1" t="s">
        <v>3</v>
      </c>
      <c r="F250" s="2">
        <v>12.23498841830656</v>
      </c>
      <c r="G250" s="2">
        <v>13.251324613045558</v>
      </c>
      <c r="H250" s="1" t="s">
        <v>4</v>
      </c>
      <c r="I250" s="5">
        <f t="shared" si="3"/>
        <v>12.743156515676059</v>
      </c>
    </row>
    <row r="251" spans="1:9" x14ac:dyDescent="0.25">
      <c r="A251" s="1">
        <v>250</v>
      </c>
      <c r="B251" s="1" t="s">
        <v>5</v>
      </c>
      <c r="C251" s="1">
        <v>18</v>
      </c>
      <c r="D251" s="1" t="s">
        <v>10</v>
      </c>
      <c r="E251" s="1" t="s">
        <v>6</v>
      </c>
      <c r="F251" s="2">
        <v>9.9148981442719073</v>
      </c>
      <c r="G251" s="2">
        <v>11.540088571965383</v>
      </c>
      <c r="H251" s="1" t="s">
        <v>7</v>
      </c>
      <c r="I251" s="5">
        <f t="shared" si="3"/>
        <v>10.727493358118645</v>
      </c>
    </row>
    <row r="252" spans="1:9" x14ac:dyDescent="0.25">
      <c r="A252" s="1">
        <v>251</v>
      </c>
      <c r="B252" s="1" t="s">
        <v>5</v>
      </c>
      <c r="C252" s="1">
        <v>18</v>
      </c>
      <c r="D252" s="1" t="s">
        <v>11</v>
      </c>
      <c r="E252" s="1" t="s">
        <v>6</v>
      </c>
      <c r="F252" s="2">
        <v>5.8271532254260157</v>
      </c>
      <c r="G252" s="2">
        <v>5.6738770849387352</v>
      </c>
      <c r="H252" s="1" t="s">
        <v>4</v>
      </c>
      <c r="I252" s="5">
        <f t="shared" si="3"/>
        <v>5.7505151551823754</v>
      </c>
    </row>
    <row r="253" spans="1:9" x14ac:dyDescent="0.25">
      <c r="A253" s="1">
        <v>252</v>
      </c>
      <c r="B253" s="1" t="s">
        <v>1</v>
      </c>
      <c r="C253" s="1">
        <v>18</v>
      </c>
      <c r="D253" s="1" t="s">
        <v>9</v>
      </c>
      <c r="E253" s="1" t="s">
        <v>3</v>
      </c>
      <c r="F253" s="2">
        <v>10.640470251311642</v>
      </c>
      <c r="G253" s="2">
        <v>12.058683228695516</v>
      </c>
      <c r="H253" s="1" t="s">
        <v>7</v>
      </c>
      <c r="I253" s="5">
        <f t="shared" si="3"/>
        <v>11.349576740003579</v>
      </c>
    </row>
    <row r="254" spans="1:9" x14ac:dyDescent="0.25">
      <c r="A254" s="1">
        <v>253</v>
      </c>
      <c r="B254" s="1" t="s">
        <v>5</v>
      </c>
      <c r="C254" s="1">
        <v>18</v>
      </c>
      <c r="D254" s="1" t="s">
        <v>9</v>
      </c>
      <c r="E254" s="1" t="s">
        <v>6</v>
      </c>
      <c r="F254" s="2">
        <v>11.722026093556037</v>
      </c>
      <c r="G254" s="2">
        <v>11.087591416376338</v>
      </c>
      <c r="H254" s="1" t="s">
        <v>7</v>
      </c>
      <c r="I254" s="5">
        <f t="shared" si="3"/>
        <v>11.404808754966187</v>
      </c>
    </row>
    <row r="255" spans="1:9" x14ac:dyDescent="0.25">
      <c r="A255" s="1">
        <v>254</v>
      </c>
      <c r="B255" s="1" t="s">
        <v>1</v>
      </c>
      <c r="C255" s="1">
        <v>17</v>
      </c>
      <c r="D255" s="1" t="s">
        <v>8</v>
      </c>
      <c r="E255" s="1" t="s">
        <v>3</v>
      </c>
      <c r="F255" s="2">
        <v>10.807397145008636</v>
      </c>
      <c r="G255" s="2">
        <v>12.696576117377647</v>
      </c>
      <c r="H255" s="1" t="s">
        <v>4</v>
      </c>
      <c r="I255" s="5">
        <f t="shared" si="3"/>
        <v>11.751986631193141</v>
      </c>
    </row>
    <row r="256" spans="1:9" x14ac:dyDescent="0.25">
      <c r="A256" s="1">
        <v>255</v>
      </c>
      <c r="B256" s="1" t="s">
        <v>1</v>
      </c>
      <c r="C256" s="1">
        <v>18</v>
      </c>
      <c r="D256" s="1" t="s">
        <v>10</v>
      </c>
      <c r="E256" s="1" t="s">
        <v>3</v>
      </c>
      <c r="F256" s="2">
        <v>9.187660148215322</v>
      </c>
      <c r="G256" s="2">
        <v>9.8789403759148371</v>
      </c>
      <c r="H256" s="1" t="s">
        <v>6</v>
      </c>
      <c r="I256" s="5">
        <f t="shared" si="3"/>
        <v>9.5333002620650795</v>
      </c>
    </row>
    <row r="257" spans="1:9" x14ac:dyDescent="0.25">
      <c r="A257" s="1">
        <v>256</v>
      </c>
      <c r="B257" s="1" t="s">
        <v>5</v>
      </c>
      <c r="C257" s="1">
        <v>18</v>
      </c>
      <c r="D257" s="1" t="s">
        <v>8</v>
      </c>
      <c r="E257" s="1" t="s">
        <v>3</v>
      </c>
      <c r="F257" s="2">
        <v>9.774729255597741</v>
      </c>
      <c r="G257" s="2">
        <v>7.2905849625609251</v>
      </c>
      <c r="H257" s="1" t="s">
        <v>7</v>
      </c>
      <c r="I257" s="5">
        <f t="shared" si="3"/>
        <v>8.5326571090793326</v>
      </c>
    </row>
    <row r="258" spans="1:9" x14ac:dyDescent="0.25">
      <c r="A258" s="1">
        <v>257</v>
      </c>
      <c r="B258" s="1" t="s">
        <v>1</v>
      </c>
      <c r="C258" s="1">
        <v>20</v>
      </c>
      <c r="D258" s="1" t="s">
        <v>2</v>
      </c>
      <c r="E258" s="1" t="s">
        <v>3</v>
      </c>
      <c r="F258" s="2">
        <v>10.224647676022737</v>
      </c>
      <c r="G258" s="2">
        <v>5.4786225515915019</v>
      </c>
      <c r="H258" s="1" t="s">
        <v>4</v>
      </c>
      <c r="I258" s="5">
        <f t="shared" si="3"/>
        <v>7.8516351138071201</v>
      </c>
    </row>
    <row r="259" spans="1:9" x14ac:dyDescent="0.25">
      <c r="A259" s="1">
        <v>258</v>
      </c>
      <c r="B259" s="1" t="s">
        <v>1</v>
      </c>
      <c r="C259" s="1">
        <v>18</v>
      </c>
      <c r="D259" s="1" t="s">
        <v>9</v>
      </c>
      <c r="E259" s="1" t="s">
        <v>3</v>
      </c>
      <c r="F259" s="2">
        <v>13.509375074269851</v>
      </c>
      <c r="G259" s="2">
        <v>11.707698362438897</v>
      </c>
      <c r="H259" s="1" t="s">
        <v>4</v>
      </c>
      <c r="I259" s="5">
        <f t="shared" ref="I259:I322" si="4">(F259+G259)/2</f>
        <v>12.608536718354374</v>
      </c>
    </row>
    <row r="260" spans="1:9" x14ac:dyDescent="0.25">
      <c r="A260" s="1">
        <v>259</v>
      </c>
      <c r="B260" s="1" t="s">
        <v>1</v>
      </c>
      <c r="C260" s="1">
        <v>18</v>
      </c>
      <c r="D260" s="1" t="s">
        <v>9</v>
      </c>
      <c r="E260" s="1" t="s">
        <v>3</v>
      </c>
      <c r="F260" s="2">
        <v>4.8485615589564102</v>
      </c>
      <c r="G260" s="2">
        <v>5.5035549772425965</v>
      </c>
      <c r="H260" s="1" t="s">
        <v>4</v>
      </c>
      <c r="I260" s="5">
        <f t="shared" si="4"/>
        <v>5.1760582680995029</v>
      </c>
    </row>
    <row r="261" spans="1:9" x14ac:dyDescent="0.25">
      <c r="A261" s="1">
        <v>260</v>
      </c>
      <c r="B261" s="1" t="s">
        <v>1</v>
      </c>
      <c r="C261" s="1">
        <v>18</v>
      </c>
      <c r="D261" s="1" t="s">
        <v>8</v>
      </c>
      <c r="E261" s="1" t="s">
        <v>3</v>
      </c>
      <c r="F261" s="2">
        <v>12.318274459279079</v>
      </c>
      <c r="G261" s="2">
        <v>12.144288279244025</v>
      </c>
      <c r="H261" s="1" t="s">
        <v>4</v>
      </c>
      <c r="I261" s="5">
        <f t="shared" si="4"/>
        <v>12.231281369261552</v>
      </c>
    </row>
    <row r="262" spans="1:9" x14ac:dyDescent="0.25">
      <c r="A262" s="1">
        <v>261</v>
      </c>
      <c r="B262" s="1" t="s">
        <v>1</v>
      </c>
      <c r="C262" s="1">
        <v>19</v>
      </c>
      <c r="D262" s="1" t="s">
        <v>12</v>
      </c>
      <c r="E262" s="1" t="s">
        <v>6</v>
      </c>
      <c r="F262" s="2">
        <v>8.4571991969441633</v>
      </c>
      <c r="G262" s="2">
        <v>8.7455087331756882</v>
      </c>
      <c r="H262" s="1" t="s">
        <v>4</v>
      </c>
      <c r="I262" s="5">
        <f t="shared" si="4"/>
        <v>8.6013539650599249</v>
      </c>
    </row>
    <row r="263" spans="1:9" x14ac:dyDescent="0.25">
      <c r="A263" s="1">
        <v>262</v>
      </c>
      <c r="B263" s="1" t="s">
        <v>5</v>
      </c>
      <c r="C263" s="1">
        <v>18</v>
      </c>
      <c r="D263" s="1" t="s">
        <v>8</v>
      </c>
      <c r="E263" s="1" t="s">
        <v>6</v>
      </c>
      <c r="F263" s="2">
        <v>11.546183933899478</v>
      </c>
      <c r="G263" s="2">
        <v>9.4047992836965033</v>
      </c>
      <c r="H263" s="1" t="s">
        <v>7</v>
      </c>
      <c r="I263" s="5">
        <f t="shared" si="4"/>
        <v>10.475491608797991</v>
      </c>
    </row>
    <row r="264" spans="1:9" x14ac:dyDescent="0.25">
      <c r="A264" s="1">
        <v>263</v>
      </c>
      <c r="B264" s="1" t="s">
        <v>5</v>
      </c>
      <c r="C264" s="1">
        <v>20</v>
      </c>
      <c r="D264" s="1" t="s">
        <v>8</v>
      </c>
      <c r="E264" s="1" t="s">
        <v>3</v>
      </c>
      <c r="F264" s="2">
        <v>12.736080268982887</v>
      </c>
      <c r="G264" s="2">
        <v>13.712373389055601</v>
      </c>
      <c r="H264" s="1" t="s">
        <v>4</v>
      </c>
      <c r="I264" s="5">
        <f t="shared" si="4"/>
        <v>13.224226829019244</v>
      </c>
    </row>
    <row r="265" spans="1:9" x14ac:dyDescent="0.25">
      <c r="A265" s="1">
        <v>264</v>
      </c>
      <c r="B265" s="1" t="s">
        <v>1</v>
      </c>
      <c r="C265" s="1">
        <v>19</v>
      </c>
      <c r="D265" s="1" t="s">
        <v>8</v>
      </c>
      <c r="E265" s="1" t="s">
        <v>3</v>
      </c>
      <c r="F265" s="2">
        <v>8.0627457015729824</v>
      </c>
      <c r="G265" s="2">
        <v>5.5590316160758135</v>
      </c>
      <c r="H265" s="1" t="s">
        <v>7</v>
      </c>
      <c r="I265" s="5">
        <f t="shared" si="4"/>
        <v>6.810888658824398</v>
      </c>
    </row>
    <row r="266" spans="1:9" x14ac:dyDescent="0.25">
      <c r="A266" s="1">
        <v>265</v>
      </c>
      <c r="B266" s="1" t="s">
        <v>1</v>
      </c>
      <c r="C266" s="1">
        <v>18</v>
      </c>
      <c r="D266" s="1" t="s">
        <v>10</v>
      </c>
      <c r="E266" s="1" t="s">
        <v>3</v>
      </c>
      <c r="F266" s="2">
        <v>11.870884235393117</v>
      </c>
      <c r="G266" s="2">
        <v>11.374583831150556</v>
      </c>
      <c r="H266" s="1" t="s">
        <v>7</v>
      </c>
      <c r="I266" s="5">
        <f t="shared" si="4"/>
        <v>11.622734033271836</v>
      </c>
    </row>
    <row r="267" spans="1:9" x14ac:dyDescent="0.25">
      <c r="A267" s="1">
        <v>266</v>
      </c>
      <c r="B267" s="1" t="s">
        <v>1</v>
      </c>
      <c r="C267" s="1">
        <v>18</v>
      </c>
      <c r="D267" s="1" t="s">
        <v>10</v>
      </c>
      <c r="E267" s="1" t="s">
        <v>3</v>
      </c>
      <c r="F267" s="2">
        <v>12.616981016989893</v>
      </c>
      <c r="G267" s="2">
        <v>12.864259614927189</v>
      </c>
      <c r="H267" s="1" t="s">
        <v>4</v>
      </c>
      <c r="I267" s="5">
        <f t="shared" si="4"/>
        <v>12.740620315958541</v>
      </c>
    </row>
    <row r="268" spans="1:9" x14ac:dyDescent="0.25">
      <c r="A268" s="1">
        <v>267</v>
      </c>
      <c r="B268" s="1" t="s">
        <v>1</v>
      </c>
      <c r="C268" s="1">
        <v>19</v>
      </c>
      <c r="D268" s="1" t="s">
        <v>8</v>
      </c>
      <c r="E268" s="1" t="s">
        <v>3</v>
      </c>
      <c r="F268" s="2">
        <v>11.621343509296539</v>
      </c>
      <c r="G268" s="2">
        <v>8.867371329217189</v>
      </c>
      <c r="H268" s="1" t="s">
        <v>4</v>
      </c>
      <c r="I268" s="5">
        <f t="shared" si="4"/>
        <v>10.244357419256865</v>
      </c>
    </row>
    <row r="269" spans="1:9" x14ac:dyDescent="0.25">
      <c r="A269" s="1">
        <v>268</v>
      </c>
      <c r="B269" s="1" t="s">
        <v>5</v>
      </c>
      <c r="C269" s="1">
        <v>18</v>
      </c>
      <c r="D269" s="1" t="s">
        <v>12</v>
      </c>
      <c r="E269" s="1" t="s">
        <v>3</v>
      </c>
      <c r="F269" s="2">
        <v>13.011303755622901</v>
      </c>
      <c r="G269" s="2">
        <v>16.887855604371378</v>
      </c>
      <c r="H269" s="1" t="s">
        <v>13</v>
      </c>
      <c r="I269" s="5">
        <f t="shared" si="4"/>
        <v>14.949579679997139</v>
      </c>
    </row>
    <row r="270" spans="1:9" x14ac:dyDescent="0.25">
      <c r="A270" s="1">
        <v>269</v>
      </c>
      <c r="B270" s="1" t="s">
        <v>1</v>
      </c>
      <c r="C270" s="1">
        <v>18</v>
      </c>
      <c r="D270" s="1" t="s">
        <v>11</v>
      </c>
      <c r="E270" s="1" t="s">
        <v>3</v>
      </c>
      <c r="F270" s="2">
        <v>13.112936149325115</v>
      </c>
      <c r="G270" s="2">
        <v>12.565094383627983</v>
      </c>
      <c r="H270" s="1" t="s">
        <v>7</v>
      </c>
      <c r="I270" s="5">
        <f t="shared" si="4"/>
        <v>12.839015266476549</v>
      </c>
    </row>
    <row r="271" spans="1:9" x14ac:dyDescent="0.25">
      <c r="A271" s="1">
        <v>270</v>
      </c>
      <c r="B271" s="1" t="s">
        <v>5</v>
      </c>
      <c r="C271" s="1">
        <v>18</v>
      </c>
      <c r="D271" s="1" t="s">
        <v>9</v>
      </c>
      <c r="E271" s="1" t="s">
        <v>3</v>
      </c>
      <c r="F271" s="2">
        <v>14.898449106651803</v>
      </c>
      <c r="G271" s="2">
        <v>15.086849248353516</v>
      </c>
      <c r="H271" s="1" t="s">
        <v>13</v>
      </c>
      <c r="I271" s="5">
        <f t="shared" si="4"/>
        <v>14.99264917750266</v>
      </c>
    </row>
    <row r="272" spans="1:9" x14ac:dyDescent="0.25">
      <c r="A272" s="1">
        <v>271</v>
      </c>
      <c r="B272" s="1" t="s">
        <v>1</v>
      </c>
      <c r="C272" s="1">
        <v>19</v>
      </c>
      <c r="D272" s="1" t="s">
        <v>9</v>
      </c>
      <c r="E272" s="1" t="s">
        <v>3</v>
      </c>
      <c r="F272" s="2">
        <v>8.7958715286049518</v>
      </c>
      <c r="G272" s="2">
        <v>8.1951937773907062</v>
      </c>
      <c r="H272" s="1" t="s">
        <v>6</v>
      </c>
      <c r="I272" s="5">
        <f t="shared" si="4"/>
        <v>8.495532652997829</v>
      </c>
    </row>
    <row r="273" spans="1:9" x14ac:dyDescent="0.25">
      <c r="A273" s="1">
        <v>272</v>
      </c>
      <c r="B273" s="1" t="s">
        <v>1</v>
      </c>
      <c r="C273" s="1">
        <v>18</v>
      </c>
      <c r="D273" s="1" t="s">
        <v>9</v>
      </c>
      <c r="E273" s="1" t="s">
        <v>3</v>
      </c>
      <c r="F273" s="2">
        <v>4.0598199530206891</v>
      </c>
      <c r="G273" s="2">
        <v>1.18346700900819</v>
      </c>
      <c r="H273" s="1" t="s">
        <v>4</v>
      </c>
      <c r="I273" s="5">
        <f t="shared" si="4"/>
        <v>2.6216434810144396</v>
      </c>
    </row>
    <row r="274" spans="1:9" x14ac:dyDescent="0.25">
      <c r="A274" s="1">
        <v>273</v>
      </c>
      <c r="B274" s="1" t="s">
        <v>5</v>
      </c>
      <c r="C274" s="1">
        <v>20</v>
      </c>
      <c r="D274" s="1" t="s">
        <v>8</v>
      </c>
      <c r="E274" s="1" t="s">
        <v>6</v>
      </c>
      <c r="F274" s="2">
        <v>8.463319724364645</v>
      </c>
      <c r="G274" s="2">
        <v>8.0304459332234934</v>
      </c>
      <c r="H274" s="1" t="s">
        <v>7</v>
      </c>
      <c r="I274" s="5">
        <f t="shared" si="4"/>
        <v>8.2468828287940692</v>
      </c>
    </row>
    <row r="275" spans="1:9" x14ac:dyDescent="0.25">
      <c r="A275" s="1">
        <v>274</v>
      </c>
      <c r="B275" s="1" t="s">
        <v>5</v>
      </c>
      <c r="C275" s="1">
        <v>18</v>
      </c>
      <c r="D275" s="1" t="s">
        <v>12</v>
      </c>
      <c r="E275" s="1" t="s">
        <v>3</v>
      </c>
      <c r="F275" s="2">
        <v>12.207731412757392</v>
      </c>
      <c r="G275" s="2">
        <v>10.700842581328752</v>
      </c>
      <c r="H275" s="1" t="s">
        <v>4</v>
      </c>
      <c r="I275" s="5">
        <f t="shared" si="4"/>
        <v>11.454286997043072</v>
      </c>
    </row>
    <row r="276" spans="1:9" x14ac:dyDescent="0.25">
      <c r="A276" s="1">
        <v>275</v>
      </c>
      <c r="B276" s="1" t="s">
        <v>1</v>
      </c>
      <c r="C276" s="1">
        <v>19</v>
      </c>
      <c r="D276" s="1" t="s">
        <v>10</v>
      </c>
      <c r="E276" s="1" t="s">
        <v>3</v>
      </c>
      <c r="F276" s="2">
        <v>4.4894633172447023</v>
      </c>
      <c r="G276" s="2">
        <v>2.8520777161884325</v>
      </c>
      <c r="H276" s="1" t="s">
        <v>7</v>
      </c>
      <c r="I276" s="5">
        <f t="shared" si="4"/>
        <v>3.6707705167165674</v>
      </c>
    </row>
    <row r="277" spans="1:9" x14ac:dyDescent="0.25">
      <c r="A277" s="1">
        <v>276</v>
      </c>
      <c r="B277" s="1" t="s">
        <v>5</v>
      </c>
      <c r="C277" s="1">
        <v>23</v>
      </c>
      <c r="D277" s="1" t="s">
        <v>2</v>
      </c>
      <c r="E277" s="1" t="s">
        <v>3</v>
      </c>
      <c r="F277" s="2">
        <v>5.4462773525435679</v>
      </c>
      <c r="G277" s="2">
        <v>8.0249027684581087</v>
      </c>
      <c r="H277" s="1" t="s">
        <v>7</v>
      </c>
      <c r="I277" s="5">
        <f t="shared" si="4"/>
        <v>6.7355900605008383</v>
      </c>
    </row>
    <row r="278" spans="1:9" x14ac:dyDescent="0.25">
      <c r="A278" s="1">
        <v>277</v>
      </c>
      <c r="B278" s="1" t="s">
        <v>1</v>
      </c>
      <c r="C278" s="1">
        <v>18</v>
      </c>
      <c r="D278" s="1" t="s">
        <v>2</v>
      </c>
      <c r="E278" s="1" t="s">
        <v>3</v>
      </c>
      <c r="F278" s="2">
        <v>12.695034574295512</v>
      </c>
      <c r="G278" s="2">
        <v>8.6709499675930815</v>
      </c>
      <c r="H278" s="1" t="s">
        <v>6</v>
      </c>
      <c r="I278" s="5">
        <f t="shared" si="4"/>
        <v>10.682992270944297</v>
      </c>
    </row>
    <row r="279" spans="1:9" x14ac:dyDescent="0.25">
      <c r="A279" s="1">
        <v>278</v>
      </c>
      <c r="B279" s="1" t="s">
        <v>1</v>
      </c>
      <c r="C279" s="1">
        <v>18</v>
      </c>
      <c r="D279" s="1" t="s">
        <v>2</v>
      </c>
      <c r="E279" s="1" t="s">
        <v>3</v>
      </c>
      <c r="F279" s="2">
        <v>13.314409126812285</v>
      </c>
      <c r="G279" s="2">
        <v>11.031083783456069</v>
      </c>
      <c r="H279" s="1" t="s">
        <v>7</v>
      </c>
      <c r="I279" s="5">
        <f t="shared" si="4"/>
        <v>12.172746455134178</v>
      </c>
    </row>
    <row r="280" spans="1:9" x14ac:dyDescent="0.25">
      <c r="A280" s="1">
        <v>279</v>
      </c>
      <c r="B280" s="1" t="s">
        <v>1</v>
      </c>
      <c r="C280" s="1">
        <v>19</v>
      </c>
      <c r="D280" s="1" t="s">
        <v>11</v>
      </c>
      <c r="E280" s="1" t="s">
        <v>3</v>
      </c>
      <c r="F280" s="2">
        <v>11.66579809517618</v>
      </c>
      <c r="G280" s="2">
        <v>12.963768391338153</v>
      </c>
      <c r="H280" s="1" t="s">
        <v>4</v>
      </c>
      <c r="I280" s="5">
        <f t="shared" si="4"/>
        <v>12.314783243257168</v>
      </c>
    </row>
    <row r="281" spans="1:9" x14ac:dyDescent="0.25">
      <c r="A281" s="1">
        <v>280</v>
      </c>
      <c r="B281" s="1" t="s">
        <v>1</v>
      </c>
      <c r="C281" s="1">
        <v>18</v>
      </c>
      <c r="D281" s="1" t="s">
        <v>8</v>
      </c>
      <c r="E281" s="1" t="s">
        <v>3</v>
      </c>
      <c r="F281" s="2">
        <v>12.669441362936384</v>
      </c>
      <c r="G281" s="2">
        <v>11.670314114898421</v>
      </c>
      <c r="H281" s="1" t="s">
        <v>7</v>
      </c>
      <c r="I281" s="5">
        <f t="shared" si="4"/>
        <v>12.169877738917403</v>
      </c>
    </row>
    <row r="282" spans="1:9" x14ac:dyDescent="0.25">
      <c r="A282" s="1">
        <v>281</v>
      </c>
      <c r="B282" s="1" t="s">
        <v>1</v>
      </c>
      <c r="C282" s="1">
        <v>18</v>
      </c>
      <c r="D282" s="1" t="s">
        <v>8</v>
      </c>
      <c r="E282" s="1" t="s">
        <v>3</v>
      </c>
      <c r="F282" s="2">
        <v>13.131713062328252</v>
      </c>
      <c r="G282" s="2">
        <v>11.738250015696613</v>
      </c>
      <c r="H282" s="1" t="s">
        <v>4</v>
      </c>
      <c r="I282" s="5">
        <f t="shared" si="4"/>
        <v>12.434981539012433</v>
      </c>
    </row>
    <row r="283" spans="1:9" x14ac:dyDescent="0.25">
      <c r="A283" s="1">
        <v>282</v>
      </c>
      <c r="B283" s="1" t="s">
        <v>1</v>
      </c>
      <c r="C283" s="1">
        <v>19</v>
      </c>
      <c r="D283" s="1" t="s">
        <v>11</v>
      </c>
      <c r="E283" s="1" t="s">
        <v>3</v>
      </c>
      <c r="F283" s="2">
        <v>14.152468837998418</v>
      </c>
      <c r="G283" s="2">
        <v>16.279023131942317</v>
      </c>
      <c r="H283" s="1" t="s">
        <v>4</v>
      </c>
      <c r="I283" s="5">
        <f t="shared" si="4"/>
        <v>15.215745984970368</v>
      </c>
    </row>
    <row r="284" spans="1:9" x14ac:dyDescent="0.25">
      <c r="A284" s="1">
        <v>283</v>
      </c>
      <c r="B284" s="1" t="s">
        <v>1</v>
      </c>
      <c r="C284" s="1">
        <v>18</v>
      </c>
      <c r="D284" s="1" t="s">
        <v>10</v>
      </c>
      <c r="E284" s="1" t="s">
        <v>3</v>
      </c>
      <c r="F284" s="2">
        <v>10.548111409485399</v>
      </c>
      <c r="G284" s="2">
        <v>9.1798166426809935</v>
      </c>
      <c r="H284" s="1" t="s">
        <v>7</v>
      </c>
      <c r="I284" s="5">
        <f t="shared" si="4"/>
        <v>9.8639640260831953</v>
      </c>
    </row>
    <row r="285" spans="1:9" x14ac:dyDescent="0.25">
      <c r="A285" s="1">
        <v>284</v>
      </c>
      <c r="B285" s="1" t="s">
        <v>5</v>
      </c>
      <c r="C285" s="1">
        <v>18</v>
      </c>
      <c r="D285" s="1" t="s">
        <v>9</v>
      </c>
      <c r="E285" s="1" t="s">
        <v>6</v>
      </c>
      <c r="F285" s="2">
        <v>13.860555660078997</v>
      </c>
      <c r="G285" s="2">
        <v>13.817937183039188</v>
      </c>
      <c r="H285" s="1" t="s">
        <v>7</v>
      </c>
      <c r="I285" s="5">
        <f t="shared" si="4"/>
        <v>13.839246421559093</v>
      </c>
    </row>
    <row r="286" spans="1:9" x14ac:dyDescent="0.25">
      <c r="A286" s="1">
        <v>285</v>
      </c>
      <c r="B286" s="1" t="s">
        <v>5</v>
      </c>
      <c r="C286" s="1">
        <v>18</v>
      </c>
      <c r="D286" s="1" t="s">
        <v>11</v>
      </c>
      <c r="E286" s="1" t="s">
        <v>3</v>
      </c>
      <c r="F286" s="2">
        <v>7.0321517846648831</v>
      </c>
      <c r="G286" s="2">
        <v>5.8948682455031864</v>
      </c>
      <c r="H286" s="1" t="s">
        <v>7</v>
      </c>
      <c r="I286" s="5">
        <f t="shared" si="4"/>
        <v>6.4635100150840348</v>
      </c>
    </row>
    <row r="287" spans="1:9" x14ac:dyDescent="0.25">
      <c r="A287" s="1">
        <v>286</v>
      </c>
      <c r="B287" s="1" t="s">
        <v>5</v>
      </c>
      <c r="C287" s="1">
        <v>18</v>
      </c>
      <c r="D287" s="1" t="s">
        <v>2</v>
      </c>
      <c r="E287" s="1" t="s">
        <v>3</v>
      </c>
      <c r="F287" s="2">
        <v>9.1670514077946343</v>
      </c>
      <c r="G287" s="2">
        <v>5.4858050306651931</v>
      </c>
      <c r="H287" s="1" t="s">
        <v>7</v>
      </c>
      <c r="I287" s="5">
        <f t="shared" si="4"/>
        <v>7.3264282192299142</v>
      </c>
    </row>
    <row r="288" spans="1:9" x14ac:dyDescent="0.25">
      <c r="A288" s="1">
        <v>287</v>
      </c>
      <c r="B288" s="1" t="s">
        <v>1</v>
      </c>
      <c r="C288" s="1">
        <v>18</v>
      </c>
      <c r="D288" s="1" t="s">
        <v>8</v>
      </c>
      <c r="E288" s="1" t="s">
        <v>6</v>
      </c>
      <c r="F288" s="2">
        <v>12.116718787588528</v>
      </c>
      <c r="G288" s="2">
        <v>9.0165445450150319</v>
      </c>
      <c r="H288" s="1" t="s">
        <v>7</v>
      </c>
      <c r="I288" s="5">
        <f t="shared" si="4"/>
        <v>10.566631666301781</v>
      </c>
    </row>
    <row r="289" spans="1:9" x14ac:dyDescent="0.25">
      <c r="A289" s="1">
        <v>288</v>
      </c>
      <c r="B289" s="1" t="s">
        <v>5</v>
      </c>
      <c r="C289" s="1">
        <v>18</v>
      </c>
      <c r="D289" s="1" t="s">
        <v>10</v>
      </c>
      <c r="E289" s="1" t="s">
        <v>3</v>
      </c>
      <c r="F289" s="2">
        <v>6.7176678078663503</v>
      </c>
      <c r="G289" s="2">
        <v>6.0332446611055452</v>
      </c>
      <c r="H289" s="1" t="s">
        <v>4</v>
      </c>
      <c r="I289" s="5">
        <f t="shared" si="4"/>
        <v>6.3754562344859478</v>
      </c>
    </row>
    <row r="290" spans="1:9" x14ac:dyDescent="0.25">
      <c r="A290" s="1">
        <v>289</v>
      </c>
      <c r="B290" s="1" t="s">
        <v>1</v>
      </c>
      <c r="C290" s="1">
        <v>18</v>
      </c>
      <c r="D290" s="1" t="s">
        <v>2</v>
      </c>
      <c r="E290" s="1" t="s">
        <v>3</v>
      </c>
      <c r="F290" s="2">
        <v>10.393469902519875</v>
      </c>
      <c r="G290" s="2">
        <v>6.8580594808603097</v>
      </c>
      <c r="H290" s="1" t="s">
        <v>7</v>
      </c>
      <c r="I290" s="5">
        <f t="shared" si="4"/>
        <v>8.6257646916900921</v>
      </c>
    </row>
    <row r="291" spans="1:9" x14ac:dyDescent="0.25">
      <c r="A291" s="1">
        <v>290</v>
      </c>
      <c r="B291" s="1" t="s">
        <v>1</v>
      </c>
      <c r="C291" s="1">
        <v>19</v>
      </c>
      <c r="D291" s="1" t="s">
        <v>9</v>
      </c>
      <c r="E291" s="1" t="s">
        <v>3</v>
      </c>
      <c r="F291" s="2">
        <v>9.1566456513337293</v>
      </c>
      <c r="G291" s="2">
        <v>13.965876513987629</v>
      </c>
      <c r="H291" s="1" t="s">
        <v>4</v>
      </c>
      <c r="I291" s="5">
        <f t="shared" si="4"/>
        <v>11.561261082660678</v>
      </c>
    </row>
    <row r="292" spans="1:9" x14ac:dyDescent="0.25">
      <c r="A292" s="1">
        <v>291</v>
      </c>
      <c r="B292" s="1" t="s">
        <v>1</v>
      </c>
      <c r="C292" s="1">
        <v>18</v>
      </c>
      <c r="D292" s="1" t="s">
        <v>9</v>
      </c>
      <c r="E292" s="1" t="s">
        <v>3</v>
      </c>
      <c r="F292" s="2">
        <v>11.812978794034844</v>
      </c>
      <c r="G292" s="2">
        <v>12.520668384496847</v>
      </c>
      <c r="H292" s="1" t="s">
        <v>4</v>
      </c>
      <c r="I292" s="5">
        <f t="shared" si="4"/>
        <v>12.166823589265846</v>
      </c>
    </row>
    <row r="293" spans="1:9" x14ac:dyDescent="0.25">
      <c r="A293" s="1">
        <v>292</v>
      </c>
      <c r="B293" s="1" t="s">
        <v>1</v>
      </c>
      <c r="C293" s="1">
        <v>18</v>
      </c>
      <c r="D293" s="1" t="s">
        <v>12</v>
      </c>
      <c r="E293" s="1" t="s">
        <v>3</v>
      </c>
      <c r="F293" s="2">
        <v>8.0254857459230156</v>
      </c>
      <c r="G293" s="2">
        <v>6.7169852905591174</v>
      </c>
      <c r="H293" s="1" t="s">
        <v>4</v>
      </c>
      <c r="I293" s="5">
        <f t="shared" si="4"/>
        <v>7.3712355182410665</v>
      </c>
    </row>
    <row r="294" spans="1:9" x14ac:dyDescent="0.25">
      <c r="A294" s="1">
        <v>293</v>
      </c>
      <c r="B294" s="1" t="s">
        <v>5</v>
      </c>
      <c r="C294" s="1">
        <v>18</v>
      </c>
      <c r="D294" s="1" t="s">
        <v>9</v>
      </c>
      <c r="E294" s="1" t="s">
        <v>3</v>
      </c>
      <c r="F294" s="2">
        <v>11.305976758572243</v>
      </c>
      <c r="G294" s="2">
        <v>10.52250261274207</v>
      </c>
      <c r="H294" s="1" t="s">
        <v>7</v>
      </c>
      <c r="I294" s="5">
        <f t="shared" si="4"/>
        <v>10.914239685657156</v>
      </c>
    </row>
    <row r="295" spans="1:9" x14ac:dyDescent="0.25">
      <c r="A295" s="1">
        <v>294</v>
      </c>
      <c r="B295" s="1" t="s">
        <v>1</v>
      </c>
      <c r="C295" s="1">
        <v>19</v>
      </c>
      <c r="D295" s="1" t="s">
        <v>10</v>
      </c>
      <c r="E295" s="1" t="s">
        <v>6</v>
      </c>
      <c r="F295" s="2">
        <v>14.040388886841807</v>
      </c>
      <c r="G295" s="2">
        <v>16.134913748588048</v>
      </c>
      <c r="H295" s="1" t="s">
        <v>13</v>
      </c>
      <c r="I295" s="5">
        <f t="shared" si="4"/>
        <v>15.087651317714927</v>
      </c>
    </row>
    <row r="296" spans="1:9" x14ac:dyDescent="0.25">
      <c r="A296" s="1">
        <v>295</v>
      </c>
      <c r="B296" s="1" t="s">
        <v>1</v>
      </c>
      <c r="C296" s="1">
        <v>18</v>
      </c>
      <c r="D296" s="1" t="s">
        <v>9</v>
      </c>
      <c r="E296" s="1" t="s">
        <v>3</v>
      </c>
      <c r="F296" s="2">
        <v>10.472969699134593</v>
      </c>
      <c r="G296" s="2">
        <v>9.7153118534489984</v>
      </c>
      <c r="H296" s="1" t="s">
        <v>7</v>
      </c>
      <c r="I296" s="5">
        <f t="shared" si="4"/>
        <v>10.094140776291795</v>
      </c>
    </row>
    <row r="297" spans="1:9" x14ac:dyDescent="0.25">
      <c r="A297" s="1">
        <v>296</v>
      </c>
      <c r="B297" s="1" t="s">
        <v>1</v>
      </c>
      <c r="C297" s="1">
        <v>19</v>
      </c>
      <c r="D297" s="1" t="s">
        <v>8</v>
      </c>
      <c r="E297" s="1" t="s">
        <v>3</v>
      </c>
      <c r="F297" s="2">
        <v>8.3589247748684912</v>
      </c>
      <c r="G297" s="2">
        <v>4.0055205864760808</v>
      </c>
      <c r="H297" s="1" t="s">
        <v>4</v>
      </c>
      <c r="I297" s="5">
        <f t="shared" si="4"/>
        <v>6.182222680672286</v>
      </c>
    </row>
    <row r="298" spans="1:9" x14ac:dyDescent="0.25">
      <c r="A298" s="1">
        <v>297</v>
      </c>
      <c r="B298" s="1" t="s">
        <v>1</v>
      </c>
      <c r="C298" s="1">
        <v>18</v>
      </c>
      <c r="D298" s="1" t="s">
        <v>9</v>
      </c>
      <c r="E298" s="1" t="s">
        <v>3</v>
      </c>
      <c r="F298" s="2">
        <v>11.440987700643598</v>
      </c>
      <c r="G298" s="2">
        <v>10.524797225808962</v>
      </c>
      <c r="H298" s="1" t="s">
        <v>7</v>
      </c>
      <c r="I298" s="5">
        <f t="shared" si="4"/>
        <v>10.98289246322628</v>
      </c>
    </row>
    <row r="299" spans="1:9" x14ac:dyDescent="0.25">
      <c r="A299" s="1">
        <v>298</v>
      </c>
      <c r="B299" s="1" t="s">
        <v>5</v>
      </c>
      <c r="C299" s="1">
        <v>20</v>
      </c>
      <c r="D299" s="1" t="s">
        <v>2</v>
      </c>
      <c r="E299" s="1" t="s">
        <v>3</v>
      </c>
      <c r="F299" s="2">
        <v>9.3189412044708106</v>
      </c>
      <c r="G299" s="2">
        <v>11.375930131929245</v>
      </c>
      <c r="H299" s="1" t="s">
        <v>4</v>
      </c>
      <c r="I299" s="5">
        <f t="shared" si="4"/>
        <v>10.347435668200028</v>
      </c>
    </row>
    <row r="300" spans="1:9" x14ac:dyDescent="0.25">
      <c r="A300" s="1">
        <v>299</v>
      </c>
      <c r="B300" s="1" t="s">
        <v>1</v>
      </c>
      <c r="C300" s="1">
        <v>20</v>
      </c>
      <c r="D300" s="1" t="s">
        <v>2</v>
      </c>
      <c r="E300" s="1" t="s">
        <v>3</v>
      </c>
      <c r="F300" s="2">
        <v>15.529624797142359</v>
      </c>
      <c r="G300" s="2">
        <v>15.612170650442796</v>
      </c>
      <c r="H300" s="1" t="s">
        <v>13</v>
      </c>
      <c r="I300" s="5">
        <f t="shared" si="4"/>
        <v>15.570897723792577</v>
      </c>
    </row>
    <row r="301" spans="1:9" x14ac:dyDescent="0.25">
      <c r="A301" s="1">
        <v>300</v>
      </c>
      <c r="B301" s="1" t="s">
        <v>1</v>
      </c>
      <c r="C301" s="1">
        <v>18</v>
      </c>
      <c r="D301" s="1" t="s">
        <v>8</v>
      </c>
      <c r="E301" s="1" t="s">
        <v>3</v>
      </c>
      <c r="F301" s="2">
        <v>13.584795915201656</v>
      </c>
      <c r="G301" s="2">
        <v>9.571628185302373</v>
      </c>
      <c r="H301" s="1" t="s">
        <v>4</v>
      </c>
      <c r="I301" s="5">
        <f t="shared" si="4"/>
        <v>11.578212050252015</v>
      </c>
    </row>
    <row r="302" spans="1:9" x14ac:dyDescent="0.25">
      <c r="A302" s="1">
        <v>301</v>
      </c>
      <c r="B302" s="1" t="s">
        <v>1</v>
      </c>
      <c r="C302" s="1">
        <v>19</v>
      </c>
      <c r="D302" s="1" t="s">
        <v>9</v>
      </c>
      <c r="E302" s="1" t="s">
        <v>3</v>
      </c>
      <c r="F302" s="2">
        <v>8.8313168412397136</v>
      </c>
      <c r="G302" s="2">
        <v>10.324667395438492</v>
      </c>
      <c r="H302" s="1" t="s">
        <v>4</v>
      </c>
      <c r="I302" s="5">
        <f t="shared" si="4"/>
        <v>9.5779921183391039</v>
      </c>
    </row>
    <row r="303" spans="1:9" x14ac:dyDescent="0.25">
      <c r="A303" s="1">
        <v>302</v>
      </c>
      <c r="B303" s="1" t="s">
        <v>1</v>
      </c>
      <c r="C303" s="1">
        <v>19</v>
      </c>
      <c r="D303" s="1" t="s">
        <v>8</v>
      </c>
      <c r="E303" s="1" t="s">
        <v>3</v>
      </c>
      <c r="F303" s="2">
        <v>6.6467756639351219</v>
      </c>
      <c r="G303" s="2">
        <v>6.169830113867973</v>
      </c>
      <c r="H303" s="1" t="s">
        <v>4</v>
      </c>
      <c r="I303" s="5">
        <f t="shared" si="4"/>
        <v>6.408302888901547</v>
      </c>
    </row>
    <row r="304" spans="1:9" x14ac:dyDescent="0.25">
      <c r="A304" s="1">
        <v>303</v>
      </c>
      <c r="B304" s="1" t="s">
        <v>5</v>
      </c>
      <c r="C304" s="1">
        <v>18</v>
      </c>
      <c r="D304" s="1" t="s">
        <v>11</v>
      </c>
      <c r="E304" s="1" t="s">
        <v>6</v>
      </c>
      <c r="F304" s="2">
        <v>12.788639344650875</v>
      </c>
      <c r="G304" s="2">
        <v>12.123582226207342</v>
      </c>
      <c r="H304" s="1" t="s">
        <v>4</v>
      </c>
      <c r="I304" s="5">
        <f t="shared" si="4"/>
        <v>12.456110785429107</v>
      </c>
    </row>
    <row r="305" spans="1:9" x14ac:dyDescent="0.25">
      <c r="A305" s="1">
        <v>304</v>
      </c>
      <c r="B305" s="1" t="s">
        <v>1</v>
      </c>
      <c r="C305" s="1">
        <v>19</v>
      </c>
      <c r="D305" s="1" t="s">
        <v>10</v>
      </c>
      <c r="E305" s="1" t="s">
        <v>6</v>
      </c>
      <c r="F305" s="2">
        <v>5.7638141257522877</v>
      </c>
      <c r="G305" s="2">
        <v>5.3150945821857905</v>
      </c>
      <c r="H305" s="1" t="s">
        <v>7</v>
      </c>
      <c r="I305" s="5">
        <f t="shared" si="4"/>
        <v>5.5394543539690391</v>
      </c>
    </row>
    <row r="306" spans="1:9" x14ac:dyDescent="0.25">
      <c r="A306" s="1">
        <v>305</v>
      </c>
      <c r="B306" s="1" t="s">
        <v>1</v>
      </c>
      <c r="C306" s="1">
        <v>18</v>
      </c>
      <c r="D306" s="1" t="s">
        <v>8</v>
      </c>
      <c r="E306" s="1" t="s">
        <v>6</v>
      </c>
      <c r="F306" s="2">
        <v>6.3874425177651641</v>
      </c>
      <c r="G306" s="2">
        <v>7.5145202646843705</v>
      </c>
      <c r="H306" s="1" t="s">
        <v>7</v>
      </c>
      <c r="I306" s="5">
        <f t="shared" si="4"/>
        <v>6.9509813912247669</v>
      </c>
    </row>
    <row r="307" spans="1:9" x14ac:dyDescent="0.25">
      <c r="A307" s="1">
        <v>306</v>
      </c>
      <c r="B307" s="1" t="s">
        <v>5</v>
      </c>
      <c r="C307" s="1">
        <v>18</v>
      </c>
      <c r="D307" s="1" t="s">
        <v>9</v>
      </c>
      <c r="E307" s="1" t="s">
        <v>3</v>
      </c>
      <c r="F307" s="2">
        <v>12.927434657935114</v>
      </c>
      <c r="G307" s="2">
        <v>15.008990305630318</v>
      </c>
      <c r="H307" s="1" t="s">
        <v>6</v>
      </c>
      <c r="I307" s="5">
        <f t="shared" si="4"/>
        <v>13.968212481782716</v>
      </c>
    </row>
    <row r="308" spans="1:9" x14ac:dyDescent="0.25">
      <c r="A308" s="1">
        <v>307</v>
      </c>
      <c r="B308" s="1" t="s">
        <v>5</v>
      </c>
      <c r="C308" s="1">
        <v>18</v>
      </c>
      <c r="D308" s="1" t="s">
        <v>11</v>
      </c>
      <c r="E308" s="1" t="s">
        <v>6</v>
      </c>
      <c r="F308" s="2">
        <v>3.1432689213735685</v>
      </c>
      <c r="G308" s="2">
        <v>2.4211023127248827</v>
      </c>
      <c r="H308" s="1" t="s">
        <v>7</v>
      </c>
      <c r="I308" s="5">
        <f t="shared" si="4"/>
        <v>2.7821856170492256</v>
      </c>
    </row>
    <row r="309" spans="1:9" x14ac:dyDescent="0.25">
      <c r="A309" s="1">
        <v>308</v>
      </c>
      <c r="B309" s="1" t="s">
        <v>1</v>
      </c>
      <c r="C309" s="1">
        <v>19</v>
      </c>
      <c r="D309" s="1" t="s">
        <v>8</v>
      </c>
      <c r="E309" s="1" t="s">
        <v>3</v>
      </c>
      <c r="F309" s="2">
        <v>11.141426927051642</v>
      </c>
      <c r="G309" s="2">
        <v>11.006745992981047</v>
      </c>
      <c r="H309" s="1" t="s">
        <v>4</v>
      </c>
      <c r="I309" s="5">
        <f t="shared" si="4"/>
        <v>11.074086460016344</v>
      </c>
    </row>
    <row r="310" spans="1:9" x14ac:dyDescent="0.25">
      <c r="A310" s="1">
        <v>309</v>
      </c>
      <c r="B310" s="1" t="s">
        <v>5</v>
      </c>
      <c r="C310" s="1">
        <v>19</v>
      </c>
      <c r="D310" s="1" t="s">
        <v>12</v>
      </c>
      <c r="E310" s="1" t="s">
        <v>6</v>
      </c>
      <c r="F310" s="2">
        <v>13.346463592780376</v>
      </c>
      <c r="G310" s="2">
        <v>14.371539306560296</v>
      </c>
      <c r="H310" s="1" t="s">
        <v>4</v>
      </c>
      <c r="I310" s="5">
        <f t="shared" si="4"/>
        <v>13.859001449670336</v>
      </c>
    </row>
    <row r="311" spans="1:9" x14ac:dyDescent="0.25">
      <c r="A311" s="1">
        <v>310</v>
      </c>
      <c r="B311" s="1" t="s">
        <v>5</v>
      </c>
      <c r="C311" s="1">
        <v>18</v>
      </c>
      <c r="D311" s="1" t="s">
        <v>2</v>
      </c>
      <c r="E311" s="1" t="s">
        <v>6</v>
      </c>
      <c r="F311" s="2">
        <v>16.663162183635301</v>
      </c>
      <c r="G311" s="2">
        <v>14.952067356585131</v>
      </c>
      <c r="H311" s="1" t="s">
        <v>7</v>
      </c>
      <c r="I311" s="5">
        <f t="shared" si="4"/>
        <v>15.807614770110217</v>
      </c>
    </row>
    <row r="312" spans="1:9" x14ac:dyDescent="0.25">
      <c r="A312" s="1">
        <v>311</v>
      </c>
      <c r="B312" s="1" t="s">
        <v>1</v>
      </c>
      <c r="C312" s="1">
        <v>19</v>
      </c>
      <c r="D312" s="1" t="s">
        <v>9</v>
      </c>
      <c r="E312" s="1" t="s">
        <v>3</v>
      </c>
      <c r="F312" s="2">
        <v>15.444467514627398</v>
      </c>
      <c r="G312" s="2">
        <v>16.90591967717063</v>
      </c>
      <c r="H312" s="1" t="s">
        <v>4</v>
      </c>
      <c r="I312" s="5">
        <f t="shared" si="4"/>
        <v>16.175193595899014</v>
      </c>
    </row>
    <row r="313" spans="1:9" x14ac:dyDescent="0.25">
      <c r="A313" s="1">
        <v>312</v>
      </c>
      <c r="B313" s="1" t="s">
        <v>5</v>
      </c>
      <c r="C313" s="1">
        <v>20</v>
      </c>
      <c r="D313" s="1" t="s">
        <v>8</v>
      </c>
      <c r="E313" s="1" t="s">
        <v>3</v>
      </c>
      <c r="F313" s="2">
        <v>13.930763379425372</v>
      </c>
      <c r="G313" s="2">
        <v>14.251418696122315</v>
      </c>
      <c r="H313" s="1" t="s">
        <v>13</v>
      </c>
      <c r="I313" s="5">
        <f t="shared" si="4"/>
        <v>14.091091037773843</v>
      </c>
    </row>
    <row r="314" spans="1:9" x14ac:dyDescent="0.25">
      <c r="A314" s="1">
        <v>313</v>
      </c>
      <c r="B314" s="1" t="s">
        <v>1</v>
      </c>
      <c r="C314" s="1">
        <v>19</v>
      </c>
      <c r="D314" s="1" t="s">
        <v>9</v>
      </c>
      <c r="E314" s="1" t="s">
        <v>6</v>
      </c>
      <c r="F314" s="2">
        <v>10.678968857069567</v>
      </c>
      <c r="G314" s="2">
        <v>9.620028186688911</v>
      </c>
      <c r="H314" s="1" t="s">
        <v>4</v>
      </c>
      <c r="I314" s="5">
        <f t="shared" si="4"/>
        <v>10.149498521879238</v>
      </c>
    </row>
    <row r="315" spans="1:9" x14ac:dyDescent="0.25">
      <c r="A315" s="1">
        <v>314</v>
      </c>
      <c r="B315" s="1" t="s">
        <v>5</v>
      </c>
      <c r="C315" s="1">
        <v>19</v>
      </c>
      <c r="D315" s="1" t="s">
        <v>2</v>
      </c>
      <c r="E315" s="1" t="s">
        <v>3</v>
      </c>
      <c r="F315" s="2">
        <v>15.898422906318032</v>
      </c>
      <c r="G315" s="2">
        <v>16.731405644513856</v>
      </c>
      <c r="H315" s="1" t="s">
        <v>6</v>
      </c>
      <c r="I315" s="5">
        <f t="shared" si="4"/>
        <v>16.314914275415944</v>
      </c>
    </row>
    <row r="316" spans="1:9" x14ac:dyDescent="0.25">
      <c r="A316" s="1">
        <v>315</v>
      </c>
      <c r="B316" s="1" t="s">
        <v>1</v>
      </c>
      <c r="C316" s="1">
        <v>18</v>
      </c>
      <c r="D316" s="1" t="s">
        <v>8</v>
      </c>
      <c r="E316" s="1" t="s">
        <v>6</v>
      </c>
      <c r="F316" s="2">
        <v>9.1642662738635234</v>
      </c>
      <c r="G316" s="2">
        <v>10.164004567595567</v>
      </c>
      <c r="H316" s="1" t="s">
        <v>4</v>
      </c>
      <c r="I316" s="5">
        <f t="shared" si="4"/>
        <v>9.6641354207295453</v>
      </c>
    </row>
    <row r="317" spans="1:9" x14ac:dyDescent="0.25">
      <c r="A317" s="1">
        <v>316</v>
      </c>
      <c r="B317" s="1" t="s">
        <v>5</v>
      </c>
      <c r="C317" s="1">
        <v>18</v>
      </c>
      <c r="D317" s="1" t="s">
        <v>9</v>
      </c>
      <c r="E317" s="1" t="s">
        <v>3</v>
      </c>
      <c r="F317" s="2">
        <v>10.221722021648008</v>
      </c>
      <c r="G317" s="2">
        <v>8.0250003595415009</v>
      </c>
      <c r="H317" s="1" t="s">
        <v>4</v>
      </c>
      <c r="I317" s="5">
        <f t="shared" si="4"/>
        <v>9.1233611905947534</v>
      </c>
    </row>
    <row r="318" spans="1:9" x14ac:dyDescent="0.25">
      <c r="A318" s="1">
        <v>317</v>
      </c>
      <c r="B318" s="1" t="s">
        <v>5</v>
      </c>
      <c r="C318" s="1">
        <v>18</v>
      </c>
      <c r="D318" s="1" t="s">
        <v>9</v>
      </c>
      <c r="E318" s="1" t="s">
        <v>6</v>
      </c>
      <c r="F318" s="2">
        <v>8.8213580561436604</v>
      </c>
      <c r="G318" s="2">
        <v>10.506738926278389</v>
      </c>
      <c r="H318" s="1" t="s">
        <v>4</v>
      </c>
      <c r="I318" s="5">
        <f t="shared" si="4"/>
        <v>9.6640484912110249</v>
      </c>
    </row>
    <row r="319" spans="1:9" x14ac:dyDescent="0.25">
      <c r="A319" s="1">
        <v>318</v>
      </c>
      <c r="B319" s="1" t="s">
        <v>1</v>
      </c>
      <c r="C319" s="1">
        <v>20</v>
      </c>
      <c r="D319" s="1" t="s">
        <v>10</v>
      </c>
      <c r="E319" s="1" t="s">
        <v>3</v>
      </c>
      <c r="F319" s="2">
        <v>8.0655574970502144</v>
      </c>
      <c r="G319" s="2">
        <v>6.6776065704435243</v>
      </c>
      <c r="H319" s="1" t="s">
        <v>7</v>
      </c>
      <c r="I319" s="5">
        <f t="shared" si="4"/>
        <v>7.3715820337468694</v>
      </c>
    </row>
    <row r="320" spans="1:9" x14ac:dyDescent="0.25">
      <c r="A320" s="1">
        <v>319</v>
      </c>
      <c r="B320" s="1" t="s">
        <v>1</v>
      </c>
      <c r="C320" s="1">
        <v>18</v>
      </c>
      <c r="D320" s="1" t="s">
        <v>9</v>
      </c>
      <c r="E320" s="1" t="s">
        <v>3</v>
      </c>
      <c r="F320" s="2">
        <v>9.2122591761289918</v>
      </c>
      <c r="G320" s="2">
        <v>9.7240653256463609</v>
      </c>
      <c r="H320" s="1" t="s">
        <v>7</v>
      </c>
      <c r="I320" s="5">
        <f t="shared" si="4"/>
        <v>9.4681622508876764</v>
      </c>
    </row>
    <row r="321" spans="1:9" x14ac:dyDescent="0.25">
      <c r="A321" s="1">
        <v>320</v>
      </c>
      <c r="B321" s="1" t="s">
        <v>5</v>
      </c>
      <c r="C321" s="1">
        <v>18</v>
      </c>
      <c r="D321" s="1" t="s">
        <v>8</v>
      </c>
      <c r="E321" s="1" t="s">
        <v>3</v>
      </c>
      <c r="F321" s="2">
        <v>12.851390221901248</v>
      </c>
      <c r="G321" s="2">
        <v>10.38892132369045</v>
      </c>
      <c r="H321" s="1" t="s">
        <v>7</v>
      </c>
      <c r="I321" s="5">
        <f t="shared" si="4"/>
        <v>11.620155772795849</v>
      </c>
    </row>
    <row r="322" spans="1:9" x14ac:dyDescent="0.25">
      <c r="A322" s="1">
        <v>321</v>
      </c>
      <c r="B322" s="1" t="s">
        <v>5</v>
      </c>
      <c r="C322" s="1">
        <v>19</v>
      </c>
      <c r="D322" s="1" t="s">
        <v>2</v>
      </c>
      <c r="E322" s="1" t="s">
        <v>3</v>
      </c>
      <c r="F322" s="2">
        <v>6.3536055987248892</v>
      </c>
      <c r="G322" s="2">
        <v>4.9327755612264781</v>
      </c>
      <c r="H322" s="1" t="s">
        <v>4</v>
      </c>
      <c r="I322" s="5">
        <f t="shared" si="4"/>
        <v>5.6431905799756841</v>
      </c>
    </row>
    <row r="323" spans="1:9" x14ac:dyDescent="0.25">
      <c r="A323" s="1">
        <v>322</v>
      </c>
      <c r="B323" s="1" t="s">
        <v>5</v>
      </c>
      <c r="C323" s="1">
        <v>18</v>
      </c>
      <c r="D323" s="1" t="s">
        <v>12</v>
      </c>
      <c r="E323" s="1" t="s">
        <v>3</v>
      </c>
      <c r="F323" s="2">
        <v>8.1899155529265801</v>
      </c>
      <c r="G323" s="2">
        <v>7.9864283325668106</v>
      </c>
      <c r="H323" s="1" t="s">
        <v>4</v>
      </c>
      <c r="I323" s="5">
        <f t="shared" ref="I323:I386" si="5">(F323+G323)/2</f>
        <v>8.0881719427466958</v>
      </c>
    </row>
    <row r="324" spans="1:9" x14ac:dyDescent="0.25">
      <c r="A324" s="1">
        <v>323</v>
      </c>
      <c r="B324" s="1" t="s">
        <v>5</v>
      </c>
      <c r="C324" s="1">
        <v>18</v>
      </c>
      <c r="D324" s="1" t="s">
        <v>8</v>
      </c>
      <c r="E324" s="1" t="s">
        <v>6</v>
      </c>
      <c r="F324" s="2">
        <v>9.5804780719848832</v>
      </c>
      <c r="G324" s="2">
        <v>5.2326476835068076</v>
      </c>
      <c r="H324" s="1" t="s">
        <v>7</v>
      </c>
      <c r="I324" s="5">
        <f t="shared" si="5"/>
        <v>7.406562877745845</v>
      </c>
    </row>
    <row r="325" spans="1:9" x14ac:dyDescent="0.25">
      <c r="A325" s="1">
        <v>324</v>
      </c>
      <c r="B325" s="1" t="s">
        <v>5</v>
      </c>
      <c r="C325" s="1">
        <v>18</v>
      </c>
      <c r="D325" s="1" t="s">
        <v>2</v>
      </c>
      <c r="E325" s="1" t="s">
        <v>6</v>
      </c>
      <c r="F325" s="2">
        <v>14.979492839551142</v>
      </c>
      <c r="G325" s="2">
        <v>15.010680104193833</v>
      </c>
      <c r="H325" s="1" t="s">
        <v>6</v>
      </c>
      <c r="I325" s="5">
        <f t="shared" si="5"/>
        <v>14.995086471872487</v>
      </c>
    </row>
    <row r="326" spans="1:9" x14ac:dyDescent="0.25">
      <c r="A326" s="1">
        <v>325</v>
      </c>
      <c r="B326" s="1" t="s">
        <v>5</v>
      </c>
      <c r="C326" s="1">
        <v>19</v>
      </c>
      <c r="D326" s="1" t="s">
        <v>9</v>
      </c>
      <c r="E326" s="1" t="s">
        <v>3</v>
      </c>
      <c r="F326" s="2">
        <v>10.144813635798128</v>
      </c>
      <c r="G326" s="2">
        <v>9.5864001610914329</v>
      </c>
      <c r="H326" s="1" t="s">
        <v>4</v>
      </c>
      <c r="I326" s="5">
        <f t="shared" si="5"/>
        <v>9.8656068984447813</v>
      </c>
    </row>
    <row r="327" spans="1:9" x14ac:dyDescent="0.25">
      <c r="A327" s="1">
        <v>326</v>
      </c>
      <c r="B327" s="1" t="s">
        <v>1</v>
      </c>
      <c r="C327" s="1">
        <v>19</v>
      </c>
      <c r="D327" s="1" t="s">
        <v>10</v>
      </c>
      <c r="E327" s="1" t="s">
        <v>3</v>
      </c>
      <c r="F327" s="2">
        <v>8.889153510877815</v>
      </c>
      <c r="G327" s="2">
        <v>9.0766506635267898</v>
      </c>
      <c r="H327" s="1" t="s">
        <v>7</v>
      </c>
      <c r="I327" s="5">
        <f t="shared" si="5"/>
        <v>8.9829020872023015</v>
      </c>
    </row>
    <row r="328" spans="1:9" x14ac:dyDescent="0.25">
      <c r="A328" s="1">
        <v>327</v>
      </c>
      <c r="B328" s="1" t="s">
        <v>1</v>
      </c>
      <c r="C328" s="1">
        <v>18</v>
      </c>
      <c r="D328" s="1" t="s">
        <v>9</v>
      </c>
      <c r="E328" s="1" t="s">
        <v>6</v>
      </c>
      <c r="F328" s="2">
        <v>7.7807906427736047</v>
      </c>
      <c r="G328" s="2">
        <v>4.5476614017286972</v>
      </c>
      <c r="H328" s="1" t="s">
        <v>7</v>
      </c>
      <c r="I328" s="5">
        <f t="shared" si="5"/>
        <v>6.1642260222511513</v>
      </c>
    </row>
    <row r="329" spans="1:9" x14ac:dyDescent="0.25">
      <c r="A329" s="1">
        <v>328</v>
      </c>
      <c r="B329" s="1" t="s">
        <v>1</v>
      </c>
      <c r="C329" s="1">
        <v>18</v>
      </c>
      <c r="D329" s="1" t="s">
        <v>8</v>
      </c>
      <c r="E329" s="1" t="s">
        <v>3</v>
      </c>
      <c r="F329" s="2">
        <v>10.167383525288766</v>
      </c>
      <c r="G329" s="2">
        <v>11.515015870706911</v>
      </c>
      <c r="H329" s="1" t="s">
        <v>6</v>
      </c>
      <c r="I329" s="5">
        <f t="shared" si="5"/>
        <v>10.841199697997839</v>
      </c>
    </row>
    <row r="330" spans="1:9" x14ac:dyDescent="0.25">
      <c r="A330" s="1">
        <v>329</v>
      </c>
      <c r="B330" s="1" t="s">
        <v>1</v>
      </c>
      <c r="C330" s="1">
        <v>18</v>
      </c>
      <c r="D330" s="1" t="s">
        <v>2</v>
      </c>
      <c r="E330" s="1" t="s">
        <v>6</v>
      </c>
      <c r="F330" s="2">
        <v>6.4765537472512893</v>
      </c>
      <c r="G330" s="2">
        <v>4.6297297071201076</v>
      </c>
      <c r="H330" s="1" t="s">
        <v>7</v>
      </c>
      <c r="I330" s="5">
        <f t="shared" si="5"/>
        <v>5.5531417271856984</v>
      </c>
    </row>
    <row r="331" spans="1:9" x14ac:dyDescent="0.25">
      <c r="A331" s="1">
        <v>330</v>
      </c>
      <c r="B331" s="1" t="s">
        <v>1</v>
      </c>
      <c r="C331" s="1">
        <v>18</v>
      </c>
      <c r="D331" s="1" t="s">
        <v>9</v>
      </c>
      <c r="E331" s="1" t="s">
        <v>3</v>
      </c>
      <c r="F331" s="2">
        <v>13.48299592261416</v>
      </c>
      <c r="G331" s="2">
        <v>13.981172892415747</v>
      </c>
      <c r="H331" s="1" t="s">
        <v>4</v>
      </c>
      <c r="I331" s="5">
        <f t="shared" si="5"/>
        <v>13.732084407514954</v>
      </c>
    </row>
    <row r="332" spans="1:9" x14ac:dyDescent="0.25">
      <c r="A332" s="1">
        <v>331</v>
      </c>
      <c r="B332" s="1" t="s">
        <v>1</v>
      </c>
      <c r="C332" s="1">
        <v>19</v>
      </c>
      <c r="D332" s="1" t="s">
        <v>11</v>
      </c>
      <c r="E332" s="1" t="s">
        <v>3</v>
      </c>
      <c r="F332" s="2">
        <v>10.957899808114853</v>
      </c>
      <c r="G332" s="2">
        <v>7.8223557035537929</v>
      </c>
      <c r="H332" s="1" t="s">
        <v>7</v>
      </c>
      <c r="I332" s="5">
        <f t="shared" si="5"/>
        <v>9.3901277558343228</v>
      </c>
    </row>
    <row r="333" spans="1:9" x14ac:dyDescent="0.25">
      <c r="A333" s="1">
        <v>332</v>
      </c>
      <c r="B333" s="1" t="s">
        <v>5</v>
      </c>
      <c r="C333" s="1">
        <v>19</v>
      </c>
      <c r="D333" s="1" t="s">
        <v>9</v>
      </c>
      <c r="E333" s="1" t="s">
        <v>3</v>
      </c>
      <c r="F333" s="2">
        <v>10.468210363261356</v>
      </c>
      <c r="G333" s="2">
        <v>12.207759662634151</v>
      </c>
      <c r="H333" s="1" t="s">
        <v>7</v>
      </c>
      <c r="I333" s="5">
        <f t="shared" si="5"/>
        <v>11.337985012947755</v>
      </c>
    </row>
    <row r="334" spans="1:9" x14ac:dyDescent="0.25">
      <c r="A334" s="1">
        <v>333</v>
      </c>
      <c r="B334" s="1" t="s">
        <v>1</v>
      </c>
      <c r="C334" s="1">
        <v>18</v>
      </c>
      <c r="D334" s="1" t="s">
        <v>9</v>
      </c>
      <c r="E334" s="1" t="s">
        <v>3</v>
      </c>
      <c r="F334" s="2">
        <v>8.7016890399408453</v>
      </c>
      <c r="G334" s="2">
        <v>11.179856488982718</v>
      </c>
      <c r="H334" s="1" t="s">
        <v>7</v>
      </c>
      <c r="I334" s="5">
        <f t="shared" si="5"/>
        <v>9.9407727644617818</v>
      </c>
    </row>
    <row r="335" spans="1:9" x14ac:dyDescent="0.25">
      <c r="A335" s="1">
        <v>334</v>
      </c>
      <c r="B335" s="1" t="s">
        <v>5</v>
      </c>
      <c r="C335" s="1">
        <v>19</v>
      </c>
      <c r="D335" s="1" t="s">
        <v>12</v>
      </c>
      <c r="E335" s="1" t="s">
        <v>3</v>
      </c>
      <c r="F335" s="2">
        <v>9.6605639883325995</v>
      </c>
      <c r="G335" s="2">
        <v>10.993368299895286</v>
      </c>
      <c r="H335" s="1" t="s">
        <v>4</v>
      </c>
      <c r="I335" s="5">
        <f t="shared" si="5"/>
        <v>10.326966144113943</v>
      </c>
    </row>
    <row r="336" spans="1:9" x14ac:dyDescent="0.25">
      <c r="A336" s="1">
        <v>335</v>
      </c>
      <c r="B336" s="1" t="s">
        <v>5</v>
      </c>
      <c r="C336" s="1">
        <v>19</v>
      </c>
      <c r="D336" s="1" t="s">
        <v>9</v>
      </c>
      <c r="E336" s="1" t="s">
        <v>3</v>
      </c>
      <c r="F336" s="2">
        <v>13.186781957357713</v>
      </c>
      <c r="G336" s="2">
        <v>12.416443603855669</v>
      </c>
      <c r="H336" s="1" t="s">
        <v>4</v>
      </c>
      <c r="I336" s="5">
        <f t="shared" si="5"/>
        <v>12.801612780606691</v>
      </c>
    </row>
    <row r="337" spans="1:9" x14ac:dyDescent="0.25">
      <c r="A337" s="1">
        <v>336</v>
      </c>
      <c r="B337" s="1" t="s">
        <v>5</v>
      </c>
      <c r="C337" s="1">
        <v>18</v>
      </c>
      <c r="D337" s="1" t="s">
        <v>12</v>
      </c>
      <c r="E337" s="1" t="s">
        <v>3</v>
      </c>
      <c r="F337" s="2">
        <v>8.1151020084282663</v>
      </c>
      <c r="G337" s="2">
        <v>6.9566299635393891</v>
      </c>
      <c r="H337" s="1" t="s">
        <v>7</v>
      </c>
      <c r="I337" s="5">
        <f t="shared" si="5"/>
        <v>7.5358659859838273</v>
      </c>
    </row>
    <row r="338" spans="1:9" x14ac:dyDescent="0.25">
      <c r="A338" s="1">
        <v>337</v>
      </c>
      <c r="B338" s="1" t="s">
        <v>5</v>
      </c>
      <c r="C338" s="1">
        <v>18</v>
      </c>
      <c r="D338" s="1" t="s">
        <v>2</v>
      </c>
      <c r="E338" s="1" t="s">
        <v>6</v>
      </c>
      <c r="F338" s="2">
        <v>16.13867453114166</v>
      </c>
      <c r="G338" s="2">
        <v>14.821751343160935</v>
      </c>
      <c r="H338" s="1" t="s">
        <v>6</v>
      </c>
      <c r="I338" s="5">
        <f t="shared" si="5"/>
        <v>15.480212937151297</v>
      </c>
    </row>
    <row r="339" spans="1:9" x14ac:dyDescent="0.25">
      <c r="A339" s="1">
        <v>338</v>
      </c>
      <c r="B339" s="1" t="s">
        <v>1</v>
      </c>
      <c r="C339" s="1">
        <v>17</v>
      </c>
      <c r="D339" s="1" t="s">
        <v>8</v>
      </c>
      <c r="E339" s="1" t="s">
        <v>6</v>
      </c>
      <c r="F339" s="2">
        <v>9.9390631187210552</v>
      </c>
      <c r="G339" s="2">
        <v>10.33033484295345</v>
      </c>
      <c r="H339" s="1" t="s">
        <v>6</v>
      </c>
      <c r="I339" s="5">
        <f t="shared" si="5"/>
        <v>10.134698980837253</v>
      </c>
    </row>
    <row r="340" spans="1:9" x14ac:dyDescent="0.25">
      <c r="A340" s="1">
        <v>339</v>
      </c>
      <c r="B340" s="1" t="s">
        <v>1</v>
      </c>
      <c r="C340" s="1">
        <v>19</v>
      </c>
      <c r="D340" s="1" t="s">
        <v>11</v>
      </c>
      <c r="E340" s="1" t="s">
        <v>6</v>
      </c>
      <c r="F340" s="2">
        <v>5.9160914453970301</v>
      </c>
      <c r="G340" s="2">
        <v>5.6961143471362803</v>
      </c>
      <c r="H340" s="1" t="s">
        <v>7</v>
      </c>
      <c r="I340" s="5">
        <f t="shared" si="5"/>
        <v>5.8061028962666548</v>
      </c>
    </row>
    <row r="341" spans="1:9" x14ac:dyDescent="0.25">
      <c r="A341" s="1">
        <v>340</v>
      </c>
      <c r="B341" s="1" t="s">
        <v>1</v>
      </c>
      <c r="C341" s="1">
        <v>18</v>
      </c>
      <c r="D341" s="1" t="s">
        <v>9</v>
      </c>
      <c r="E341" s="1" t="s">
        <v>6</v>
      </c>
      <c r="F341" s="2">
        <v>13.857718234571532</v>
      </c>
      <c r="G341" s="2">
        <v>15.474062031055761</v>
      </c>
      <c r="H341" s="1" t="s">
        <v>6</v>
      </c>
      <c r="I341" s="5">
        <f t="shared" si="5"/>
        <v>14.665890132813647</v>
      </c>
    </row>
    <row r="342" spans="1:9" x14ac:dyDescent="0.25">
      <c r="A342" s="1">
        <v>341</v>
      </c>
      <c r="B342" s="1" t="s">
        <v>1</v>
      </c>
      <c r="C342" s="1">
        <v>18</v>
      </c>
      <c r="D342" s="1" t="s">
        <v>2</v>
      </c>
      <c r="E342" s="1" t="s">
        <v>3</v>
      </c>
      <c r="F342" s="2">
        <v>10.662212219537556</v>
      </c>
      <c r="G342" s="2">
        <v>11.012628348743219</v>
      </c>
      <c r="H342" s="1" t="s">
        <v>4</v>
      </c>
      <c r="I342" s="5">
        <f t="shared" si="5"/>
        <v>10.837420284140387</v>
      </c>
    </row>
    <row r="343" spans="1:9" x14ac:dyDescent="0.25">
      <c r="A343" s="1">
        <v>342</v>
      </c>
      <c r="B343" s="1" t="s">
        <v>5</v>
      </c>
      <c r="C343" s="1">
        <v>19</v>
      </c>
      <c r="D343" s="1" t="s">
        <v>8</v>
      </c>
      <c r="E343" s="1" t="s">
        <v>6</v>
      </c>
      <c r="F343" s="2">
        <v>10.574799832383302</v>
      </c>
      <c r="G343" s="2">
        <v>12.524332094601862</v>
      </c>
      <c r="H343" s="1" t="s">
        <v>7</v>
      </c>
      <c r="I343" s="5">
        <f t="shared" si="5"/>
        <v>11.549565963492583</v>
      </c>
    </row>
    <row r="344" spans="1:9" x14ac:dyDescent="0.25">
      <c r="A344" s="1">
        <v>343</v>
      </c>
      <c r="B344" s="1" t="s">
        <v>1</v>
      </c>
      <c r="C344" s="1">
        <v>21</v>
      </c>
      <c r="D344" s="1" t="s">
        <v>8</v>
      </c>
      <c r="E344" s="1" t="s">
        <v>6</v>
      </c>
      <c r="F344" s="2">
        <v>8.034334261391761</v>
      </c>
      <c r="G344" s="2">
        <v>6.1690816891724145</v>
      </c>
      <c r="H344" s="1" t="s">
        <v>4</v>
      </c>
      <c r="I344" s="5">
        <f t="shared" si="5"/>
        <v>7.1017079752820873</v>
      </c>
    </row>
    <row r="345" spans="1:9" x14ac:dyDescent="0.25">
      <c r="A345" s="1">
        <v>344</v>
      </c>
      <c r="B345" s="1" t="s">
        <v>1</v>
      </c>
      <c r="C345" s="1">
        <v>19</v>
      </c>
      <c r="D345" s="1" t="s">
        <v>9</v>
      </c>
      <c r="E345" s="1" t="s">
        <v>6</v>
      </c>
      <c r="F345" s="2">
        <v>9.1286270327304457</v>
      </c>
      <c r="G345" s="2">
        <v>11.862586423650244</v>
      </c>
      <c r="H345" s="1" t="s">
        <v>4</v>
      </c>
      <c r="I345" s="5">
        <f t="shared" si="5"/>
        <v>10.495606728190346</v>
      </c>
    </row>
    <row r="346" spans="1:9" x14ac:dyDescent="0.25">
      <c r="A346" s="1">
        <v>345</v>
      </c>
      <c r="B346" s="1" t="s">
        <v>1</v>
      </c>
      <c r="C346" s="1">
        <v>18</v>
      </c>
      <c r="D346" s="1" t="s">
        <v>8</v>
      </c>
      <c r="E346" s="1" t="s">
        <v>3</v>
      </c>
      <c r="F346" s="2">
        <v>15.127310443205499</v>
      </c>
      <c r="G346" s="2">
        <v>15.845648330773241</v>
      </c>
      <c r="H346" s="1" t="s">
        <v>13</v>
      </c>
      <c r="I346" s="5">
        <f t="shared" si="5"/>
        <v>15.48647938698937</v>
      </c>
    </row>
    <row r="347" spans="1:9" x14ac:dyDescent="0.25">
      <c r="A347" s="1">
        <v>346</v>
      </c>
      <c r="B347" s="1" t="s">
        <v>1</v>
      </c>
      <c r="C347" s="1">
        <v>18</v>
      </c>
      <c r="D347" s="1" t="s">
        <v>12</v>
      </c>
      <c r="E347" s="1" t="s">
        <v>3</v>
      </c>
      <c r="F347" s="2">
        <v>12.442801152074711</v>
      </c>
      <c r="G347" s="2">
        <v>12.950171980550762</v>
      </c>
      <c r="H347" s="1" t="s">
        <v>4</v>
      </c>
      <c r="I347" s="5">
        <f t="shared" si="5"/>
        <v>12.696486566312736</v>
      </c>
    </row>
    <row r="348" spans="1:9" x14ac:dyDescent="0.25">
      <c r="A348" s="1">
        <v>347</v>
      </c>
      <c r="B348" s="1" t="s">
        <v>5</v>
      </c>
      <c r="C348" s="1">
        <v>18</v>
      </c>
      <c r="D348" s="1" t="s">
        <v>10</v>
      </c>
      <c r="E348" s="1" t="s">
        <v>3</v>
      </c>
      <c r="F348" s="2">
        <v>10.796497882297</v>
      </c>
      <c r="G348" s="2">
        <v>6.3976435492708639</v>
      </c>
      <c r="H348" s="1" t="s">
        <v>7</v>
      </c>
      <c r="I348" s="5">
        <f t="shared" si="5"/>
        <v>8.5970707157839321</v>
      </c>
    </row>
    <row r="349" spans="1:9" x14ac:dyDescent="0.25">
      <c r="A349" s="1">
        <v>348</v>
      </c>
      <c r="B349" s="1" t="s">
        <v>1</v>
      </c>
      <c r="C349" s="1">
        <v>18</v>
      </c>
      <c r="D349" s="1" t="s">
        <v>11</v>
      </c>
      <c r="E349" s="1" t="s">
        <v>3</v>
      </c>
      <c r="F349" s="2">
        <v>10.62794663330715</v>
      </c>
      <c r="G349" s="2">
        <v>13.013202921846185</v>
      </c>
      <c r="H349" s="1" t="s">
        <v>7</v>
      </c>
      <c r="I349" s="5">
        <f t="shared" si="5"/>
        <v>11.820574777576667</v>
      </c>
    </row>
    <row r="350" spans="1:9" x14ac:dyDescent="0.25">
      <c r="A350" s="1">
        <v>349</v>
      </c>
      <c r="B350" s="1" t="s">
        <v>1</v>
      </c>
      <c r="C350" s="1">
        <v>18</v>
      </c>
      <c r="D350" s="1" t="s">
        <v>9</v>
      </c>
      <c r="E350" s="1" t="s">
        <v>6</v>
      </c>
      <c r="F350" s="2">
        <v>12.865746220037591</v>
      </c>
      <c r="G350" s="2">
        <v>9.28345733604686</v>
      </c>
      <c r="H350" s="1" t="s">
        <v>7</v>
      </c>
      <c r="I350" s="5">
        <f t="shared" si="5"/>
        <v>11.074601778042226</v>
      </c>
    </row>
    <row r="351" spans="1:9" x14ac:dyDescent="0.25">
      <c r="A351" s="1">
        <v>350</v>
      </c>
      <c r="B351" s="1" t="s">
        <v>1</v>
      </c>
      <c r="C351" s="1">
        <v>18</v>
      </c>
      <c r="D351" s="1" t="s">
        <v>2</v>
      </c>
      <c r="E351" s="1" t="s">
        <v>6</v>
      </c>
      <c r="F351" s="2">
        <v>10.175274578245851</v>
      </c>
      <c r="G351" s="2">
        <v>6.4165958080501504</v>
      </c>
      <c r="H351" s="1" t="s">
        <v>6</v>
      </c>
      <c r="I351" s="5">
        <f t="shared" si="5"/>
        <v>8.2959351931480008</v>
      </c>
    </row>
    <row r="352" spans="1:9" x14ac:dyDescent="0.25">
      <c r="A352" s="1">
        <v>351</v>
      </c>
      <c r="B352" s="1" t="s">
        <v>1</v>
      </c>
      <c r="C352" s="1">
        <v>19</v>
      </c>
      <c r="D352" s="1" t="s">
        <v>10</v>
      </c>
      <c r="E352" s="1" t="s">
        <v>6</v>
      </c>
      <c r="F352" s="2">
        <v>12.370100970346797</v>
      </c>
      <c r="G352" s="2">
        <v>13.053269662914257</v>
      </c>
      <c r="H352" s="1" t="s">
        <v>4</v>
      </c>
      <c r="I352" s="5">
        <f t="shared" si="5"/>
        <v>12.711685316630527</v>
      </c>
    </row>
    <row r="353" spans="1:9" x14ac:dyDescent="0.25">
      <c r="A353" s="1">
        <v>352</v>
      </c>
      <c r="B353" s="1" t="s">
        <v>1</v>
      </c>
      <c r="C353" s="1">
        <v>18</v>
      </c>
      <c r="D353" s="1" t="s">
        <v>10</v>
      </c>
      <c r="E353" s="1" t="s">
        <v>3</v>
      </c>
      <c r="F353" s="2">
        <v>9.159067309421701</v>
      </c>
      <c r="G353" s="2">
        <v>5.8287498902095525</v>
      </c>
      <c r="H353" s="1" t="s">
        <v>4</v>
      </c>
      <c r="I353" s="5">
        <f t="shared" si="5"/>
        <v>7.4939085998156267</v>
      </c>
    </row>
    <row r="354" spans="1:9" x14ac:dyDescent="0.25">
      <c r="A354" s="1">
        <v>353</v>
      </c>
      <c r="B354" s="1" t="s">
        <v>1</v>
      </c>
      <c r="C354" s="1">
        <v>18</v>
      </c>
      <c r="D354" s="1" t="s">
        <v>2</v>
      </c>
      <c r="E354" s="1" t="s">
        <v>3</v>
      </c>
      <c r="F354" s="2">
        <v>10.058837391311524</v>
      </c>
      <c r="G354" s="2">
        <v>7.0275119380357651</v>
      </c>
      <c r="H354" s="1" t="s">
        <v>7</v>
      </c>
      <c r="I354" s="5">
        <f t="shared" si="5"/>
        <v>8.5431746646736446</v>
      </c>
    </row>
    <row r="355" spans="1:9" x14ac:dyDescent="0.25">
      <c r="A355" s="1">
        <v>354</v>
      </c>
      <c r="B355" s="1" t="s">
        <v>5</v>
      </c>
      <c r="C355" s="1">
        <v>18</v>
      </c>
      <c r="D355" s="1" t="s">
        <v>2</v>
      </c>
      <c r="E355" s="1" t="s">
        <v>3</v>
      </c>
      <c r="F355" s="2">
        <v>14.168988710574702</v>
      </c>
      <c r="G355" s="2">
        <v>15.022147966061681</v>
      </c>
      <c r="H355" s="1" t="s">
        <v>13</v>
      </c>
      <c r="I355" s="5">
        <f t="shared" si="5"/>
        <v>14.595568338318191</v>
      </c>
    </row>
    <row r="356" spans="1:9" x14ac:dyDescent="0.25">
      <c r="A356" s="1">
        <v>355</v>
      </c>
      <c r="B356" s="1" t="s">
        <v>5</v>
      </c>
      <c r="C356" s="1">
        <v>18</v>
      </c>
      <c r="D356" s="1" t="s">
        <v>10</v>
      </c>
      <c r="E356" s="1" t="s">
        <v>3</v>
      </c>
      <c r="F356" s="2">
        <v>10.205397478953589</v>
      </c>
      <c r="G356" s="2">
        <v>12.015699075477482</v>
      </c>
      <c r="H356" s="1" t="s">
        <v>7</v>
      </c>
      <c r="I356" s="5">
        <f t="shared" si="5"/>
        <v>11.110548277215536</v>
      </c>
    </row>
    <row r="357" spans="1:9" x14ac:dyDescent="0.25">
      <c r="A357" s="1">
        <v>356</v>
      </c>
      <c r="B357" s="1" t="s">
        <v>1</v>
      </c>
      <c r="C357" s="1">
        <v>18</v>
      </c>
      <c r="D357" s="1" t="s">
        <v>8</v>
      </c>
      <c r="E357" s="1" t="s">
        <v>3</v>
      </c>
      <c r="F357" s="2">
        <v>7.817798892448109</v>
      </c>
      <c r="G357" s="2">
        <v>5.7067199379387059</v>
      </c>
      <c r="H357" s="1" t="s">
        <v>4</v>
      </c>
      <c r="I357" s="5">
        <f t="shared" si="5"/>
        <v>6.762259415193407</v>
      </c>
    </row>
    <row r="358" spans="1:9" x14ac:dyDescent="0.25">
      <c r="A358" s="1">
        <v>357</v>
      </c>
      <c r="B358" s="1" t="s">
        <v>1</v>
      </c>
      <c r="C358" s="1">
        <v>18</v>
      </c>
      <c r="D358" s="1" t="s">
        <v>9</v>
      </c>
      <c r="E358" s="1" t="s">
        <v>6</v>
      </c>
      <c r="F358" s="2">
        <v>7.9494627139078631</v>
      </c>
      <c r="G358" s="2">
        <v>7.0626205438677943</v>
      </c>
      <c r="H358" s="1" t="s">
        <v>7</v>
      </c>
      <c r="I358" s="5">
        <f t="shared" si="5"/>
        <v>7.5060416288878287</v>
      </c>
    </row>
    <row r="359" spans="1:9" x14ac:dyDescent="0.25">
      <c r="A359" s="1">
        <v>358</v>
      </c>
      <c r="B359" s="1" t="s">
        <v>1</v>
      </c>
      <c r="C359" s="1">
        <v>18</v>
      </c>
      <c r="D359" s="1" t="s">
        <v>8</v>
      </c>
      <c r="E359" s="1" t="s">
        <v>6</v>
      </c>
      <c r="F359" s="2">
        <v>12.722394197635941</v>
      </c>
      <c r="G359" s="2">
        <v>12.027848729635652</v>
      </c>
      <c r="H359" s="1" t="s">
        <v>4</v>
      </c>
      <c r="I359" s="5">
        <f t="shared" si="5"/>
        <v>12.375121463635796</v>
      </c>
    </row>
    <row r="360" spans="1:9" x14ac:dyDescent="0.25">
      <c r="A360" s="1">
        <v>359</v>
      </c>
      <c r="B360" s="1" t="s">
        <v>1</v>
      </c>
      <c r="C360" s="1">
        <v>18</v>
      </c>
      <c r="D360" s="1" t="s">
        <v>9</v>
      </c>
      <c r="E360" s="1" t="s">
        <v>3</v>
      </c>
      <c r="F360" s="2">
        <v>7.8094251461827344</v>
      </c>
      <c r="G360" s="2">
        <v>7.1003263897692115</v>
      </c>
      <c r="H360" s="1" t="s">
        <v>4</v>
      </c>
      <c r="I360" s="5">
        <f t="shared" si="5"/>
        <v>7.454875767975973</v>
      </c>
    </row>
    <row r="361" spans="1:9" x14ac:dyDescent="0.25">
      <c r="A361" s="1">
        <v>360</v>
      </c>
      <c r="B361" s="1" t="s">
        <v>5</v>
      </c>
      <c r="C361" s="1">
        <v>18</v>
      </c>
      <c r="D361" s="1" t="s">
        <v>11</v>
      </c>
      <c r="E361" s="1" t="s">
        <v>3</v>
      </c>
      <c r="F361" s="2">
        <v>11.134074219961482</v>
      </c>
      <c r="G361" s="2">
        <v>10.593061684359625</v>
      </c>
      <c r="H361" s="1" t="s">
        <v>7</v>
      </c>
      <c r="I361" s="5">
        <f t="shared" si="5"/>
        <v>10.863567952160555</v>
      </c>
    </row>
    <row r="362" spans="1:9" x14ac:dyDescent="0.25">
      <c r="A362" s="1">
        <v>361</v>
      </c>
      <c r="B362" s="1" t="s">
        <v>1</v>
      </c>
      <c r="C362" s="1">
        <v>18</v>
      </c>
      <c r="D362" s="1" t="s">
        <v>10</v>
      </c>
      <c r="E362" s="1" t="s">
        <v>3</v>
      </c>
      <c r="F362" s="2">
        <v>14.06290353458999</v>
      </c>
      <c r="G362" s="2">
        <v>12.919827414147006</v>
      </c>
      <c r="H362" s="1" t="s">
        <v>6</v>
      </c>
      <c r="I362" s="5">
        <f t="shared" si="5"/>
        <v>13.491365474368498</v>
      </c>
    </row>
    <row r="363" spans="1:9" x14ac:dyDescent="0.25">
      <c r="A363" s="1">
        <v>362</v>
      </c>
      <c r="B363" s="1" t="s">
        <v>5</v>
      </c>
      <c r="C363" s="1">
        <v>20</v>
      </c>
      <c r="D363" s="1" t="s">
        <v>9</v>
      </c>
      <c r="E363" s="1" t="s">
        <v>3</v>
      </c>
      <c r="F363" s="2">
        <v>6.4369036250876457</v>
      </c>
      <c r="G363" s="2">
        <v>6.6557989260142589</v>
      </c>
      <c r="H363" s="1" t="s">
        <v>7</v>
      </c>
      <c r="I363" s="5">
        <f t="shared" si="5"/>
        <v>6.5463512755509523</v>
      </c>
    </row>
    <row r="364" spans="1:9" x14ac:dyDescent="0.25">
      <c r="A364" s="1">
        <v>363</v>
      </c>
      <c r="B364" s="1" t="s">
        <v>5</v>
      </c>
      <c r="C364" s="1">
        <v>19</v>
      </c>
      <c r="D364" s="1" t="s">
        <v>10</v>
      </c>
      <c r="E364" s="1" t="s">
        <v>3</v>
      </c>
      <c r="F364" s="2">
        <v>10.748195406118025</v>
      </c>
      <c r="G364" s="2">
        <v>11.543629296273565</v>
      </c>
      <c r="H364" s="1" t="s">
        <v>4</v>
      </c>
      <c r="I364" s="5">
        <f t="shared" si="5"/>
        <v>11.145912351195795</v>
      </c>
    </row>
    <row r="365" spans="1:9" x14ac:dyDescent="0.25">
      <c r="A365" s="1">
        <v>364</v>
      </c>
      <c r="B365" s="1" t="s">
        <v>5</v>
      </c>
      <c r="C365" s="1">
        <v>19</v>
      </c>
      <c r="D365" s="1" t="s">
        <v>8</v>
      </c>
      <c r="E365" s="1" t="s">
        <v>6</v>
      </c>
      <c r="F365" s="2">
        <v>10.747710388577399</v>
      </c>
      <c r="G365" s="2">
        <v>5.7369217635186436</v>
      </c>
      <c r="H365" s="1" t="s">
        <v>7</v>
      </c>
      <c r="I365" s="5">
        <f t="shared" si="5"/>
        <v>8.2423160760480219</v>
      </c>
    </row>
    <row r="366" spans="1:9" x14ac:dyDescent="0.25">
      <c r="A366" s="1">
        <v>365</v>
      </c>
      <c r="B366" s="1" t="s">
        <v>5</v>
      </c>
      <c r="C366" s="1">
        <v>18</v>
      </c>
      <c r="D366" s="1" t="s">
        <v>9</v>
      </c>
      <c r="E366" s="1" t="s">
        <v>3</v>
      </c>
      <c r="F366" s="2">
        <v>5.1307974833364689</v>
      </c>
      <c r="G366" s="2">
        <v>6.3432074893828352</v>
      </c>
      <c r="H366" s="1" t="s">
        <v>7</v>
      </c>
      <c r="I366" s="5">
        <f t="shared" si="5"/>
        <v>5.7370024863596516</v>
      </c>
    </row>
    <row r="367" spans="1:9" x14ac:dyDescent="0.25">
      <c r="A367" s="1">
        <v>366</v>
      </c>
      <c r="B367" s="1" t="s">
        <v>1</v>
      </c>
      <c r="C367" s="1">
        <v>17</v>
      </c>
      <c r="D367" s="1" t="s">
        <v>11</v>
      </c>
      <c r="E367" s="1" t="s">
        <v>6</v>
      </c>
      <c r="F367" s="2">
        <v>3.8660844728128829</v>
      </c>
      <c r="G367" s="2">
        <v>1.8467192203093834</v>
      </c>
      <c r="H367" s="1" t="s">
        <v>7</v>
      </c>
      <c r="I367" s="5">
        <f t="shared" si="5"/>
        <v>2.8564018465611332</v>
      </c>
    </row>
    <row r="368" spans="1:9" x14ac:dyDescent="0.25">
      <c r="A368" s="1">
        <v>367</v>
      </c>
      <c r="B368" s="1" t="s">
        <v>1</v>
      </c>
      <c r="C368" s="1">
        <v>18</v>
      </c>
      <c r="D368" s="1" t="s">
        <v>10</v>
      </c>
      <c r="E368" s="1" t="s">
        <v>3</v>
      </c>
      <c r="F368" s="2">
        <v>9.336397993499423</v>
      </c>
      <c r="G368" s="2">
        <v>11.676238251646749</v>
      </c>
      <c r="H368" s="1" t="s">
        <v>6</v>
      </c>
      <c r="I368" s="5">
        <f t="shared" si="5"/>
        <v>10.506318122573086</v>
      </c>
    </row>
    <row r="369" spans="1:9" x14ac:dyDescent="0.25">
      <c r="A369" s="1">
        <v>368</v>
      </c>
      <c r="B369" s="1" t="s">
        <v>5</v>
      </c>
      <c r="C369" s="1">
        <v>18</v>
      </c>
      <c r="D369" s="1" t="s">
        <v>9</v>
      </c>
      <c r="E369" s="1" t="s">
        <v>3</v>
      </c>
      <c r="F369" s="2">
        <v>11.902328790539887</v>
      </c>
      <c r="G369" s="2">
        <v>13.634456159182474</v>
      </c>
      <c r="H369" s="1" t="s">
        <v>6</v>
      </c>
      <c r="I369" s="5">
        <f t="shared" si="5"/>
        <v>12.76839247486118</v>
      </c>
    </row>
    <row r="370" spans="1:9" x14ac:dyDescent="0.25">
      <c r="A370" s="1">
        <v>369</v>
      </c>
      <c r="B370" s="1" t="s">
        <v>5</v>
      </c>
      <c r="C370" s="1">
        <v>18</v>
      </c>
      <c r="D370" s="1" t="s">
        <v>12</v>
      </c>
      <c r="E370" s="1" t="s">
        <v>3</v>
      </c>
      <c r="F370" s="2">
        <v>4.8891378195914736</v>
      </c>
      <c r="G370" s="2">
        <v>5.6165223318578557</v>
      </c>
      <c r="H370" s="1" t="s">
        <v>7</v>
      </c>
      <c r="I370" s="5">
        <f t="shared" si="5"/>
        <v>5.2528300757246651</v>
      </c>
    </row>
    <row r="371" spans="1:9" x14ac:dyDescent="0.25">
      <c r="A371" s="1">
        <v>370</v>
      </c>
      <c r="B371" s="1" t="s">
        <v>1</v>
      </c>
      <c r="C371" s="1">
        <v>18</v>
      </c>
      <c r="D371" s="1" t="s">
        <v>8</v>
      </c>
      <c r="E371" s="1" t="s">
        <v>3</v>
      </c>
      <c r="F371" s="2">
        <v>12.938884917398793</v>
      </c>
      <c r="G371" s="2">
        <v>11.825002601044254</v>
      </c>
      <c r="H371" s="1" t="s">
        <v>4</v>
      </c>
      <c r="I371" s="5">
        <f t="shared" si="5"/>
        <v>12.381943759221524</v>
      </c>
    </row>
    <row r="372" spans="1:9" x14ac:dyDescent="0.25">
      <c r="A372" s="1">
        <v>371</v>
      </c>
      <c r="B372" s="1" t="s">
        <v>1</v>
      </c>
      <c r="C372" s="1">
        <v>18</v>
      </c>
      <c r="D372" s="1" t="s">
        <v>9</v>
      </c>
      <c r="E372" s="1" t="s">
        <v>3</v>
      </c>
      <c r="F372" s="2">
        <v>10.400572341231269</v>
      </c>
      <c r="G372" s="2">
        <v>10.102605850456371</v>
      </c>
      <c r="H372" s="1" t="s">
        <v>6</v>
      </c>
      <c r="I372" s="5">
        <f t="shared" si="5"/>
        <v>10.251589095843819</v>
      </c>
    </row>
    <row r="373" spans="1:9" x14ac:dyDescent="0.25">
      <c r="A373" s="1">
        <v>372</v>
      </c>
      <c r="B373" s="1" t="s">
        <v>1</v>
      </c>
      <c r="C373" s="1">
        <v>19</v>
      </c>
      <c r="D373" s="1" t="s">
        <v>8</v>
      </c>
      <c r="E373" s="1" t="s">
        <v>3</v>
      </c>
      <c r="F373" s="2">
        <v>9.0984131736608465</v>
      </c>
      <c r="G373" s="2">
        <v>7.2446346686440677</v>
      </c>
      <c r="H373" s="1" t="s">
        <v>4</v>
      </c>
      <c r="I373" s="5">
        <f t="shared" si="5"/>
        <v>8.1715239211524562</v>
      </c>
    </row>
    <row r="374" spans="1:9" x14ac:dyDescent="0.25">
      <c r="A374" s="1">
        <v>373</v>
      </c>
      <c r="B374" s="1" t="s">
        <v>1</v>
      </c>
      <c r="C374" s="1">
        <v>20</v>
      </c>
      <c r="D374" s="1" t="s">
        <v>10</v>
      </c>
      <c r="E374" s="1" t="s">
        <v>3</v>
      </c>
      <c r="F374" s="2">
        <v>7.0112836091066502</v>
      </c>
      <c r="G374" s="2">
        <v>10.367416806696882</v>
      </c>
      <c r="H374" s="1" t="s">
        <v>4</v>
      </c>
      <c r="I374" s="5">
        <f t="shared" si="5"/>
        <v>8.6893502079017662</v>
      </c>
    </row>
    <row r="375" spans="1:9" x14ac:dyDescent="0.25">
      <c r="A375" s="1">
        <v>374</v>
      </c>
      <c r="B375" s="1" t="s">
        <v>1</v>
      </c>
      <c r="C375" s="1">
        <v>18</v>
      </c>
      <c r="D375" s="1" t="s">
        <v>9</v>
      </c>
      <c r="E375" s="1" t="s">
        <v>3</v>
      </c>
      <c r="F375" s="2">
        <v>11.612779474204304</v>
      </c>
      <c r="G375" s="2">
        <v>10.931277386524688</v>
      </c>
      <c r="H375" s="1" t="s">
        <v>7</v>
      </c>
      <c r="I375" s="5">
        <f t="shared" si="5"/>
        <v>11.272028430364497</v>
      </c>
    </row>
    <row r="376" spans="1:9" x14ac:dyDescent="0.25">
      <c r="A376" s="1">
        <v>375</v>
      </c>
      <c r="B376" s="1" t="s">
        <v>1</v>
      </c>
      <c r="C376" s="1">
        <v>18</v>
      </c>
      <c r="D376" s="1" t="s">
        <v>9</v>
      </c>
      <c r="E376" s="1" t="s">
        <v>6</v>
      </c>
      <c r="F376" s="2">
        <v>9.9617370923620943</v>
      </c>
      <c r="G376" s="2">
        <v>10.712991014522544</v>
      </c>
      <c r="H376" s="1" t="s">
        <v>7</v>
      </c>
      <c r="I376" s="5">
        <f t="shared" si="5"/>
        <v>10.337364053442318</v>
      </c>
    </row>
    <row r="377" spans="1:9" x14ac:dyDescent="0.25">
      <c r="A377" s="1">
        <v>376</v>
      </c>
      <c r="B377" s="1" t="s">
        <v>5</v>
      </c>
      <c r="C377" s="1">
        <v>18</v>
      </c>
      <c r="D377" s="1" t="s">
        <v>11</v>
      </c>
      <c r="E377" s="1" t="s">
        <v>3</v>
      </c>
      <c r="F377" s="2">
        <v>12.982424902106871</v>
      </c>
      <c r="G377" s="2">
        <v>12.961607554289282</v>
      </c>
      <c r="H377" s="1" t="s">
        <v>4</v>
      </c>
      <c r="I377" s="5">
        <f t="shared" si="5"/>
        <v>12.972016228198076</v>
      </c>
    </row>
    <row r="378" spans="1:9" x14ac:dyDescent="0.25">
      <c r="A378" s="1">
        <v>377</v>
      </c>
      <c r="B378" s="1" t="s">
        <v>5</v>
      </c>
      <c r="C378" s="1">
        <v>18</v>
      </c>
      <c r="D378" s="1" t="s">
        <v>10</v>
      </c>
      <c r="E378" s="1" t="s">
        <v>3</v>
      </c>
      <c r="F378" s="2">
        <v>16.544311290107352</v>
      </c>
      <c r="G378" s="2">
        <v>15.766439559683706</v>
      </c>
      <c r="H378" s="1" t="s">
        <v>13</v>
      </c>
      <c r="I378" s="5">
        <f t="shared" si="5"/>
        <v>16.155375424895528</v>
      </c>
    </row>
    <row r="379" spans="1:9" x14ac:dyDescent="0.25">
      <c r="A379" s="1">
        <v>378</v>
      </c>
      <c r="B379" s="1" t="s">
        <v>5</v>
      </c>
      <c r="C379" s="1">
        <v>17</v>
      </c>
      <c r="D379" s="1" t="s">
        <v>9</v>
      </c>
      <c r="E379" s="1" t="s">
        <v>6</v>
      </c>
      <c r="F379" s="2">
        <v>8.2614716079239781</v>
      </c>
      <c r="G379" s="2">
        <v>8.3749218547100668</v>
      </c>
      <c r="H379" s="1" t="s">
        <v>4</v>
      </c>
      <c r="I379" s="5">
        <f t="shared" si="5"/>
        <v>8.3181967313170233</v>
      </c>
    </row>
    <row r="380" spans="1:9" x14ac:dyDescent="0.25">
      <c r="A380" s="1">
        <v>379</v>
      </c>
      <c r="B380" s="1" t="s">
        <v>1</v>
      </c>
      <c r="C380" s="1">
        <v>20</v>
      </c>
      <c r="D380" s="1" t="s">
        <v>2</v>
      </c>
      <c r="E380" s="1" t="s">
        <v>6</v>
      </c>
      <c r="F380" s="2">
        <v>8.96413149956404</v>
      </c>
      <c r="G380" s="2">
        <v>6.9642533677194729</v>
      </c>
      <c r="H380" s="1" t="s">
        <v>7</v>
      </c>
      <c r="I380" s="5">
        <f t="shared" si="5"/>
        <v>7.964192433641756</v>
      </c>
    </row>
    <row r="381" spans="1:9" x14ac:dyDescent="0.25">
      <c r="A381" s="1">
        <v>380</v>
      </c>
      <c r="B381" s="1" t="s">
        <v>1</v>
      </c>
      <c r="C381" s="1">
        <v>18</v>
      </c>
      <c r="D381" s="1" t="s">
        <v>2</v>
      </c>
      <c r="E381" s="1" t="s">
        <v>6</v>
      </c>
      <c r="F381" s="2">
        <v>6.6818305848834711</v>
      </c>
      <c r="G381" s="2">
        <v>5.7096463993436837</v>
      </c>
      <c r="H381" s="1" t="s">
        <v>4</v>
      </c>
      <c r="I381" s="5">
        <f t="shared" si="5"/>
        <v>6.195738492113577</v>
      </c>
    </row>
    <row r="382" spans="1:9" x14ac:dyDescent="0.25">
      <c r="A382" s="1">
        <v>381</v>
      </c>
      <c r="B382" s="1" t="s">
        <v>1</v>
      </c>
      <c r="C382" s="1">
        <v>18</v>
      </c>
      <c r="D382" s="1" t="s">
        <v>8</v>
      </c>
      <c r="E382" s="1" t="s">
        <v>3</v>
      </c>
      <c r="F382" s="2">
        <v>11.410063831573403</v>
      </c>
      <c r="G382" s="2">
        <v>7.0532654454332224</v>
      </c>
      <c r="H382" s="1" t="s">
        <v>7</v>
      </c>
      <c r="I382" s="5">
        <f t="shared" si="5"/>
        <v>9.2316646385033128</v>
      </c>
    </row>
    <row r="383" spans="1:9" x14ac:dyDescent="0.25">
      <c r="A383" s="1">
        <v>382</v>
      </c>
      <c r="B383" s="1" t="s">
        <v>1</v>
      </c>
      <c r="C383" s="1">
        <v>21</v>
      </c>
      <c r="D383" s="1" t="s">
        <v>2</v>
      </c>
      <c r="E383" s="1" t="s">
        <v>3</v>
      </c>
      <c r="F383" s="2">
        <v>6.6183095078729046</v>
      </c>
      <c r="G383" s="2">
        <v>1.9918144820581274</v>
      </c>
      <c r="H383" s="1" t="s">
        <v>7</v>
      </c>
      <c r="I383" s="5">
        <f t="shared" si="5"/>
        <v>4.3050619949655164</v>
      </c>
    </row>
    <row r="384" spans="1:9" x14ac:dyDescent="0.25">
      <c r="A384" s="1">
        <v>383</v>
      </c>
      <c r="B384" s="1" t="s">
        <v>1</v>
      </c>
      <c r="C384" s="1">
        <v>19</v>
      </c>
      <c r="D384" s="1" t="s">
        <v>9</v>
      </c>
      <c r="E384" s="1" t="s">
        <v>6</v>
      </c>
      <c r="F384" s="2">
        <v>8.7951862668921574</v>
      </c>
      <c r="G384" s="2">
        <v>9.1358158975241182</v>
      </c>
      <c r="H384" s="1" t="s">
        <v>7</v>
      </c>
      <c r="I384" s="5">
        <f t="shared" si="5"/>
        <v>8.9655010822081387</v>
      </c>
    </row>
    <row r="385" spans="1:9" x14ac:dyDescent="0.25">
      <c r="A385" s="1">
        <v>384</v>
      </c>
      <c r="B385" s="1" t="s">
        <v>1</v>
      </c>
      <c r="C385" s="1">
        <v>19</v>
      </c>
      <c r="D385" s="1" t="s">
        <v>9</v>
      </c>
      <c r="E385" s="1" t="s">
        <v>6</v>
      </c>
      <c r="F385" s="2">
        <v>8.3801088890179098</v>
      </c>
      <c r="G385" s="2">
        <v>6.4357999296828847</v>
      </c>
      <c r="H385" s="1" t="s">
        <v>4</v>
      </c>
      <c r="I385" s="5">
        <f t="shared" si="5"/>
        <v>7.4079544093503973</v>
      </c>
    </row>
    <row r="386" spans="1:9" x14ac:dyDescent="0.25">
      <c r="A386" s="1">
        <v>385</v>
      </c>
      <c r="B386" s="1" t="s">
        <v>1</v>
      </c>
      <c r="C386" s="1">
        <v>18</v>
      </c>
      <c r="D386" s="1" t="s">
        <v>10</v>
      </c>
      <c r="E386" s="1" t="s">
        <v>3</v>
      </c>
      <c r="F386" s="2">
        <v>12.08737922277902</v>
      </c>
      <c r="G386" s="2">
        <v>9.8304709949005975</v>
      </c>
      <c r="H386" s="1" t="s">
        <v>7</v>
      </c>
      <c r="I386" s="5">
        <f t="shared" si="5"/>
        <v>10.958925108839809</v>
      </c>
    </row>
    <row r="387" spans="1:9" x14ac:dyDescent="0.25">
      <c r="A387" s="1">
        <v>386</v>
      </c>
      <c r="B387" s="1" t="s">
        <v>5</v>
      </c>
      <c r="C387" s="1">
        <v>18</v>
      </c>
      <c r="D387" s="1" t="s">
        <v>10</v>
      </c>
      <c r="E387" s="1" t="s">
        <v>3</v>
      </c>
      <c r="F387" s="2">
        <v>6.7724847981341831</v>
      </c>
      <c r="G387" s="2">
        <v>6.5107775027222816</v>
      </c>
      <c r="H387" s="1" t="s">
        <v>7</v>
      </c>
      <c r="I387" s="5">
        <f t="shared" ref="I387:I450" si="6">(F387+G387)/2</f>
        <v>6.6416311504282319</v>
      </c>
    </row>
    <row r="388" spans="1:9" x14ac:dyDescent="0.25">
      <c r="A388" s="1">
        <v>387</v>
      </c>
      <c r="B388" s="1" t="s">
        <v>1</v>
      </c>
      <c r="C388" s="1">
        <v>18</v>
      </c>
      <c r="D388" s="1" t="s">
        <v>11</v>
      </c>
      <c r="E388" s="1" t="s">
        <v>3</v>
      </c>
      <c r="F388" s="2">
        <v>6.5957704144729465</v>
      </c>
      <c r="G388" s="2">
        <v>4.4807111105683308</v>
      </c>
      <c r="H388" s="1" t="s">
        <v>7</v>
      </c>
      <c r="I388" s="5">
        <f t="shared" si="6"/>
        <v>5.5382407625206387</v>
      </c>
    </row>
    <row r="389" spans="1:9" x14ac:dyDescent="0.25">
      <c r="A389" s="1">
        <v>388</v>
      </c>
      <c r="B389" s="1" t="s">
        <v>1</v>
      </c>
      <c r="C389" s="1">
        <v>18</v>
      </c>
      <c r="D389" s="1" t="s">
        <v>9</v>
      </c>
      <c r="E389" s="1" t="s">
        <v>3</v>
      </c>
      <c r="F389" s="2">
        <v>5.2063475062719293</v>
      </c>
      <c r="G389" s="2">
        <v>6.078181086226274</v>
      </c>
      <c r="H389" s="1" t="s">
        <v>7</v>
      </c>
      <c r="I389" s="5">
        <f t="shared" si="6"/>
        <v>5.6422642962491016</v>
      </c>
    </row>
    <row r="390" spans="1:9" x14ac:dyDescent="0.25">
      <c r="A390" s="1">
        <v>389</v>
      </c>
      <c r="B390" s="1" t="s">
        <v>1</v>
      </c>
      <c r="C390" s="1">
        <v>18</v>
      </c>
      <c r="D390" s="1" t="s">
        <v>12</v>
      </c>
      <c r="E390" s="1" t="s">
        <v>3</v>
      </c>
      <c r="F390" s="2">
        <v>11.553242692931267</v>
      </c>
      <c r="G390" s="2">
        <v>12.95769214230733</v>
      </c>
      <c r="H390" s="1" t="s">
        <v>7</v>
      </c>
      <c r="I390" s="5">
        <f t="shared" si="6"/>
        <v>12.255467417619299</v>
      </c>
    </row>
    <row r="391" spans="1:9" x14ac:dyDescent="0.25">
      <c r="A391" s="1">
        <v>390</v>
      </c>
      <c r="B391" s="1" t="s">
        <v>5</v>
      </c>
      <c r="C391" s="1">
        <v>18</v>
      </c>
      <c r="D391" s="1" t="s">
        <v>9</v>
      </c>
      <c r="E391" s="1" t="s">
        <v>3</v>
      </c>
      <c r="F391" s="2">
        <v>11.582777905602144</v>
      </c>
      <c r="G391" s="2">
        <v>9.4460905192567619</v>
      </c>
      <c r="H391" s="1" t="s">
        <v>4</v>
      </c>
      <c r="I391" s="5">
        <f t="shared" si="6"/>
        <v>10.514434212429453</v>
      </c>
    </row>
    <row r="392" spans="1:9" x14ac:dyDescent="0.25">
      <c r="A392" s="1">
        <v>391</v>
      </c>
      <c r="B392" s="1" t="s">
        <v>5</v>
      </c>
      <c r="C392" s="1">
        <v>18</v>
      </c>
      <c r="D392" s="1" t="s">
        <v>2</v>
      </c>
      <c r="E392" s="1" t="s">
        <v>3</v>
      </c>
      <c r="F392" s="2">
        <v>2.2926466391462519</v>
      </c>
      <c r="G392" s="2">
        <v>2.1461483611026999</v>
      </c>
      <c r="H392" s="1" t="s">
        <v>7</v>
      </c>
      <c r="I392" s="5">
        <f t="shared" si="6"/>
        <v>2.2193975001244759</v>
      </c>
    </row>
    <row r="393" spans="1:9" x14ac:dyDescent="0.25">
      <c r="A393" s="1">
        <v>392</v>
      </c>
      <c r="B393" s="1" t="s">
        <v>5</v>
      </c>
      <c r="C393" s="1">
        <v>18</v>
      </c>
      <c r="D393" s="1" t="s">
        <v>11</v>
      </c>
      <c r="E393" s="1" t="s">
        <v>3</v>
      </c>
      <c r="F393" s="2">
        <v>4.808125534516833</v>
      </c>
      <c r="G393" s="2">
        <v>4.1019039873905667</v>
      </c>
      <c r="H393" s="1" t="s">
        <v>4</v>
      </c>
      <c r="I393" s="5">
        <f t="shared" si="6"/>
        <v>4.4550147609537003</v>
      </c>
    </row>
    <row r="394" spans="1:9" x14ac:dyDescent="0.25">
      <c r="A394" s="1">
        <v>393</v>
      </c>
      <c r="B394" s="1" t="s">
        <v>5</v>
      </c>
      <c r="C394" s="1">
        <v>18</v>
      </c>
      <c r="D394" s="1" t="s">
        <v>9</v>
      </c>
      <c r="E394" s="1" t="s">
        <v>3</v>
      </c>
      <c r="F394" s="2">
        <v>13.141100776682563</v>
      </c>
      <c r="G394" s="2">
        <v>12.632872105620216</v>
      </c>
      <c r="H394" s="1" t="s">
        <v>7</v>
      </c>
      <c r="I394" s="5">
        <f t="shared" si="6"/>
        <v>12.886986441151389</v>
      </c>
    </row>
    <row r="395" spans="1:9" x14ac:dyDescent="0.25">
      <c r="A395" s="1">
        <v>394</v>
      </c>
      <c r="B395" s="1" t="s">
        <v>5</v>
      </c>
      <c r="C395" s="1">
        <v>19</v>
      </c>
      <c r="D395" s="1" t="s">
        <v>8</v>
      </c>
      <c r="E395" s="1" t="s">
        <v>3</v>
      </c>
      <c r="F395" s="2">
        <v>9.8436364690551414</v>
      </c>
      <c r="G395" s="2">
        <v>7.1095389321661022</v>
      </c>
      <c r="H395" s="1" t="s">
        <v>4</v>
      </c>
      <c r="I395" s="5">
        <f t="shared" si="6"/>
        <v>8.4765877006106223</v>
      </c>
    </row>
    <row r="396" spans="1:9" x14ac:dyDescent="0.25">
      <c r="A396" s="1">
        <v>395</v>
      </c>
      <c r="B396" s="1" t="s">
        <v>5</v>
      </c>
      <c r="C396" s="1">
        <v>18</v>
      </c>
      <c r="D396" s="1" t="s">
        <v>8</v>
      </c>
      <c r="E396" s="1" t="s">
        <v>6</v>
      </c>
      <c r="F396" s="2">
        <v>16.584346706071372</v>
      </c>
      <c r="G396" s="2">
        <v>16.613188281997637</v>
      </c>
      <c r="H396" s="1" t="s">
        <v>13</v>
      </c>
      <c r="I396" s="5">
        <f t="shared" si="6"/>
        <v>16.598767494034504</v>
      </c>
    </row>
    <row r="397" spans="1:9" x14ac:dyDescent="0.25">
      <c r="A397" s="1">
        <v>396</v>
      </c>
      <c r="B397" s="1" t="s">
        <v>1</v>
      </c>
      <c r="C397" s="1">
        <v>18</v>
      </c>
      <c r="D397" s="1" t="s">
        <v>2</v>
      </c>
      <c r="E397" s="1" t="s">
        <v>6</v>
      </c>
      <c r="F397" s="2">
        <v>8.0550168337119246</v>
      </c>
      <c r="G397" s="2">
        <v>11.108856702932039</v>
      </c>
      <c r="H397" s="1" t="s">
        <v>7</v>
      </c>
      <c r="I397" s="5">
        <f t="shared" si="6"/>
        <v>9.5819367683219809</v>
      </c>
    </row>
    <row r="398" spans="1:9" x14ac:dyDescent="0.25">
      <c r="A398" s="1">
        <v>397</v>
      </c>
      <c r="B398" s="1" t="s">
        <v>5</v>
      </c>
      <c r="C398" s="1">
        <v>18</v>
      </c>
      <c r="D398" s="1" t="s">
        <v>8</v>
      </c>
      <c r="E398" s="1" t="s">
        <v>6</v>
      </c>
      <c r="F398" s="2">
        <v>11.68301417744251</v>
      </c>
      <c r="G398" s="2">
        <v>9.5713647496533234</v>
      </c>
      <c r="H398" s="1" t="s">
        <v>4</v>
      </c>
      <c r="I398" s="5">
        <f t="shared" si="6"/>
        <v>10.627189463547918</v>
      </c>
    </row>
    <row r="399" spans="1:9" x14ac:dyDescent="0.25">
      <c r="A399" s="1">
        <v>398</v>
      </c>
      <c r="B399" s="1" t="s">
        <v>5</v>
      </c>
      <c r="C399" s="1">
        <v>18</v>
      </c>
      <c r="D399" s="1" t="s">
        <v>10</v>
      </c>
      <c r="E399" s="1" t="s">
        <v>6</v>
      </c>
      <c r="F399" s="2">
        <v>11.390473632908613</v>
      </c>
      <c r="G399" s="2">
        <v>8.6115541495306722</v>
      </c>
      <c r="H399" s="1" t="s">
        <v>4</v>
      </c>
      <c r="I399" s="5">
        <f t="shared" si="6"/>
        <v>10.001013891219642</v>
      </c>
    </row>
    <row r="400" spans="1:9" x14ac:dyDescent="0.25">
      <c r="A400" s="1">
        <v>399</v>
      </c>
      <c r="B400" s="1" t="s">
        <v>5</v>
      </c>
      <c r="C400" s="1">
        <v>18</v>
      </c>
      <c r="D400" s="1" t="s">
        <v>2</v>
      </c>
      <c r="E400" s="1" t="s">
        <v>3</v>
      </c>
      <c r="F400" s="2">
        <v>7.7341345930978633</v>
      </c>
      <c r="G400" s="2">
        <v>6.1012772142890173</v>
      </c>
      <c r="H400" s="1" t="s">
        <v>7</v>
      </c>
      <c r="I400" s="5">
        <f t="shared" si="6"/>
        <v>6.9177059036934399</v>
      </c>
    </row>
    <row r="401" spans="1:9" x14ac:dyDescent="0.25">
      <c r="A401" s="1">
        <v>400</v>
      </c>
      <c r="B401" s="1" t="s">
        <v>1</v>
      </c>
      <c r="C401" s="1">
        <v>17</v>
      </c>
      <c r="D401" s="1" t="s">
        <v>2</v>
      </c>
      <c r="E401" s="1" t="s">
        <v>3</v>
      </c>
      <c r="F401" s="2">
        <v>9.8025524862347844</v>
      </c>
      <c r="G401" s="2">
        <v>11.806993792542887</v>
      </c>
      <c r="H401" s="1" t="s">
        <v>7</v>
      </c>
      <c r="I401" s="5">
        <f t="shared" si="6"/>
        <v>10.804773139388836</v>
      </c>
    </row>
    <row r="402" spans="1:9" x14ac:dyDescent="0.25">
      <c r="A402" s="1">
        <v>401</v>
      </c>
      <c r="B402" s="1" t="s">
        <v>1</v>
      </c>
      <c r="C402" s="1">
        <v>18</v>
      </c>
      <c r="D402" s="1" t="s">
        <v>8</v>
      </c>
      <c r="E402" s="1" t="s">
        <v>3</v>
      </c>
      <c r="F402" s="2">
        <v>8.5005880368796625</v>
      </c>
      <c r="G402" s="2">
        <v>7.7408941978176813</v>
      </c>
      <c r="H402" s="1" t="s">
        <v>4</v>
      </c>
      <c r="I402" s="5">
        <f t="shared" si="6"/>
        <v>8.1207411173486719</v>
      </c>
    </row>
    <row r="403" spans="1:9" x14ac:dyDescent="0.25">
      <c r="A403" s="1">
        <v>402</v>
      </c>
      <c r="B403" s="1" t="s">
        <v>1</v>
      </c>
      <c r="C403" s="1">
        <v>19</v>
      </c>
      <c r="D403" s="1" t="s">
        <v>10</v>
      </c>
      <c r="E403" s="1" t="s">
        <v>3</v>
      </c>
      <c r="F403" s="2">
        <v>7.7843227583501182</v>
      </c>
      <c r="G403" s="2">
        <v>10.772209867742752</v>
      </c>
      <c r="H403" s="1" t="s">
        <v>4</v>
      </c>
      <c r="I403" s="5">
        <f t="shared" si="6"/>
        <v>9.2782663130464353</v>
      </c>
    </row>
    <row r="404" spans="1:9" x14ac:dyDescent="0.25">
      <c r="A404" s="1">
        <v>403</v>
      </c>
      <c r="B404" s="1" t="s">
        <v>1</v>
      </c>
      <c r="C404" s="1">
        <v>18</v>
      </c>
      <c r="D404" s="1" t="s">
        <v>10</v>
      </c>
      <c r="E404" s="1" t="s">
        <v>3</v>
      </c>
      <c r="F404" s="2">
        <v>14.178215203680175</v>
      </c>
      <c r="G404" s="2">
        <v>19.496355938223203</v>
      </c>
      <c r="H404" s="1" t="s">
        <v>13</v>
      </c>
      <c r="I404" s="5">
        <f t="shared" si="6"/>
        <v>16.837285570951689</v>
      </c>
    </row>
    <row r="405" spans="1:9" x14ac:dyDescent="0.25">
      <c r="A405" s="1">
        <v>404</v>
      </c>
      <c r="B405" s="1" t="s">
        <v>5</v>
      </c>
      <c r="C405" s="1">
        <v>18</v>
      </c>
      <c r="D405" s="1" t="s">
        <v>2</v>
      </c>
      <c r="E405" s="1" t="s">
        <v>3</v>
      </c>
      <c r="F405" s="2">
        <v>10.890487439510848</v>
      </c>
      <c r="G405" s="2">
        <v>8.6461805450905391</v>
      </c>
      <c r="H405" s="1" t="s">
        <v>7</v>
      </c>
      <c r="I405" s="5">
        <f t="shared" si="6"/>
        <v>9.7683339923006933</v>
      </c>
    </row>
    <row r="406" spans="1:9" x14ac:dyDescent="0.25">
      <c r="A406" s="1">
        <v>405</v>
      </c>
      <c r="B406" s="1" t="s">
        <v>5</v>
      </c>
      <c r="C406" s="1">
        <v>18</v>
      </c>
      <c r="D406" s="1" t="s">
        <v>9</v>
      </c>
      <c r="E406" s="1" t="s">
        <v>3</v>
      </c>
      <c r="F406" s="2">
        <v>15.961437542395732</v>
      </c>
      <c r="G406" s="2">
        <v>14.045058727789785</v>
      </c>
      <c r="H406" s="1" t="s">
        <v>13</v>
      </c>
      <c r="I406" s="5">
        <f t="shared" si="6"/>
        <v>15.003248135092758</v>
      </c>
    </row>
    <row r="407" spans="1:9" x14ac:dyDescent="0.25">
      <c r="A407" s="1">
        <v>406</v>
      </c>
      <c r="B407" s="1" t="s">
        <v>1</v>
      </c>
      <c r="C407" s="1">
        <v>20</v>
      </c>
      <c r="D407" s="1" t="s">
        <v>11</v>
      </c>
      <c r="E407" s="1" t="s">
        <v>3</v>
      </c>
      <c r="F407" s="2">
        <v>11.586965180986903</v>
      </c>
      <c r="G407" s="2">
        <v>7.778901973705393</v>
      </c>
      <c r="H407" s="1" t="s">
        <v>4</v>
      </c>
      <c r="I407" s="5">
        <f t="shared" si="6"/>
        <v>9.682933577346148</v>
      </c>
    </row>
    <row r="408" spans="1:9" x14ac:dyDescent="0.25">
      <c r="A408" s="1">
        <v>407</v>
      </c>
      <c r="B408" s="1" t="s">
        <v>1</v>
      </c>
      <c r="C408" s="1">
        <v>19</v>
      </c>
      <c r="D408" s="1" t="s">
        <v>9</v>
      </c>
      <c r="E408" s="1" t="s">
        <v>3</v>
      </c>
      <c r="F408" s="2">
        <v>15.583852315886707</v>
      </c>
      <c r="G408" s="2">
        <v>13.657431680737689</v>
      </c>
      <c r="H408" s="1" t="s">
        <v>7</v>
      </c>
      <c r="I408" s="5">
        <f t="shared" si="6"/>
        <v>14.620641998312198</v>
      </c>
    </row>
    <row r="409" spans="1:9" x14ac:dyDescent="0.25">
      <c r="A409" s="1">
        <v>408</v>
      </c>
      <c r="B409" s="1" t="s">
        <v>1</v>
      </c>
      <c r="C409" s="1">
        <v>18</v>
      </c>
      <c r="D409" s="1" t="s">
        <v>10</v>
      </c>
      <c r="E409" s="1" t="s">
        <v>3</v>
      </c>
      <c r="F409" s="2">
        <v>9.4573934618463174</v>
      </c>
      <c r="G409" s="2">
        <v>2.6422452329271202</v>
      </c>
      <c r="H409" s="1" t="s">
        <v>7</v>
      </c>
      <c r="I409" s="5">
        <f t="shared" si="6"/>
        <v>6.0498193473867188</v>
      </c>
    </row>
    <row r="410" spans="1:9" x14ac:dyDescent="0.25">
      <c r="A410" s="1">
        <v>409</v>
      </c>
      <c r="B410" s="1" t="s">
        <v>1</v>
      </c>
      <c r="C410" s="1">
        <v>18</v>
      </c>
      <c r="D410" s="1" t="s">
        <v>9</v>
      </c>
      <c r="E410" s="1" t="s">
        <v>6</v>
      </c>
      <c r="F410" s="2">
        <v>11.735907524972209</v>
      </c>
      <c r="G410" s="2">
        <v>9.6605832841584576</v>
      </c>
      <c r="H410" s="1" t="s">
        <v>4</v>
      </c>
      <c r="I410" s="5">
        <f t="shared" si="6"/>
        <v>10.698245404565334</v>
      </c>
    </row>
    <row r="411" spans="1:9" x14ac:dyDescent="0.25">
      <c r="A411" s="1">
        <v>410</v>
      </c>
      <c r="B411" s="1" t="s">
        <v>1</v>
      </c>
      <c r="C411" s="1">
        <v>18</v>
      </c>
      <c r="D411" s="1" t="s">
        <v>11</v>
      </c>
      <c r="E411" s="1" t="s">
        <v>3</v>
      </c>
      <c r="F411" s="2">
        <v>12.818811578759078</v>
      </c>
      <c r="G411" s="2">
        <v>15.140169128980988</v>
      </c>
      <c r="H411" s="1" t="s">
        <v>4</v>
      </c>
      <c r="I411" s="5">
        <f t="shared" si="6"/>
        <v>13.979490353870034</v>
      </c>
    </row>
    <row r="412" spans="1:9" x14ac:dyDescent="0.25">
      <c r="A412" s="1">
        <v>411</v>
      </c>
      <c r="B412" s="1" t="s">
        <v>1</v>
      </c>
      <c r="C412" s="1">
        <v>18</v>
      </c>
      <c r="D412" s="1" t="s">
        <v>9</v>
      </c>
      <c r="E412" s="1" t="s">
        <v>3</v>
      </c>
      <c r="F412" s="2">
        <v>9.1904168132971797</v>
      </c>
      <c r="G412" s="2">
        <v>9.4778292888422424</v>
      </c>
      <c r="H412" s="1" t="s">
        <v>4</v>
      </c>
      <c r="I412" s="5">
        <f t="shared" si="6"/>
        <v>9.3341230510697102</v>
      </c>
    </row>
    <row r="413" spans="1:9" x14ac:dyDescent="0.25">
      <c r="A413" s="1">
        <v>412</v>
      </c>
      <c r="B413" s="1" t="s">
        <v>5</v>
      </c>
      <c r="C413" s="1">
        <v>19</v>
      </c>
      <c r="D413" s="1" t="s">
        <v>10</v>
      </c>
      <c r="E413" s="1" t="s">
        <v>6</v>
      </c>
      <c r="F413" s="2">
        <v>10.625913201270462</v>
      </c>
      <c r="G413" s="2">
        <v>10.297173364546035</v>
      </c>
      <c r="H413" s="1" t="s">
        <v>4</v>
      </c>
      <c r="I413" s="5">
        <f t="shared" si="6"/>
        <v>10.461543282908249</v>
      </c>
    </row>
    <row r="414" spans="1:9" x14ac:dyDescent="0.25">
      <c r="A414" s="1">
        <v>413</v>
      </c>
      <c r="B414" s="1" t="s">
        <v>1</v>
      </c>
      <c r="C414" s="1">
        <v>18</v>
      </c>
      <c r="D414" s="1" t="s">
        <v>8</v>
      </c>
      <c r="E414" s="1" t="s">
        <v>3</v>
      </c>
      <c r="F414" s="2">
        <v>10.416602419591268</v>
      </c>
      <c r="G414" s="2">
        <v>11.729535658814529</v>
      </c>
      <c r="H414" s="1" t="s">
        <v>6</v>
      </c>
      <c r="I414" s="5">
        <f t="shared" si="6"/>
        <v>11.073069039202899</v>
      </c>
    </row>
    <row r="415" spans="1:9" x14ac:dyDescent="0.25">
      <c r="A415" s="1">
        <v>414</v>
      </c>
      <c r="B415" s="1" t="s">
        <v>1</v>
      </c>
      <c r="C415" s="1">
        <v>18</v>
      </c>
      <c r="D415" s="1" t="s">
        <v>8</v>
      </c>
      <c r="E415" s="1" t="s">
        <v>3</v>
      </c>
      <c r="F415" s="2">
        <v>7.1226120478200006</v>
      </c>
      <c r="G415" s="2">
        <v>2.7487926526443456</v>
      </c>
      <c r="H415" s="1" t="s">
        <v>7</v>
      </c>
      <c r="I415" s="5">
        <f t="shared" si="6"/>
        <v>4.9357023502321731</v>
      </c>
    </row>
    <row r="416" spans="1:9" x14ac:dyDescent="0.25">
      <c r="A416" s="1">
        <v>415</v>
      </c>
      <c r="B416" s="1" t="s">
        <v>5</v>
      </c>
      <c r="C416" s="1">
        <v>18</v>
      </c>
      <c r="D416" s="1" t="s">
        <v>2</v>
      </c>
      <c r="E416" s="1" t="s">
        <v>3</v>
      </c>
      <c r="F416" s="2">
        <v>15.984310827043188</v>
      </c>
      <c r="G416" s="2">
        <v>16.305502658660362</v>
      </c>
      <c r="H416" s="1" t="s">
        <v>4</v>
      </c>
      <c r="I416" s="5">
        <f t="shared" si="6"/>
        <v>16.144906742851774</v>
      </c>
    </row>
    <row r="417" spans="1:9" x14ac:dyDescent="0.25">
      <c r="A417" s="1">
        <v>416</v>
      </c>
      <c r="B417" s="1" t="s">
        <v>5</v>
      </c>
      <c r="C417" s="1">
        <v>22</v>
      </c>
      <c r="D417" s="1" t="s">
        <v>2</v>
      </c>
      <c r="E417" s="1" t="s">
        <v>6</v>
      </c>
      <c r="F417" s="2">
        <v>9.1334330048158865</v>
      </c>
      <c r="G417" s="2">
        <v>5.4116096516935022</v>
      </c>
      <c r="H417" s="1" t="s">
        <v>7</v>
      </c>
      <c r="I417" s="5">
        <f t="shared" si="6"/>
        <v>7.2725213282546939</v>
      </c>
    </row>
    <row r="418" spans="1:9" x14ac:dyDescent="0.25">
      <c r="A418" s="1">
        <v>417</v>
      </c>
      <c r="B418" s="1" t="s">
        <v>1</v>
      </c>
      <c r="C418" s="1">
        <v>18</v>
      </c>
      <c r="D418" s="1" t="s">
        <v>10</v>
      </c>
      <c r="E418" s="1" t="s">
        <v>3</v>
      </c>
      <c r="F418" s="2">
        <v>13.038347653513497</v>
      </c>
      <c r="G418" s="2">
        <v>13.962433697088983</v>
      </c>
      <c r="H418" s="1" t="s">
        <v>4</v>
      </c>
      <c r="I418" s="5">
        <f t="shared" si="6"/>
        <v>13.50039067530124</v>
      </c>
    </row>
    <row r="419" spans="1:9" x14ac:dyDescent="0.25">
      <c r="A419" s="1">
        <v>418</v>
      </c>
      <c r="B419" s="1" t="s">
        <v>1</v>
      </c>
      <c r="C419" s="1">
        <v>19</v>
      </c>
      <c r="D419" s="1" t="s">
        <v>10</v>
      </c>
      <c r="E419" s="1" t="s">
        <v>3</v>
      </c>
      <c r="F419" s="2">
        <v>13.372350708715295</v>
      </c>
      <c r="G419" s="2">
        <v>9.8783881028960536</v>
      </c>
      <c r="H419" s="1" t="s">
        <v>4</v>
      </c>
      <c r="I419" s="5">
        <f t="shared" si="6"/>
        <v>11.625369405805674</v>
      </c>
    </row>
    <row r="420" spans="1:9" x14ac:dyDescent="0.25">
      <c r="A420" s="1">
        <v>419</v>
      </c>
      <c r="B420" s="1" t="s">
        <v>5</v>
      </c>
      <c r="C420" s="1">
        <v>18</v>
      </c>
      <c r="D420" s="1" t="s">
        <v>2</v>
      </c>
      <c r="E420" s="1" t="s">
        <v>3</v>
      </c>
      <c r="F420" s="2">
        <v>9.4284497691543461</v>
      </c>
      <c r="G420" s="2">
        <v>8.0197381547534938</v>
      </c>
      <c r="H420" s="1" t="s">
        <v>4</v>
      </c>
      <c r="I420" s="5">
        <f t="shared" si="6"/>
        <v>8.7240939619539191</v>
      </c>
    </row>
    <row r="421" spans="1:9" x14ac:dyDescent="0.25">
      <c r="A421" s="1">
        <v>420</v>
      </c>
      <c r="B421" s="1" t="s">
        <v>5</v>
      </c>
      <c r="C421" s="1">
        <v>18</v>
      </c>
      <c r="D421" s="1" t="s">
        <v>2</v>
      </c>
      <c r="E421" s="1" t="s">
        <v>3</v>
      </c>
      <c r="F421" s="2">
        <v>8.8719410750474257</v>
      </c>
      <c r="G421" s="2">
        <v>9.0810921054011988</v>
      </c>
      <c r="H421" s="1" t="s">
        <v>6</v>
      </c>
      <c r="I421" s="5">
        <f t="shared" si="6"/>
        <v>8.9765165902243123</v>
      </c>
    </row>
    <row r="422" spans="1:9" x14ac:dyDescent="0.25">
      <c r="A422" s="1">
        <v>421</v>
      </c>
      <c r="B422" s="1" t="s">
        <v>1</v>
      </c>
      <c r="C422" s="1">
        <v>19</v>
      </c>
      <c r="D422" s="1" t="s">
        <v>2</v>
      </c>
      <c r="E422" s="1" t="s">
        <v>3</v>
      </c>
      <c r="F422" s="2">
        <v>6.896803522838777</v>
      </c>
      <c r="G422" s="2">
        <v>5.4712686800714305</v>
      </c>
      <c r="H422" s="1" t="s">
        <v>7</v>
      </c>
      <c r="I422" s="5">
        <f t="shared" si="6"/>
        <v>6.1840361014551037</v>
      </c>
    </row>
    <row r="423" spans="1:9" x14ac:dyDescent="0.25">
      <c r="A423" s="1">
        <v>422</v>
      </c>
      <c r="B423" s="1" t="s">
        <v>5</v>
      </c>
      <c r="C423" s="1">
        <v>18</v>
      </c>
      <c r="D423" s="1" t="s">
        <v>8</v>
      </c>
      <c r="E423" s="1" t="s">
        <v>6</v>
      </c>
      <c r="F423" s="2">
        <v>7.4566073196304599</v>
      </c>
      <c r="G423" s="2">
        <v>6.0960361936138492</v>
      </c>
      <c r="H423" s="1" t="s">
        <v>7</v>
      </c>
      <c r="I423" s="5">
        <f t="shared" si="6"/>
        <v>6.7763217566221545</v>
      </c>
    </row>
    <row r="424" spans="1:9" x14ac:dyDescent="0.25">
      <c r="A424" s="1">
        <v>423</v>
      </c>
      <c r="B424" s="1" t="s">
        <v>1</v>
      </c>
      <c r="C424" s="1">
        <v>20</v>
      </c>
      <c r="D424" s="1" t="s">
        <v>2</v>
      </c>
      <c r="E424" s="1" t="s">
        <v>6</v>
      </c>
      <c r="F424" s="2">
        <v>14.221252253193452</v>
      </c>
      <c r="G424" s="2">
        <v>14.580359104819246</v>
      </c>
      <c r="H424" s="1" t="s">
        <v>4</v>
      </c>
      <c r="I424" s="5">
        <f t="shared" si="6"/>
        <v>14.40080567900635</v>
      </c>
    </row>
    <row r="425" spans="1:9" x14ac:dyDescent="0.25">
      <c r="A425" s="1">
        <v>424</v>
      </c>
      <c r="B425" s="1" t="s">
        <v>1</v>
      </c>
      <c r="C425" s="1">
        <v>18</v>
      </c>
      <c r="D425" s="1" t="s">
        <v>9</v>
      </c>
      <c r="E425" s="1" t="s">
        <v>6</v>
      </c>
      <c r="F425" s="2">
        <v>8.8428153084919394</v>
      </c>
      <c r="G425" s="2">
        <v>10.625642457936145</v>
      </c>
      <c r="H425" s="1" t="s">
        <v>7</v>
      </c>
      <c r="I425" s="5">
        <f t="shared" si="6"/>
        <v>9.7342288832140422</v>
      </c>
    </row>
    <row r="426" spans="1:9" x14ac:dyDescent="0.25">
      <c r="A426" s="1">
        <v>425</v>
      </c>
      <c r="B426" s="1" t="s">
        <v>1</v>
      </c>
      <c r="C426" s="1">
        <v>18</v>
      </c>
      <c r="D426" s="1" t="s">
        <v>10</v>
      </c>
      <c r="E426" s="1" t="s">
        <v>3</v>
      </c>
      <c r="F426" s="2">
        <v>8.1893479946636205</v>
      </c>
      <c r="G426" s="2">
        <v>9.5675578828512595</v>
      </c>
      <c r="H426" s="1" t="s">
        <v>4</v>
      </c>
      <c r="I426" s="5">
        <f t="shared" si="6"/>
        <v>8.8784529387574409</v>
      </c>
    </row>
    <row r="427" spans="1:9" x14ac:dyDescent="0.25">
      <c r="A427" s="1">
        <v>426</v>
      </c>
      <c r="B427" s="1" t="s">
        <v>1</v>
      </c>
      <c r="C427" s="1">
        <v>18</v>
      </c>
      <c r="D427" s="1" t="s">
        <v>12</v>
      </c>
      <c r="E427" s="1" t="s">
        <v>3</v>
      </c>
      <c r="F427" s="2">
        <v>9.3570274285113602</v>
      </c>
      <c r="G427" s="2">
        <v>8.7455059602775052</v>
      </c>
      <c r="H427" s="1" t="s">
        <v>4</v>
      </c>
      <c r="I427" s="5">
        <f t="shared" si="6"/>
        <v>9.0512666943944318</v>
      </c>
    </row>
    <row r="428" spans="1:9" x14ac:dyDescent="0.25">
      <c r="A428" s="1">
        <v>427</v>
      </c>
      <c r="B428" s="1" t="s">
        <v>1</v>
      </c>
      <c r="C428" s="1">
        <v>18</v>
      </c>
      <c r="D428" s="1" t="s">
        <v>9</v>
      </c>
      <c r="E428" s="1" t="s">
        <v>3</v>
      </c>
      <c r="F428" s="2">
        <v>7.2545246707751936</v>
      </c>
      <c r="G428" s="2">
        <v>6.7444337259056697</v>
      </c>
      <c r="H428" s="1" t="s">
        <v>4</v>
      </c>
      <c r="I428" s="5">
        <f t="shared" si="6"/>
        <v>6.9994791983404312</v>
      </c>
    </row>
    <row r="429" spans="1:9" x14ac:dyDescent="0.25">
      <c r="A429" s="1">
        <v>428</v>
      </c>
      <c r="B429" s="1" t="s">
        <v>1</v>
      </c>
      <c r="C429" s="1">
        <v>18</v>
      </c>
      <c r="D429" s="1" t="s">
        <v>9</v>
      </c>
      <c r="E429" s="1" t="s">
        <v>6</v>
      </c>
      <c r="F429" s="2">
        <v>9.8805123680187954</v>
      </c>
      <c r="G429" s="2">
        <v>11.613030451331076</v>
      </c>
      <c r="H429" s="1" t="s">
        <v>7</v>
      </c>
      <c r="I429" s="5">
        <f t="shared" si="6"/>
        <v>10.746771409674935</v>
      </c>
    </row>
    <row r="430" spans="1:9" x14ac:dyDescent="0.25">
      <c r="A430" s="1">
        <v>429</v>
      </c>
      <c r="B430" s="1" t="s">
        <v>5</v>
      </c>
      <c r="C430" s="1">
        <v>18</v>
      </c>
      <c r="D430" s="1" t="s">
        <v>10</v>
      </c>
      <c r="E430" s="1" t="s">
        <v>3</v>
      </c>
      <c r="F430" s="2">
        <v>12.751800651696291</v>
      </c>
      <c r="G430" s="2">
        <v>9.3318899387242098</v>
      </c>
      <c r="H430" s="1" t="s">
        <v>4</v>
      </c>
      <c r="I430" s="5">
        <f t="shared" si="6"/>
        <v>11.041845295210251</v>
      </c>
    </row>
    <row r="431" spans="1:9" x14ac:dyDescent="0.25">
      <c r="A431" s="1">
        <v>430</v>
      </c>
      <c r="B431" s="1" t="s">
        <v>1</v>
      </c>
      <c r="C431" s="1">
        <v>18</v>
      </c>
      <c r="D431" s="1" t="s">
        <v>2</v>
      </c>
      <c r="E431" s="1" t="s">
        <v>3</v>
      </c>
      <c r="F431" s="2">
        <v>14.355014499615594</v>
      </c>
      <c r="G431" s="2">
        <v>12.473738157942597</v>
      </c>
      <c r="H431" s="1" t="s">
        <v>6</v>
      </c>
      <c r="I431" s="5">
        <f t="shared" si="6"/>
        <v>13.414376328779095</v>
      </c>
    </row>
    <row r="432" spans="1:9" x14ac:dyDescent="0.25">
      <c r="A432" s="1">
        <v>431</v>
      </c>
      <c r="B432" s="1" t="s">
        <v>1</v>
      </c>
      <c r="C432" s="1">
        <v>18</v>
      </c>
      <c r="D432" s="1" t="s">
        <v>9</v>
      </c>
      <c r="E432" s="1" t="s">
        <v>3</v>
      </c>
      <c r="F432" s="2">
        <v>15.606563150699341</v>
      </c>
      <c r="G432" s="2">
        <v>15.315134496594993</v>
      </c>
      <c r="H432" s="1" t="s">
        <v>13</v>
      </c>
      <c r="I432" s="5">
        <f t="shared" si="6"/>
        <v>15.460848823647167</v>
      </c>
    </row>
    <row r="433" spans="1:9" x14ac:dyDescent="0.25">
      <c r="A433" s="1">
        <v>432</v>
      </c>
      <c r="B433" s="1" t="s">
        <v>5</v>
      </c>
      <c r="C433" s="1">
        <v>18</v>
      </c>
      <c r="D433" s="1" t="s">
        <v>2</v>
      </c>
      <c r="E433" s="1" t="s">
        <v>3</v>
      </c>
      <c r="F433" s="2">
        <v>9.0667367795943186</v>
      </c>
      <c r="G433" s="2">
        <v>7.6667147317054463</v>
      </c>
      <c r="H433" s="1" t="s">
        <v>7</v>
      </c>
      <c r="I433" s="5">
        <f t="shared" si="6"/>
        <v>8.3667257556498829</v>
      </c>
    </row>
    <row r="434" spans="1:9" x14ac:dyDescent="0.25">
      <c r="A434" s="1">
        <v>433</v>
      </c>
      <c r="B434" s="1" t="s">
        <v>5</v>
      </c>
      <c r="C434" s="1">
        <v>18</v>
      </c>
      <c r="D434" s="1" t="s">
        <v>9</v>
      </c>
      <c r="E434" s="1" t="s">
        <v>6</v>
      </c>
      <c r="F434" s="2">
        <v>14.873568932834475</v>
      </c>
      <c r="G434" s="2">
        <v>15.805815673301279</v>
      </c>
      <c r="H434" s="1" t="s">
        <v>4</v>
      </c>
      <c r="I434" s="5">
        <f t="shared" si="6"/>
        <v>15.339692303067878</v>
      </c>
    </row>
    <row r="435" spans="1:9" x14ac:dyDescent="0.25">
      <c r="A435" s="1">
        <v>434</v>
      </c>
      <c r="B435" s="1" t="s">
        <v>5</v>
      </c>
      <c r="C435" s="1">
        <v>18</v>
      </c>
      <c r="D435" s="1" t="s">
        <v>8</v>
      </c>
      <c r="E435" s="1" t="s">
        <v>3</v>
      </c>
      <c r="F435" s="2">
        <v>7.4967595446816997</v>
      </c>
      <c r="G435" s="2">
        <v>8.0920285457691321</v>
      </c>
      <c r="H435" s="1" t="s">
        <v>7</v>
      </c>
      <c r="I435" s="5">
        <f t="shared" si="6"/>
        <v>7.7943940452254159</v>
      </c>
    </row>
    <row r="436" spans="1:9" x14ac:dyDescent="0.25">
      <c r="A436" s="1">
        <v>435</v>
      </c>
      <c r="B436" s="1" t="s">
        <v>1</v>
      </c>
      <c r="C436" s="1">
        <v>18</v>
      </c>
      <c r="D436" s="1" t="s">
        <v>9</v>
      </c>
      <c r="E436" s="1" t="s">
        <v>3</v>
      </c>
      <c r="F436" s="2">
        <v>10.675821068036523</v>
      </c>
      <c r="G436" s="2">
        <v>9.797350860493875</v>
      </c>
      <c r="H436" s="1" t="s">
        <v>7</v>
      </c>
      <c r="I436" s="5">
        <f t="shared" si="6"/>
        <v>10.236585964265199</v>
      </c>
    </row>
    <row r="437" spans="1:9" x14ac:dyDescent="0.25">
      <c r="A437" s="1">
        <v>436</v>
      </c>
      <c r="B437" s="1" t="s">
        <v>1</v>
      </c>
      <c r="C437" s="1">
        <v>18</v>
      </c>
      <c r="D437" s="1" t="s">
        <v>9</v>
      </c>
      <c r="E437" s="1" t="s">
        <v>6</v>
      </c>
      <c r="F437" s="2">
        <v>9.0391546746394642</v>
      </c>
      <c r="G437" s="2">
        <v>8.0596659040400382</v>
      </c>
      <c r="H437" s="1" t="s">
        <v>7</v>
      </c>
      <c r="I437" s="5">
        <f t="shared" si="6"/>
        <v>8.5494102893397503</v>
      </c>
    </row>
    <row r="438" spans="1:9" x14ac:dyDescent="0.25">
      <c r="A438" s="1">
        <v>437</v>
      </c>
      <c r="B438" s="1" t="s">
        <v>1</v>
      </c>
      <c r="C438" s="1">
        <v>18</v>
      </c>
      <c r="D438" s="1" t="s">
        <v>8</v>
      </c>
      <c r="E438" s="1" t="s">
        <v>6</v>
      </c>
      <c r="F438" s="2">
        <v>8.4121124540793364</v>
      </c>
      <c r="G438" s="2">
        <v>10.18313609238912</v>
      </c>
      <c r="H438" s="1" t="s">
        <v>4</v>
      </c>
      <c r="I438" s="5">
        <f t="shared" si="6"/>
        <v>9.2976242732342271</v>
      </c>
    </row>
    <row r="439" spans="1:9" x14ac:dyDescent="0.25">
      <c r="A439" s="1">
        <v>438</v>
      </c>
      <c r="B439" s="1" t="s">
        <v>1</v>
      </c>
      <c r="C439" s="1">
        <v>18</v>
      </c>
      <c r="D439" s="1" t="s">
        <v>2</v>
      </c>
      <c r="E439" s="1" t="s">
        <v>3</v>
      </c>
      <c r="F439" s="2">
        <v>17.525278493261126</v>
      </c>
      <c r="G439" s="2">
        <v>13.551784673050975</v>
      </c>
      <c r="H439" s="1" t="s">
        <v>13</v>
      </c>
      <c r="I439" s="5">
        <f t="shared" si="6"/>
        <v>15.53853158315605</v>
      </c>
    </row>
    <row r="440" spans="1:9" x14ac:dyDescent="0.25">
      <c r="A440" s="1">
        <v>439</v>
      </c>
      <c r="B440" s="1" t="s">
        <v>5</v>
      </c>
      <c r="C440" s="1">
        <v>21</v>
      </c>
      <c r="D440" s="1" t="s">
        <v>8</v>
      </c>
      <c r="E440" s="1" t="s">
        <v>3</v>
      </c>
      <c r="F440" s="2">
        <v>11.893151524425722</v>
      </c>
      <c r="G440" s="2">
        <v>12.021572375350649</v>
      </c>
      <c r="H440" s="1" t="s">
        <v>4</v>
      </c>
      <c r="I440" s="5">
        <f t="shared" si="6"/>
        <v>11.957361949888185</v>
      </c>
    </row>
    <row r="441" spans="1:9" x14ac:dyDescent="0.25">
      <c r="A441" s="1">
        <v>440</v>
      </c>
      <c r="B441" s="1" t="s">
        <v>5</v>
      </c>
      <c r="C441" s="1">
        <v>19</v>
      </c>
      <c r="D441" s="1" t="s">
        <v>8</v>
      </c>
      <c r="E441" s="1" t="s">
        <v>3</v>
      </c>
      <c r="F441" s="2">
        <v>13.036391460554245</v>
      </c>
      <c r="G441" s="2">
        <v>12.703734396682901</v>
      </c>
      <c r="H441" s="1" t="s">
        <v>6</v>
      </c>
      <c r="I441" s="5">
        <f t="shared" si="6"/>
        <v>12.870062928618573</v>
      </c>
    </row>
    <row r="442" spans="1:9" x14ac:dyDescent="0.25">
      <c r="A442" s="1">
        <v>441</v>
      </c>
      <c r="B442" s="1" t="s">
        <v>1</v>
      </c>
      <c r="C442" s="1">
        <v>18</v>
      </c>
      <c r="D442" s="1" t="s">
        <v>10</v>
      </c>
      <c r="E442" s="1" t="s">
        <v>6</v>
      </c>
      <c r="F442" s="2">
        <v>12.371294489501881</v>
      </c>
      <c r="G442" s="2">
        <v>10.963833894605836</v>
      </c>
      <c r="H442" s="1" t="s">
        <v>4</v>
      </c>
      <c r="I442" s="5">
        <f t="shared" si="6"/>
        <v>11.66756419205386</v>
      </c>
    </row>
    <row r="443" spans="1:9" x14ac:dyDescent="0.25">
      <c r="A443" s="1">
        <v>442</v>
      </c>
      <c r="B443" s="1" t="s">
        <v>1</v>
      </c>
      <c r="C443" s="1">
        <v>18</v>
      </c>
      <c r="D443" s="1" t="s">
        <v>11</v>
      </c>
      <c r="E443" s="1" t="s">
        <v>3</v>
      </c>
      <c r="F443" s="2">
        <v>9.802920595516202</v>
      </c>
      <c r="G443" s="2">
        <v>10.209283885124176</v>
      </c>
      <c r="H443" s="1" t="s">
        <v>6</v>
      </c>
      <c r="I443" s="5">
        <f t="shared" si="6"/>
        <v>10.006102240320189</v>
      </c>
    </row>
    <row r="444" spans="1:9" x14ac:dyDescent="0.25">
      <c r="A444" s="1">
        <v>443</v>
      </c>
      <c r="B444" s="1" t="s">
        <v>1</v>
      </c>
      <c r="C444" s="1">
        <v>18</v>
      </c>
      <c r="D444" s="1" t="s">
        <v>2</v>
      </c>
      <c r="E444" s="1" t="s">
        <v>3</v>
      </c>
      <c r="F444" s="2">
        <v>11.824322670861674</v>
      </c>
      <c r="G444" s="2">
        <v>10.405703262340893</v>
      </c>
      <c r="H444" s="1" t="s">
        <v>4</v>
      </c>
      <c r="I444" s="5">
        <f t="shared" si="6"/>
        <v>11.115012966601284</v>
      </c>
    </row>
    <row r="445" spans="1:9" x14ac:dyDescent="0.25">
      <c r="A445" s="1">
        <v>444</v>
      </c>
      <c r="B445" s="1" t="s">
        <v>5</v>
      </c>
      <c r="C445" s="1">
        <v>19</v>
      </c>
      <c r="D445" s="1" t="s">
        <v>10</v>
      </c>
      <c r="E445" s="1" t="s">
        <v>6</v>
      </c>
      <c r="F445" s="2">
        <v>11.2</v>
      </c>
      <c r="G445" s="2">
        <v>18.6664067846888</v>
      </c>
      <c r="H445" s="1" t="s">
        <v>6</v>
      </c>
      <c r="I445" s="5">
        <f t="shared" si="6"/>
        <v>14.933203392344399</v>
      </c>
    </row>
    <row r="446" spans="1:9" x14ac:dyDescent="0.25">
      <c r="A446" s="1">
        <v>445</v>
      </c>
      <c r="B446" s="1" t="s">
        <v>5</v>
      </c>
      <c r="C446" s="1">
        <v>18</v>
      </c>
      <c r="D446" s="1" t="s">
        <v>9</v>
      </c>
      <c r="E446" s="1" t="s">
        <v>6</v>
      </c>
      <c r="F446" s="2">
        <v>9.74677333489071</v>
      </c>
      <c r="G446" s="2">
        <v>8.8306674333087436</v>
      </c>
      <c r="H446" s="1" t="s">
        <v>6</v>
      </c>
      <c r="I446" s="5">
        <f t="shared" si="6"/>
        <v>9.2887203840997259</v>
      </c>
    </row>
    <row r="447" spans="1:9" x14ac:dyDescent="0.25">
      <c r="A447" s="1">
        <v>446</v>
      </c>
      <c r="B447" s="1" t="s">
        <v>5</v>
      </c>
      <c r="C447" s="1">
        <v>19</v>
      </c>
      <c r="D447" s="1" t="s">
        <v>9</v>
      </c>
      <c r="E447" s="1" t="s">
        <v>3</v>
      </c>
      <c r="F447" s="2">
        <v>8.9781172019302637</v>
      </c>
      <c r="G447" s="2">
        <v>5.674936193410586</v>
      </c>
      <c r="H447" s="1" t="s">
        <v>4</v>
      </c>
      <c r="I447" s="5">
        <f t="shared" si="6"/>
        <v>7.3265266976704249</v>
      </c>
    </row>
    <row r="448" spans="1:9" x14ac:dyDescent="0.25">
      <c r="A448" s="1">
        <v>447</v>
      </c>
      <c r="B448" s="1" t="s">
        <v>5</v>
      </c>
      <c r="C448" s="1">
        <v>18</v>
      </c>
      <c r="D448" s="1" t="s">
        <v>10</v>
      </c>
      <c r="E448" s="1" t="s">
        <v>3</v>
      </c>
      <c r="F448" s="2">
        <v>10.059240011667749</v>
      </c>
      <c r="G448" s="2">
        <v>12.111302861762207</v>
      </c>
      <c r="H448" s="1" t="s">
        <v>6</v>
      </c>
      <c r="I448" s="5">
        <f t="shared" si="6"/>
        <v>11.085271436714978</v>
      </c>
    </row>
    <row r="449" spans="1:9" x14ac:dyDescent="0.25">
      <c r="A449" s="1">
        <v>448</v>
      </c>
      <c r="B449" s="1" t="s">
        <v>1</v>
      </c>
      <c r="C449" s="1">
        <v>18</v>
      </c>
      <c r="D449" s="1" t="s">
        <v>9</v>
      </c>
      <c r="E449" s="1" t="s">
        <v>6</v>
      </c>
      <c r="F449" s="2">
        <v>12.395289039849958</v>
      </c>
      <c r="G449" s="2">
        <v>12.747460572701932</v>
      </c>
      <c r="H449" s="1" t="s">
        <v>4</v>
      </c>
      <c r="I449" s="5">
        <f t="shared" si="6"/>
        <v>12.571374806275944</v>
      </c>
    </row>
    <row r="450" spans="1:9" x14ac:dyDescent="0.25">
      <c r="A450" s="1">
        <v>449</v>
      </c>
      <c r="B450" s="1" t="s">
        <v>1</v>
      </c>
      <c r="C450" s="1">
        <v>17</v>
      </c>
      <c r="D450" s="1" t="s">
        <v>9</v>
      </c>
      <c r="E450" s="1" t="s">
        <v>6</v>
      </c>
      <c r="F450" s="2">
        <v>12.352007491511914</v>
      </c>
      <c r="G450" s="2">
        <v>10.477623760463844</v>
      </c>
      <c r="H450" s="1" t="s">
        <v>7</v>
      </c>
      <c r="I450" s="5">
        <f t="shared" si="6"/>
        <v>11.414815625987879</v>
      </c>
    </row>
    <row r="451" spans="1:9" x14ac:dyDescent="0.25">
      <c r="A451" s="1">
        <v>450</v>
      </c>
      <c r="B451" s="1" t="s">
        <v>5</v>
      </c>
      <c r="C451" s="1">
        <v>18</v>
      </c>
      <c r="D451" s="1" t="s">
        <v>8</v>
      </c>
      <c r="E451" s="1" t="s">
        <v>6</v>
      </c>
      <c r="F451" s="2">
        <v>8.9588910482610515</v>
      </c>
      <c r="G451" s="2">
        <v>10.059988815376837</v>
      </c>
      <c r="H451" s="1" t="s">
        <v>4</v>
      </c>
      <c r="I451" s="5">
        <f t="shared" ref="I451:I514" si="7">(F451+G451)/2</f>
        <v>9.5094399318189442</v>
      </c>
    </row>
    <row r="452" spans="1:9" x14ac:dyDescent="0.25">
      <c r="A452" s="1">
        <v>451</v>
      </c>
      <c r="B452" s="1" t="s">
        <v>5</v>
      </c>
      <c r="C452" s="1">
        <v>18</v>
      </c>
      <c r="D452" s="1" t="s">
        <v>2</v>
      </c>
      <c r="E452" s="1" t="s">
        <v>3</v>
      </c>
      <c r="F452" s="2">
        <v>14.161698908507473</v>
      </c>
      <c r="G452" s="2">
        <v>15.149120037976033</v>
      </c>
      <c r="H452" s="1" t="s">
        <v>13</v>
      </c>
      <c r="I452" s="5">
        <f t="shared" si="7"/>
        <v>14.655409473241754</v>
      </c>
    </row>
    <row r="453" spans="1:9" x14ac:dyDescent="0.25">
      <c r="A453" s="1">
        <v>452</v>
      </c>
      <c r="B453" s="1" t="s">
        <v>1</v>
      </c>
      <c r="C453" s="1">
        <v>19</v>
      </c>
      <c r="D453" s="1" t="s">
        <v>12</v>
      </c>
      <c r="E453" s="1" t="s">
        <v>3</v>
      </c>
      <c r="F453" s="2">
        <v>16.461124207882147</v>
      </c>
      <c r="G453" s="2">
        <v>15.104484140562064</v>
      </c>
      <c r="H453" s="1" t="s">
        <v>4</v>
      </c>
      <c r="I453" s="5">
        <f t="shared" si="7"/>
        <v>15.782804174222106</v>
      </c>
    </row>
    <row r="454" spans="1:9" x14ac:dyDescent="0.25">
      <c r="A454" s="1">
        <v>453</v>
      </c>
      <c r="B454" s="1" t="s">
        <v>1</v>
      </c>
      <c r="C454" s="1">
        <v>22</v>
      </c>
      <c r="D454" s="1" t="s">
        <v>2</v>
      </c>
      <c r="E454" s="1" t="s">
        <v>6</v>
      </c>
      <c r="F454" s="2">
        <v>11.516262577762458</v>
      </c>
      <c r="G454" s="2">
        <v>14.973453650271724</v>
      </c>
      <c r="H454" s="1" t="s">
        <v>4</v>
      </c>
      <c r="I454" s="5">
        <f t="shared" si="7"/>
        <v>13.244858114017092</v>
      </c>
    </row>
    <row r="455" spans="1:9" x14ac:dyDescent="0.25">
      <c r="A455" s="1">
        <v>454</v>
      </c>
      <c r="B455" s="1" t="s">
        <v>1</v>
      </c>
      <c r="C455" s="1">
        <v>18</v>
      </c>
      <c r="D455" s="1" t="s">
        <v>8</v>
      </c>
      <c r="E455" s="1" t="s">
        <v>6</v>
      </c>
      <c r="F455" s="2">
        <v>16.846052006928915</v>
      </c>
      <c r="G455" s="2">
        <v>19.413897054363574</v>
      </c>
      <c r="H455" s="1" t="s">
        <v>13</v>
      </c>
      <c r="I455" s="5">
        <f t="shared" si="7"/>
        <v>18.129974530646244</v>
      </c>
    </row>
    <row r="456" spans="1:9" x14ac:dyDescent="0.25">
      <c r="A456" s="1">
        <v>455</v>
      </c>
      <c r="B456" s="1" t="s">
        <v>1</v>
      </c>
      <c r="C456" s="1">
        <v>23</v>
      </c>
      <c r="D456" s="1" t="s">
        <v>8</v>
      </c>
      <c r="E456" s="1" t="s">
        <v>3</v>
      </c>
      <c r="F456" s="2">
        <v>13.155203875347208</v>
      </c>
      <c r="G456" s="2">
        <v>12.574247815064856</v>
      </c>
      <c r="H456" s="1" t="s">
        <v>7</v>
      </c>
      <c r="I456" s="5">
        <f t="shared" si="7"/>
        <v>12.864725845206031</v>
      </c>
    </row>
    <row r="457" spans="1:9" x14ac:dyDescent="0.25">
      <c r="A457" s="1">
        <v>456</v>
      </c>
      <c r="B457" s="1" t="s">
        <v>1</v>
      </c>
      <c r="C457" s="1">
        <v>20</v>
      </c>
      <c r="D457" s="1" t="s">
        <v>2</v>
      </c>
      <c r="E457" s="1" t="s">
        <v>3</v>
      </c>
      <c r="F457" s="2">
        <v>6.0187885534498706</v>
      </c>
      <c r="G457" s="2">
        <v>7.1668252478807899</v>
      </c>
      <c r="H457" s="1" t="s">
        <v>7</v>
      </c>
      <c r="I457" s="5">
        <f t="shared" si="7"/>
        <v>6.5928069006653303</v>
      </c>
    </row>
    <row r="458" spans="1:9" x14ac:dyDescent="0.25">
      <c r="A458" s="1">
        <v>457</v>
      </c>
      <c r="B458" s="1" t="s">
        <v>1</v>
      </c>
      <c r="C458" s="1">
        <v>18</v>
      </c>
      <c r="D458" s="1" t="s">
        <v>10</v>
      </c>
      <c r="E458" s="1" t="s">
        <v>6</v>
      </c>
      <c r="F458" s="2">
        <v>6.0579892641784143</v>
      </c>
      <c r="G458" s="2">
        <v>4.8989779573203638</v>
      </c>
      <c r="H458" s="1" t="s">
        <v>4</v>
      </c>
      <c r="I458" s="5">
        <f t="shared" si="7"/>
        <v>5.4784836107493895</v>
      </c>
    </row>
    <row r="459" spans="1:9" x14ac:dyDescent="0.25">
      <c r="A459" s="1">
        <v>458</v>
      </c>
      <c r="B459" s="1" t="s">
        <v>5</v>
      </c>
      <c r="C459" s="1">
        <v>18</v>
      </c>
      <c r="D459" s="1" t="s">
        <v>10</v>
      </c>
      <c r="E459" s="1" t="s">
        <v>6</v>
      </c>
      <c r="F459" s="2">
        <v>11.619117541205469</v>
      </c>
      <c r="G459" s="2">
        <v>10.208964894935832</v>
      </c>
      <c r="H459" s="1" t="s">
        <v>7</v>
      </c>
      <c r="I459" s="5">
        <f t="shared" si="7"/>
        <v>10.914041218070651</v>
      </c>
    </row>
    <row r="460" spans="1:9" x14ac:dyDescent="0.25">
      <c r="A460" s="1">
        <v>459</v>
      </c>
      <c r="B460" s="1" t="s">
        <v>5</v>
      </c>
      <c r="C460" s="1">
        <v>18</v>
      </c>
      <c r="D460" s="1" t="s">
        <v>8</v>
      </c>
      <c r="E460" s="1" t="s">
        <v>3</v>
      </c>
      <c r="F460" s="2">
        <v>13.14388640970715</v>
      </c>
      <c r="G460" s="2">
        <v>10.933743570628558</v>
      </c>
      <c r="H460" s="1" t="s">
        <v>6</v>
      </c>
      <c r="I460" s="5">
        <f t="shared" si="7"/>
        <v>12.038814990167854</v>
      </c>
    </row>
    <row r="461" spans="1:9" x14ac:dyDescent="0.25">
      <c r="A461" s="1">
        <v>460</v>
      </c>
      <c r="B461" s="1" t="s">
        <v>5</v>
      </c>
      <c r="C461" s="1">
        <v>18</v>
      </c>
      <c r="D461" s="1" t="s">
        <v>8</v>
      </c>
      <c r="E461" s="1" t="s">
        <v>3</v>
      </c>
      <c r="F461" s="2">
        <v>4.2289172092932681</v>
      </c>
      <c r="G461" s="2">
        <v>5.4086560905812915</v>
      </c>
      <c r="H461" s="1" t="s">
        <v>7</v>
      </c>
      <c r="I461" s="5">
        <f t="shared" si="7"/>
        <v>4.8187866499372802</v>
      </c>
    </row>
    <row r="462" spans="1:9" x14ac:dyDescent="0.25">
      <c r="A462" s="1">
        <v>461</v>
      </c>
      <c r="B462" s="1" t="s">
        <v>1</v>
      </c>
      <c r="C462" s="1">
        <v>18</v>
      </c>
      <c r="D462" s="1" t="s">
        <v>9</v>
      </c>
      <c r="E462" s="1" t="s">
        <v>3</v>
      </c>
      <c r="F462" s="2">
        <v>11.996932354790196</v>
      </c>
      <c r="G462" s="2">
        <v>8.9844938250392854</v>
      </c>
      <c r="H462" s="1" t="s">
        <v>6</v>
      </c>
      <c r="I462" s="5">
        <f t="shared" si="7"/>
        <v>10.490713089914742</v>
      </c>
    </row>
    <row r="463" spans="1:9" x14ac:dyDescent="0.25">
      <c r="A463" s="1">
        <v>462</v>
      </c>
      <c r="B463" s="1" t="s">
        <v>1</v>
      </c>
      <c r="C463" s="1">
        <v>19</v>
      </c>
      <c r="D463" s="1" t="s">
        <v>10</v>
      </c>
      <c r="E463" s="1" t="s">
        <v>3</v>
      </c>
      <c r="F463" s="2">
        <v>7.0037803757063148</v>
      </c>
      <c r="G463" s="2">
        <v>5.0742295528717172</v>
      </c>
      <c r="H463" s="1" t="s">
        <v>7</v>
      </c>
      <c r="I463" s="5">
        <f t="shared" si="7"/>
        <v>6.039004964289016</v>
      </c>
    </row>
    <row r="464" spans="1:9" x14ac:dyDescent="0.25">
      <c r="A464" s="1">
        <v>463</v>
      </c>
      <c r="B464" s="1" t="s">
        <v>5</v>
      </c>
      <c r="C464" s="1">
        <v>17</v>
      </c>
      <c r="D464" s="1" t="s">
        <v>2</v>
      </c>
      <c r="E464" s="1" t="s">
        <v>3</v>
      </c>
      <c r="F464" s="2">
        <v>11.037530617161028</v>
      </c>
      <c r="G464" s="2">
        <v>6.8132060049688326</v>
      </c>
      <c r="H464" s="1" t="s">
        <v>4</v>
      </c>
      <c r="I464" s="5">
        <f t="shared" si="7"/>
        <v>8.9253683110649309</v>
      </c>
    </row>
    <row r="465" spans="1:9" x14ac:dyDescent="0.25">
      <c r="A465" s="1">
        <v>464</v>
      </c>
      <c r="B465" s="1" t="s">
        <v>1</v>
      </c>
      <c r="C465" s="1">
        <v>18</v>
      </c>
      <c r="D465" s="1" t="s">
        <v>8</v>
      </c>
      <c r="E465" s="1" t="s">
        <v>3</v>
      </c>
      <c r="F465" s="2">
        <v>11.555075833262812</v>
      </c>
      <c r="G465" s="2">
        <v>9.4444963919938303</v>
      </c>
      <c r="H465" s="1" t="s">
        <v>4</v>
      </c>
      <c r="I465" s="5">
        <f t="shared" si="7"/>
        <v>10.499786112628321</v>
      </c>
    </row>
    <row r="466" spans="1:9" x14ac:dyDescent="0.25">
      <c r="A466" s="1">
        <v>465</v>
      </c>
      <c r="B466" s="1" t="s">
        <v>1</v>
      </c>
      <c r="C466" s="1">
        <v>18</v>
      </c>
      <c r="D466" s="1" t="s">
        <v>2</v>
      </c>
      <c r="E466" s="1" t="s">
        <v>3</v>
      </c>
      <c r="F466" s="2">
        <v>10.484828971181756</v>
      </c>
      <c r="G466" s="2">
        <v>8.2130937549974519</v>
      </c>
      <c r="H466" s="1" t="s">
        <v>6</v>
      </c>
      <c r="I466" s="5">
        <f t="shared" si="7"/>
        <v>9.3489613630896038</v>
      </c>
    </row>
    <row r="467" spans="1:9" x14ac:dyDescent="0.25">
      <c r="A467" s="1">
        <v>466</v>
      </c>
      <c r="B467" s="1" t="s">
        <v>1</v>
      </c>
      <c r="C467" s="1">
        <v>18</v>
      </c>
      <c r="D467" s="1" t="s">
        <v>9</v>
      </c>
      <c r="E467" s="1" t="s">
        <v>3</v>
      </c>
      <c r="F467" s="2">
        <v>15.327785486164894</v>
      </c>
      <c r="G467" s="2">
        <v>13.851550077725811</v>
      </c>
      <c r="H467" s="1" t="s">
        <v>4</v>
      </c>
      <c r="I467" s="5">
        <f t="shared" si="7"/>
        <v>14.589667781945352</v>
      </c>
    </row>
    <row r="468" spans="1:9" x14ac:dyDescent="0.25">
      <c r="A468" s="1">
        <v>467</v>
      </c>
      <c r="B468" s="1" t="s">
        <v>1</v>
      </c>
      <c r="C468" s="1">
        <v>19</v>
      </c>
      <c r="D468" s="1" t="s">
        <v>10</v>
      </c>
      <c r="E468" s="1" t="s">
        <v>3</v>
      </c>
      <c r="F468" s="2">
        <v>10.770550410062814</v>
      </c>
      <c r="G468" s="2">
        <v>12.126907792915066</v>
      </c>
      <c r="H468" s="1" t="s">
        <v>4</v>
      </c>
      <c r="I468" s="5">
        <f t="shared" si="7"/>
        <v>11.44872910148894</v>
      </c>
    </row>
    <row r="469" spans="1:9" x14ac:dyDescent="0.25">
      <c r="A469" s="1">
        <v>468</v>
      </c>
      <c r="B469" s="1" t="s">
        <v>5</v>
      </c>
      <c r="C469" s="1">
        <v>21</v>
      </c>
      <c r="D469" s="1" t="s">
        <v>9</v>
      </c>
      <c r="E469" s="1" t="s">
        <v>3</v>
      </c>
      <c r="F469" s="2">
        <v>7.7612583920707712</v>
      </c>
      <c r="G469" s="2">
        <v>6.0189197902764198</v>
      </c>
      <c r="H469" s="1" t="s">
        <v>7</v>
      </c>
      <c r="I469" s="5">
        <f t="shared" si="7"/>
        <v>6.8900890911735955</v>
      </c>
    </row>
    <row r="470" spans="1:9" x14ac:dyDescent="0.25">
      <c r="A470" s="1">
        <v>469</v>
      </c>
      <c r="B470" s="1" t="s">
        <v>1</v>
      </c>
      <c r="C470" s="1">
        <v>18</v>
      </c>
      <c r="D470" s="1" t="s">
        <v>10</v>
      </c>
      <c r="E470" s="1" t="s">
        <v>6</v>
      </c>
      <c r="F470" s="2">
        <v>8.3540103880826742</v>
      </c>
      <c r="G470" s="2">
        <v>4.7889942471875049</v>
      </c>
      <c r="H470" s="1" t="s">
        <v>4</v>
      </c>
      <c r="I470" s="5">
        <f t="shared" si="7"/>
        <v>6.5715023176350895</v>
      </c>
    </row>
    <row r="471" spans="1:9" x14ac:dyDescent="0.25">
      <c r="A471" s="1">
        <v>470</v>
      </c>
      <c r="B471" s="1" t="s">
        <v>5</v>
      </c>
      <c r="C471" s="1">
        <v>19</v>
      </c>
      <c r="D471" s="1" t="s">
        <v>9</v>
      </c>
      <c r="E471" s="1" t="s">
        <v>3</v>
      </c>
      <c r="F471" s="2">
        <v>11.561172964129849</v>
      </c>
      <c r="G471" s="2">
        <v>11.584102985779944</v>
      </c>
      <c r="H471" s="1" t="s">
        <v>7</v>
      </c>
      <c r="I471" s="5">
        <f t="shared" si="7"/>
        <v>11.572637974954898</v>
      </c>
    </row>
    <row r="472" spans="1:9" x14ac:dyDescent="0.25">
      <c r="A472" s="1">
        <v>471</v>
      </c>
      <c r="B472" s="1" t="s">
        <v>1</v>
      </c>
      <c r="C472" s="1">
        <v>18</v>
      </c>
      <c r="D472" s="1" t="s">
        <v>2</v>
      </c>
      <c r="E472" s="1" t="s">
        <v>3</v>
      </c>
      <c r="F472" s="2">
        <v>8.8403185690741317</v>
      </c>
      <c r="G472" s="2">
        <v>7.3573640300507286</v>
      </c>
      <c r="H472" s="1" t="s">
        <v>7</v>
      </c>
      <c r="I472" s="5">
        <f t="shared" si="7"/>
        <v>8.0988412995624302</v>
      </c>
    </row>
    <row r="473" spans="1:9" x14ac:dyDescent="0.25">
      <c r="A473" s="1">
        <v>472</v>
      </c>
      <c r="B473" s="1" t="s">
        <v>5</v>
      </c>
      <c r="C473" s="1">
        <v>18</v>
      </c>
      <c r="D473" s="1" t="s">
        <v>2</v>
      </c>
      <c r="E473" s="1" t="s">
        <v>3</v>
      </c>
      <c r="F473" s="2">
        <v>13.628660497925944</v>
      </c>
      <c r="G473" s="2">
        <v>12.7091042321992</v>
      </c>
      <c r="H473" s="1" t="s">
        <v>4</v>
      </c>
      <c r="I473" s="5">
        <f t="shared" si="7"/>
        <v>13.168882365062572</v>
      </c>
    </row>
    <row r="474" spans="1:9" x14ac:dyDescent="0.25">
      <c r="A474" s="1">
        <v>473</v>
      </c>
      <c r="B474" s="1" t="s">
        <v>1</v>
      </c>
      <c r="C474" s="1">
        <v>18</v>
      </c>
      <c r="D474" s="1" t="s">
        <v>8</v>
      </c>
      <c r="E474" s="1" t="s">
        <v>3</v>
      </c>
      <c r="F474" s="2">
        <v>10.40770749571953</v>
      </c>
      <c r="G474" s="2">
        <v>8.2630011663207306</v>
      </c>
      <c r="H474" s="1" t="s">
        <v>6</v>
      </c>
      <c r="I474" s="5">
        <f t="shared" si="7"/>
        <v>9.335354331020131</v>
      </c>
    </row>
    <row r="475" spans="1:9" x14ac:dyDescent="0.25">
      <c r="A475" s="1">
        <v>474</v>
      </c>
      <c r="B475" s="1" t="s">
        <v>5</v>
      </c>
      <c r="C475" s="1">
        <v>18</v>
      </c>
      <c r="D475" s="1" t="s">
        <v>8</v>
      </c>
      <c r="E475" s="1" t="s">
        <v>3</v>
      </c>
      <c r="F475" s="2">
        <v>9.7559577177835184</v>
      </c>
      <c r="G475" s="2">
        <v>8.7162902458617868</v>
      </c>
      <c r="H475" s="1" t="s">
        <v>4</v>
      </c>
      <c r="I475" s="5">
        <f t="shared" si="7"/>
        <v>9.2361239818226526</v>
      </c>
    </row>
    <row r="476" spans="1:9" x14ac:dyDescent="0.25">
      <c r="A476" s="1">
        <v>475</v>
      </c>
      <c r="B476" s="1" t="s">
        <v>5</v>
      </c>
      <c r="C476" s="1">
        <v>21</v>
      </c>
      <c r="D476" s="1" t="s">
        <v>8</v>
      </c>
      <c r="E476" s="1" t="s">
        <v>3</v>
      </c>
      <c r="F476" s="2">
        <v>9.6628191795914127</v>
      </c>
      <c r="G476" s="2">
        <v>3.2661902340498363</v>
      </c>
      <c r="H476" s="1" t="s">
        <v>7</v>
      </c>
      <c r="I476" s="5">
        <f t="shared" si="7"/>
        <v>6.4645047068206249</v>
      </c>
    </row>
    <row r="477" spans="1:9" x14ac:dyDescent="0.25">
      <c r="A477" s="1">
        <v>476</v>
      </c>
      <c r="B477" s="1" t="s">
        <v>1</v>
      </c>
      <c r="C477" s="1">
        <v>18</v>
      </c>
      <c r="D477" s="1" t="s">
        <v>11</v>
      </c>
      <c r="E477" s="1" t="s">
        <v>6</v>
      </c>
      <c r="F477" s="2">
        <v>7.038688395520456</v>
      </c>
      <c r="G477" s="2">
        <v>5.333499214730054</v>
      </c>
      <c r="H477" s="1" t="s">
        <v>6</v>
      </c>
      <c r="I477" s="5">
        <f t="shared" si="7"/>
        <v>6.186093805125255</v>
      </c>
    </row>
    <row r="478" spans="1:9" x14ac:dyDescent="0.25">
      <c r="A478" s="1">
        <v>477</v>
      </c>
      <c r="B478" s="1" t="s">
        <v>1</v>
      </c>
      <c r="C478" s="1">
        <v>18</v>
      </c>
      <c r="D478" s="1" t="s">
        <v>2</v>
      </c>
      <c r="E478" s="1" t="s">
        <v>3</v>
      </c>
      <c r="F478" s="2">
        <v>10.522673434555056</v>
      </c>
      <c r="G478" s="2">
        <v>9.1685125523711424</v>
      </c>
      <c r="H478" s="1" t="s">
        <v>4</v>
      </c>
      <c r="I478" s="5">
        <f t="shared" si="7"/>
        <v>9.8455929934631001</v>
      </c>
    </row>
    <row r="479" spans="1:9" x14ac:dyDescent="0.25">
      <c r="A479" s="1">
        <v>478</v>
      </c>
      <c r="B479" s="1" t="s">
        <v>5</v>
      </c>
      <c r="C479" s="1">
        <v>18</v>
      </c>
      <c r="D479" s="1" t="s">
        <v>9</v>
      </c>
      <c r="E479" s="1" t="s">
        <v>6</v>
      </c>
      <c r="F479" s="2">
        <v>8.2630725880051781</v>
      </c>
      <c r="G479" s="2">
        <v>8.7395018055299651</v>
      </c>
      <c r="H479" s="1" t="s">
        <v>7</v>
      </c>
      <c r="I479" s="5">
        <f t="shared" si="7"/>
        <v>8.5012871967675707</v>
      </c>
    </row>
    <row r="480" spans="1:9" x14ac:dyDescent="0.25">
      <c r="A480" s="1">
        <v>479</v>
      </c>
      <c r="B480" s="1" t="s">
        <v>1</v>
      </c>
      <c r="C480" s="1">
        <v>18</v>
      </c>
      <c r="D480" s="1" t="s">
        <v>8</v>
      </c>
      <c r="E480" s="1" t="s">
        <v>3</v>
      </c>
      <c r="F480" s="2">
        <v>13.983655849666649</v>
      </c>
      <c r="G480" s="2">
        <v>13.271209369625499</v>
      </c>
      <c r="H480" s="1" t="s">
        <v>7</v>
      </c>
      <c r="I480" s="5">
        <f t="shared" si="7"/>
        <v>13.627432609646075</v>
      </c>
    </row>
    <row r="481" spans="1:9" x14ac:dyDescent="0.25">
      <c r="A481" s="1">
        <v>480</v>
      </c>
      <c r="B481" s="1" t="s">
        <v>1</v>
      </c>
      <c r="C481" s="1">
        <v>18</v>
      </c>
      <c r="D481" s="1" t="s">
        <v>10</v>
      </c>
      <c r="E481" s="1" t="s">
        <v>3</v>
      </c>
      <c r="F481" s="2">
        <v>3.7326450049140369</v>
      </c>
      <c r="G481" s="2">
        <v>1.6544781896614529</v>
      </c>
      <c r="H481" s="1" t="s">
        <v>7</v>
      </c>
      <c r="I481" s="5">
        <f t="shared" si="7"/>
        <v>2.6935615972877449</v>
      </c>
    </row>
    <row r="482" spans="1:9" x14ac:dyDescent="0.25">
      <c r="A482" s="1">
        <v>481</v>
      </c>
      <c r="B482" s="1" t="s">
        <v>5</v>
      </c>
      <c r="C482" s="1">
        <v>18</v>
      </c>
      <c r="D482" s="1" t="s">
        <v>2</v>
      </c>
      <c r="E482" s="1" t="s">
        <v>3</v>
      </c>
      <c r="F482" s="2">
        <v>10.303324123961284</v>
      </c>
      <c r="G482" s="2">
        <v>11.146877258191292</v>
      </c>
      <c r="H482" s="1" t="s">
        <v>6</v>
      </c>
      <c r="I482" s="5">
        <f t="shared" si="7"/>
        <v>10.725100691076289</v>
      </c>
    </row>
    <row r="483" spans="1:9" x14ac:dyDescent="0.25">
      <c r="A483" s="1">
        <v>482</v>
      </c>
      <c r="B483" s="1" t="s">
        <v>5</v>
      </c>
      <c r="C483" s="1">
        <v>20</v>
      </c>
      <c r="D483" s="1" t="s">
        <v>8</v>
      </c>
      <c r="E483" s="1" t="s">
        <v>6</v>
      </c>
      <c r="F483" s="2">
        <v>14.153088699933598</v>
      </c>
      <c r="G483" s="2">
        <v>9.7498160851115454</v>
      </c>
      <c r="H483" s="1" t="s">
        <v>4</v>
      </c>
      <c r="I483" s="5">
        <f t="shared" si="7"/>
        <v>11.951452392522572</v>
      </c>
    </row>
    <row r="484" spans="1:9" x14ac:dyDescent="0.25">
      <c r="A484" s="1">
        <v>483</v>
      </c>
      <c r="B484" s="1" t="s">
        <v>1</v>
      </c>
      <c r="C484" s="1">
        <v>18</v>
      </c>
      <c r="D484" s="1" t="s">
        <v>10</v>
      </c>
      <c r="E484" s="1" t="s">
        <v>3</v>
      </c>
      <c r="F484" s="2">
        <v>18.003069344958739</v>
      </c>
      <c r="G484" s="2">
        <v>13.254958789161954</v>
      </c>
      <c r="H484" s="1" t="s">
        <v>13</v>
      </c>
      <c r="I484" s="5">
        <f t="shared" si="7"/>
        <v>15.629014067060346</v>
      </c>
    </row>
    <row r="485" spans="1:9" x14ac:dyDescent="0.25">
      <c r="A485" s="1">
        <v>484</v>
      </c>
      <c r="B485" s="1" t="s">
        <v>1</v>
      </c>
      <c r="C485" s="1">
        <v>19</v>
      </c>
      <c r="D485" s="1" t="s">
        <v>8</v>
      </c>
      <c r="E485" s="1" t="s">
        <v>6</v>
      </c>
      <c r="F485" s="2">
        <v>9.7984292440510981</v>
      </c>
      <c r="G485" s="2">
        <v>8.7476689748698906</v>
      </c>
      <c r="H485" s="1" t="s">
        <v>7</v>
      </c>
      <c r="I485" s="5">
        <f t="shared" si="7"/>
        <v>9.2730491094604943</v>
      </c>
    </row>
    <row r="486" spans="1:9" x14ac:dyDescent="0.25">
      <c r="A486" s="1">
        <v>485</v>
      </c>
      <c r="B486" s="1" t="s">
        <v>1</v>
      </c>
      <c r="C486" s="1">
        <v>18</v>
      </c>
      <c r="D486" s="1" t="s">
        <v>2</v>
      </c>
      <c r="E486" s="1" t="s">
        <v>6</v>
      </c>
      <c r="F486" s="2">
        <v>12.229223742135803</v>
      </c>
      <c r="G486" s="2">
        <v>10.893694317610223</v>
      </c>
      <c r="H486" s="1" t="s">
        <v>4</v>
      </c>
      <c r="I486" s="5">
        <f t="shared" si="7"/>
        <v>11.561459029873014</v>
      </c>
    </row>
    <row r="487" spans="1:9" x14ac:dyDescent="0.25">
      <c r="A487" s="1">
        <v>486</v>
      </c>
      <c r="B487" s="1" t="s">
        <v>5</v>
      </c>
      <c r="C487" s="1">
        <v>18</v>
      </c>
      <c r="D487" s="1" t="s">
        <v>10</v>
      </c>
      <c r="E487" s="1" t="s">
        <v>3</v>
      </c>
      <c r="F487" s="2">
        <v>8.5564810280986663</v>
      </c>
      <c r="G487" s="2">
        <v>9.1039782724111777</v>
      </c>
      <c r="H487" s="1" t="s">
        <v>7</v>
      </c>
      <c r="I487" s="5">
        <f t="shared" si="7"/>
        <v>8.8302296502549211</v>
      </c>
    </row>
    <row r="488" spans="1:9" x14ac:dyDescent="0.25">
      <c r="A488" s="1">
        <v>487</v>
      </c>
      <c r="B488" s="1" t="s">
        <v>5</v>
      </c>
      <c r="C488" s="1">
        <v>19</v>
      </c>
      <c r="D488" s="1" t="s">
        <v>9</v>
      </c>
      <c r="E488" s="1" t="s">
        <v>6</v>
      </c>
      <c r="F488" s="2">
        <v>12.259013380547227</v>
      </c>
      <c r="G488" s="2">
        <v>10.132291563613364</v>
      </c>
      <c r="H488" s="1" t="s">
        <v>4</v>
      </c>
      <c r="I488" s="5">
        <f t="shared" si="7"/>
        <v>11.195652472080296</v>
      </c>
    </row>
    <row r="489" spans="1:9" x14ac:dyDescent="0.25">
      <c r="A489" s="1">
        <v>488</v>
      </c>
      <c r="B489" s="1" t="s">
        <v>5</v>
      </c>
      <c r="C489" s="1">
        <v>18</v>
      </c>
      <c r="D489" s="1" t="s">
        <v>2</v>
      </c>
      <c r="E489" s="1" t="s">
        <v>3</v>
      </c>
      <c r="F489" s="2">
        <v>10.581140588663644</v>
      </c>
      <c r="G489" s="2">
        <v>9.2846036396333211</v>
      </c>
      <c r="H489" s="1" t="s">
        <v>4</v>
      </c>
      <c r="I489" s="5">
        <f t="shared" si="7"/>
        <v>9.9328721141484824</v>
      </c>
    </row>
    <row r="490" spans="1:9" x14ac:dyDescent="0.25">
      <c r="A490" s="1">
        <v>489</v>
      </c>
      <c r="B490" s="1" t="s">
        <v>5</v>
      </c>
      <c r="C490" s="1">
        <v>18</v>
      </c>
      <c r="D490" s="1" t="s">
        <v>9</v>
      </c>
      <c r="E490" s="1" t="s">
        <v>3</v>
      </c>
      <c r="F490" s="2">
        <v>7.0404783647869618</v>
      </c>
      <c r="G490" s="2">
        <v>9.2081219839871871</v>
      </c>
      <c r="H490" s="1" t="s">
        <v>7</v>
      </c>
      <c r="I490" s="5">
        <f t="shared" si="7"/>
        <v>8.1243001743870735</v>
      </c>
    </row>
    <row r="491" spans="1:9" x14ac:dyDescent="0.25">
      <c r="A491" s="1">
        <v>490</v>
      </c>
      <c r="B491" s="1" t="s">
        <v>5</v>
      </c>
      <c r="C491" s="1">
        <v>18</v>
      </c>
      <c r="D491" s="1" t="s">
        <v>9</v>
      </c>
      <c r="E491" s="1" t="s">
        <v>3</v>
      </c>
      <c r="F491" s="2">
        <v>7.1062813115199859</v>
      </c>
      <c r="G491" s="2">
        <v>8.2190225812907656</v>
      </c>
      <c r="H491" s="1" t="s">
        <v>7</v>
      </c>
      <c r="I491" s="5">
        <f t="shared" si="7"/>
        <v>7.6626519464053757</v>
      </c>
    </row>
    <row r="492" spans="1:9" x14ac:dyDescent="0.25">
      <c r="A492" s="1">
        <v>491</v>
      </c>
      <c r="B492" s="1" t="s">
        <v>5</v>
      </c>
      <c r="C492" s="1">
        <v>20</v>
      </c>
      <c r="D492" s="1" t="s">
        <v>10</v>
      </c>
      <c r="E492" s="1" t="s">
        <v>3</v>
      </c>
      <c r="F492" s="2">
        <v>15.678132861765178</v>
      </c>
      <c r="G492" s="2">
        <v>16.195638781111185</v>
      </c>
      <c r="H492" s="1" t="s">
        <v>13</v>
      </c>
      <c r="I492" s="5">
        <f t="shared" si="7"/>
        <v>15.936885821438182</v>
      </c>
    </row>
    <row r="493" spans="1:9" x14ac:dyDescent="0.25">
      <c r="A493" s="1">
        <v>492</v>
      </c>
      <c r="B493" s="1" t="s">
        <v>1</v>
      </c>
      <c r="C493" s="1">
        <v>18</v>
      </c>
      <c r="D493" s="1" t="s">
        <v>9</v>
      </c>
      <c r="E493" s="1" t="s">
        <v>3</v>
      </c>
      <c r="F493" s="2">
        <v>11.197215051641562</v>
      </c>
      <c r="G493" s="2">
        <v>11.633835268396105</v>
      </c>
      <c r="H493" s="1" t="s">
        <v>4</v>
      </c>
      <c r="I493" s="5">
        <f t="shared" si="7"/>
        <v>11.415525160018834</v>
      </c>
    </row>
    <row r="494" spans="1:9" x14ac:dyDescent="0.25">
      <c r="A494" s="1">
        <v>493</v>
      </c>
      <c r="B494" s="1" t="s">
        <v>5</v>
      </c>
      <c r="C494" s="1">
        <v>18</v>
      </c>
      <c r="D494" s="1" t="s">
        <v>11</v>
      </c>
      <c r="E494" s="1" t="s">
        <v>3</v>
      </c>
      <c r="F494" s="2">
        <v>4.6434948454520315</v>
      </c>
      <c r="G494" s="2">
        <v>3.566559565193109</v>
      </c>
      <c r="H494" s="1" t="s">
        <v>7</v>
      </c>
      <c r="I494" s="5">
        <f t="shared" si="7"/>
        <v>4.1050272053225703</v>
      </c>
    </row>
    <row r="495" spans="1:9" x14ac:dyDescent="0.25">
      <c r="A495" s="1">
        <v>494</v>
      </c>
      <c r="B495" s="1" t="s">
        <v>1</v>
      </c>
      <c r="C495" s="1">
        <v>18</v>
      </c>
      <c r="D495" s="1" t="s">
        <v>9</v>
      </c>
      <c r="E495" s="1" t="s">
        <v>6</v>
      </c>
      <c r="F495" s="2">
        <v>10.861840963521635</v>
      </c>
      <c r="G495" s="2">
        <v>8.3627242418412244</v>
      </c>
      <c r="H495" s="1" t="s">
        <v>7</v>
      </c>
      <c r="I495" s="5">
        <f t="shared" si="7"/>
        <v>9.6122826026814288</v>
      </c>
    </row>
    <row r="496" spans="1:9" x14ac:dyDescent="0.25">
      <c r="A496" s="1">
        <v>495</v>
      </c>
      <c r="B496" s="1" t="s">
        <v>5</v>
      </c>
      <c r="C496" s="1">
        <v>18</v>
      </c>
      <c r="D496" s="1" t="s">
        <v>10</v>
      </c>
      <c r="E496" s="1" t="s">
        <v>3</v>
      </c>
      <c r="F496" s="2">
        <v>9.7308806829653598</v>
      </c>
      <c r="G496" s="2">
        <v>8.1292822000678999</v>
      </c>
      <c r="H496" s="1" t="s">
        <v>7</v>
      </c>
      <c r="I496" s="5">
        <f t="shared" si="7"/>
        <v>8.9300814415166307</v>
      </c>
    </row>
    <row r="497" spans="1:9" x14ac:dyDescent="0.25">
      <c r="A497" s="1">
        <v>496</v>
      </c>
      <c r="B497" s="1" t="s">
        <v>5</v>
      </c>
      <c r="C497" s="1">
        <v>19</v>
      </c>
      <c r="D497" s="1" t="s">
        <v>10</v>
      </c>
      <c r="E497" s="1" t="s">
        <v>3</v>
      </c>
      <c r="F497" s="2">
        <v>13.5792739419753</v>
      </c>
      <c r="G497" s="2">
        <v>13.728175033605023</v>
      </c>
      <c r="H497" s="1" t="s">
        <v>4</v>
      </c>
      <c r="I497" s="5">
        <f t="shared" si="7"/>
        <v>13.653724487790161</v>
      </c>
    </row>
    <row r="498" spans="1:9" x14ac:dyDescent="0.25">
      <c r="A498" s="1">
        <v>497</v>
      </c>
      <c r="B498" s="1" t="s">
        <v>1</v>
      </c>
      <c r="C498" s="1">
        <v>18</v>
      </c>
      <c r="D498" s="1" t="s">
        <v>9</v>
      </c>
      <c r="E498" s="1" t="s">
        <v>6</v>
      </c>
      <c r="F498" s="2">
        <v>8.0477728727973847</v>
      </c>
      <c r="G498" s="2">
        <v>7.569363334043139</v>
      </c>
      <c r="H498" s="1" t="s">
        <v>7</v>
      </c>
      <c r="I498" s="5">
        <f t="shared" si="7"/>
        <v>7.8085681034202619</v>
      </c>
    </row>
    <row r="499" spans="1:9" x14ac:dyDescent="0.25">
      <c r="A499" s="1">
        <v>498</v>
      </c>
      <c r="B499" s="1" t="s">
        <v>5</v>
      </c>
      <c r="C499" s="1">
        <v>19</v>
      </c>
      <c r="D499" s="1" t="s">
        <v>11</v>
      </c>
      <c r="E499" s="1" t="s">
        <v>6</v>
      </c>
      <c r="F499" s="2">
        <v>7.7707888723964125</v>
      </c>
      <c r="G499" s="2">
        <v>9.7202797780852066</v>
      </c>
      <c r="H499" s="1" t="s">
        <v>4</v>
      </c>
      <c r="I499" s="5">
        <f t="shared" si="7"/>
        <v>8.7455343252408095</v>
      </c>
    </row>
    <row r="500" spans="1:9" x14ac:dyDescent="0.25">
      <c r="A500" s="1">
        <v>499</v>
      </c>
      <c r="B500" s="1" t="s">
        <v>1</v>
      </c>
      <c r="C500" s="1">
        <v>18</v>
      </c>
      <c r="D500" s="1" t="s">
        <v>9</v>
      </c>
      <c r="E500" s="1" t="s">
        <v>3</v>
      </c>
      <c r="F500" s="2">
        <v>10.836468236965432</v>
      </c>
      <c r="G500" s="2">
        <v>11.115835334010034</v>
      </c>
      <c r="H500" s="1" t="s">
        <v>7</v>
      </c>
      <c r="I500" s="5">
        <f t="shared" si="7"/>
        <v>10.976151785487733</v>
      </c>
    </row>
    <row r="501" spans="1:9" x14ac:dyDescent="0.25">
      <c r="A501" s="1">
        <v>500</v>
      </c>
      <c r="B501" s="1" t="s">
        <v>1</v>
      </c>
      <c r="C501" s="1">
        <v>18</v>
      </c>
      <c r="D501" s="1" t="s">
        <v>10</v>
      </c>
      <c r="E501" s="1" t="s">
        <v>6</v>
      </c>
      <c r="F501" s="2">
        <v>12.433149378384023</v>
      </c>
      <c r="G501" s="2">
        <v>12.556247850206223</v>
      </c>
      <c r="H501" s="1" t="s">
        <v>4</v>
      </c>
      <c r="I501" s="5">
        <f t="shared" si="7"/>
        <v>12.494698614295123</v>
      </c>
    </row>
    <row r="502" spans="1:9" x14ac:dyDescent="0.25">
      <c r="A502" s="1">
        <v>501</v>
      </c>
      <c r="B502" s="1" t="s">
        <v>5</v>
      </c>
      <c r="C502" s="1">
        <v>18</v>
      </c>
      <c r="D502" s="1" t="s">
        <v>10</v>
      </c>
      <c r="E502" s="1" t="s">
        <v>6</v>
      </c>
      <c r="F502" s="2">
        <v>14.992684594062835</v>
      </c>
      <c r="G502" s="2">
        <v>14.59413514237318</v>
      </c>
      <c r="H502" s="1" t="s">
        <v>4</v>
      </c>
      <c r="I502" s="5">
        <f t="shared" si="7"/>
        <v>14.793409868218006</v>
      </c>
    </row>
    <row r="503" spans="1:9" x14ac:dyDescent="0.25">
      <c r="A503" s="1">
        <v>502</v>
      </c>
      <c r="B503" s="1" t="s">
        <v>5</v>
      </c>
      <c r="C503" s="1">
        <v>18</v>
      </c>
      <c r="D503" s="1" t="s">
        <v>10</v>
      </c>
      <c r="E503" s="1" t="s">
        <v>6</v>
      </c>
      <c r="F503" s="2">
        <v>4.6573642425639985</v>
      </c>
      <c r="G503" s="2">
        <v>3.8218075344929598</v>
      </c>
      <c r="H503" s="1" t="s">
        <v>7</v>
      </c>
      <c r="I503" s="5">
        <f t="shared" si="7"/>
        <v>4.2395858885284792</v>
      </c>
    </row>
    <row r="504" spans="1:9" x14ac:dyDescent="0.25">
      <c r="A504" s="1">
        <v>503</v>
      </c>
      <c r="B504" s="1" t="s">
        <v>1</v>
      </c>
      <c r="C504" s="1">
        <v>18</v>
      </c>
      <c r="D504" s="1" t="s">
        <v>10</v>
      </c>
      <c r="E504" s="1" t="s">
        <v>3</v>
      </c>
      <c r="F504" s="2">
        <v>2.9562971884167144</v>
      </c>
      <c r="G504" s="2">
        <v>3.0984104965764043</v>
      </c>
      <c r="H504" s="1" t="s">
        <v>7</v>
      </c>
      <c r="I504" s="5">
        <f t="shared" si="7"/>
        <v>3.0273538424965594</v>
      </c>
    </row>
    <row r="505" spans="1:9" x14ac:dyDescent="0.25">
      <c r="A505" s="1">
        <v>504</v>
      </c>
      <c r="B505" s="1" t="s">
        <v>1</v>
      </c>
      <c r="C505" s="1">
        <v>19</v>
      </c>
      <c r="D505" s="1" t="s">
        <v>8</v>
      </c>
      <c r="E505" s="1" t="s">
        <v>3</v>
      </c>
      <c r="F505" s="2">
        <v>10.442809981317565</v>
      </c>
      <c r="G505" s="2">
        <v>9.6170446049847449</v>
      </c>
      <c r="H505" s="1" t="s">
        <v>4</v>
      </c>
      <c r="I505" s="5">
        <f t="shared" si="7"/>
        <v>10.029927293151154</v>
      </c>
    </row>
    <row r="506" spans="1:9" x14ac:dyDescent="0.25">
      <c r="A506" s="1">
        <v>505</v>
      </c>
      <c r="B506" s="1" t="s">
        <v>5</v>
      </c>
      <c r="C506" s="1">
        <v>18</v>
      </c>
      <c r="D506" s="1" t="s">
        <v>11</v>
      </c>
      <c r="E506" s="1" t="s">
        <v>6</v>
      </c>
      <c r="F506" s="2">
        <v>8.2578472563733207</v>
      </c>
      <c r="G506" s="2">
        <v>11.154490193892745</v>
      </c>
      <c r="H506" s="1" t="s">
        <v>4</v>
      </c>
      <c r="I506" s="5">
        <f t="shared" si="7"/>
        <v>9.7061687251330326</v>
      </c>
    </row>
    <row r="507" spans="1:9" x14ac:dyDescent="0.25">
      <c r="A507" s="1">
        <v>506</v>
      </c>
      <c r="B507" s="1" t="s">
        <v>1</v>
      </c>
      <c r="C507" s="1">
        <v>18</v>
      </c>
      <c r="D507" s="1" t="s">
        <v>10</v>
      </c>
      <c r="E507" s="1" t="s">
        <v>3</v>
      </c>
      <c r="F507" s="2">
        <v>8.3625915084004703</v>
      </c>
      <c r="G507" s="2">
        <v>9.4737715209471496</v>
      </c>
      <c r="H507" s="1" t="s">
        <v>6</v>
      </c>
      <c r="I507" s="5">
        <f t="shared" si="7"/>
        <v>8.9181815146738099</v>
      </c>
    </row>
    <row r="508" spans="1:9" x14ac:dyDescent="0.25">
      <c r="A508" s="1">
        <v>507</v>
      </c>
      <c r="B508" s="1" t="s">
        <v>5</v>
      </c>
      <c r="C508" s="1">
        <v>18</v>
      </c>
      <c r="D508" s="1" t="s">
        <v>8</v>
      </c>
      <c r="E508" s="1" t="s">
        <v>3</v>
      </c>
      <c r="F508" s="2">
        <v>9.1184309865780389</v>
      </c>
      <c r="G508" s="2">
        <v>6.7901120492520857</v>
      </c>
      <c r="H508" s="1" t="s">
        <v>7</v>
      </c>
      <c r="I508" s="5">
        <f t="shared" si="7"/>
        <v>7.9542715179150623</v>
      </c>
    </row>
    <row r="509" spans="1:9" x14ac:dyDescent="0.25">
      <c r="A509" s="1">
        <v>508</v>
      </c>
      <c r="B509" s="1" t="s">
        <v>5</v>
      </c>
      <c r="C509" s="1">
        <v>18</v>
      </c>
      <c r="D509" s="1" t="s">
        <v>2</v>
      </c>
      <c r="E509" s="1" t="s">
        <v>3</v>
      </c>
      <c r="F509" s="2">
        <v>17.118519773177823</v>
      </c>
      <c r="G509" s="2">
        <v>14.734146084498732</v>
      </c>
      <c r="H509" s="1" t="s">
        <v>4</v>
      </c>
      <c r="I509" s="5">
        <f t="shared" si="7"/>
        <v>15.926332928838278</v>
      </c>
    </row>
    <row r="510" spans="1:9" x14ac:dyDescent="0.25">
      <c r="A510" s="1">
        <v>509</v>
      </c>
      <c r="B510" s="1" t="s">
        <v>1</v>
      </c>
      <c r="C510" s="1">
        <v>17</v>
      </c>
      <c r="D510" s="1" t="s">
        <v>2</v>
      </c>
      <c r="E510" s="1" t="s">
        <v>6</v>
      </c>
      <c r="F510" s="2">
        <v>9.8600108751532503</v>
      </c>
      <c r="G510" s="2">
        <v>9.6655046310118315</v>
      </c>
      <c r="H510" s="1" t="s">
        <v>4</v>
      </c>
      <c r="I510" s="5">
        <f t="shared" si="7"/>
        <v>9.7627577530825409</v>
      </c>
    </row>
    <row r="511" spans="1:9" x14ac:dyDescent="0.25">
      <c r="A511" s="1">
        <v>510</v>
      </c>
      <c r="B511" s="1" t="s">
        <v>1</v>
      </c>
      <c r="C511" s="1">
        <v>18</v>
      </c>
      <c r="D511" s="1" t="s">
        <v>8</v>
      </c>
      <c r="E511" s="1" t="s">
        <v>6</v>
      </c>
      <c r="F511" s="2">
        <v>10.451451326240315</v>
      </c>
      <c r="G511" s="2">
        <v>11.915373397040272</v>
      </c>
      <c r="H511" s="1" t="s">
        <v>4</v>
      </c>
      <c r="I511" s="5">
        <f t="shared" si="7"/>
        <v>11.183412361640293</v>
      </c>
    </row>
    <row r="512" spans="1:9" x14ac:dyDescent="0.25">
      <c r="A512" s="1">
        <v>511</v>
      </c>
      <c r="B512" s="1" t="s">
        <v>1</v>
      </c>
      <c r="C512" s="1">
        <v>17</v>
      </c>
      <c r="D512" s="1" t="s">
        <v>12</v>
      </c>
      <c r="E512" s="1" t="s">
        <v>6</v>
      </c>
      <c r="F512" s="2">
        <v>12.119328048391843</v>
      </c>
      <c r="G512" s="2">
        <v>11.669970023160474</v>
      </c>
      <c r="H512" s="1" t="s">
        <v>7</v>
      </c>
      <c r="I512" s="5">
        <f t="shared" si="7"/>
        <v>11.894649035776158</v>
      </c>
    </row>
    <row r="513" spans="1:9" x14ac:dyDescent="0.25">
      <c r="A513" s="1">
        <v>512</v>
      </c>
      <c r="B513" s="1" t="s">
        <v>5</v>
      </c>
      <c r="C513" s="1">
        <v>18</v>
      </c>
      <c r="D513" s="1" t="s">
        <v>10</v>
      </c>
      <c r="E513" s="1" t="s">
        <v>3</v>
      </c>
      <c r="F513" s="2">
        <v>13.746153273611233</v>
      </c>
      <c r="G513" s="2">
        <v>13.852913811643399</v>
      </c>
      <c r="H513" s="1" t="s">
        <v>4</v>
      </c>
      <c r="I513" s="5">
        <f t="shared" si="7"/>
        <v>13.799533542627316</v>
      </c>
    </row>
    <row r="514" spans="1:9" x14ac:dyDescent="0.25">
      <c r="A514" s="1">
        <v>513</v>
      </c>
      <c r="B514" s="1" t="s">
        <v>1</v>
      </c>
      <c r="C514" s="1">
        <v>18</v>
      </c>
      <c r="D514" s="1" t="s">
        <v>10</v>
      </c>
      <c r="E514" s="1" t="s">
        <v>3</v>
      </c>
      <c r="F514" s="2">
        <v>9.7744623596473286</v>
      </c>
      <c r="G514" s="2">
        <v>10.586566629344755</v>
      </c>
      <c r="H514" s="1" t="s">
        <v>4</v>
      </c>
      <c r="I514" s="5">
        <f t="shared" si="7"/>
        <v>10.180514494496041</v>
      </c>
    </row>
    <row r="515" spans="1:9" x14ac:dyDescent="0.25">
      <c r="A515" s="1">
        <v>514</v>
      </c>
      <c r="B515" s="1" t="s">
        <v>1</v>
      </c>
      <c r="C515" s="1">
        <v>18</v>
      </c>
      <c r="D515" s="1" t="s">
        <v>9</v>
      </c>
      <c r="E515" s="1" t="s">
        <v>3</v>
      </c>
      <c r="F515" s="2">
        <v>6.6010090668466024</v>
      </c>
      <c r="G515" s="2">
        <v>7.9377239235296173</v>
      </c>
      <c r="H515" s="1" t="s">
        <v>4</v>
      </c>
      <c r="I515" s="5">
        <f t="shared" ref="I515:I578" si="8">(F515+G515)/2</f>
        <v>7.2693664951881098</v>
      </c>
    </row>
    <row r="516" spans="1:9" x14ac:dyDescent="0.25">
      <c r="A516" s="1">
        <v>515</v>
      </c>
      <c r="B516" s="1" t="s">
        <v>1</v>
      </c>
      <c r="C516" s="1">
        <v>18</v>
      </c>
      <c r="D516" s="1" t="s">
        <v>9</v>
      </c>
      <c r="E516" s="1" t="s">
        <v>6</v>
      </c>
      <c r="F516" s="2">
        <v>12.656040053609431</v>
      </c>
      <c r="G516" s="2">
        <v>10.511649962206285</v>
      </c>
      <c r="H516" s="1" t="s">
        <v>7</v>
      </c>
      <c r="I516" s="5">
        <f t="shared" si="8"/>
        <v>11.583845007907858</v>
      </c>
    </row>
    <row r="517" spans="1:9" x14ac:dyDescent="0.25">
      <c r="A517" s="1">
        <v>516</v>
      </c>
      <c r="B517" s="1" t="s">
        <v>5</v>
      </c>
      <c r="C517" s="1">
        <v>18</v>
      </c>
      <c r="D517" s="1" t="s">
        <v>8</v>
      </c>
      <c r="E517" s="1" t="s">
        <v>3</v>
      </c>
      <c r="F517" s="2">
        <v>11.595225501991656</v>
      </c>
      <c r="G517" s="2">
        <v>11.446769226867895</v>
      </c>
      <c r="H517" s="1" t="s">
        <v>6</v>
      </c>
      <c r="I517" s="5">
        <f t="shared" si="8"/>
        <v>11.520997364429775</v>
      </c>
    </row>
    <row r="518" spans="1:9" x14ac:dyDescent="0.25">
      <c r="A518" s="1">
        <v>517</v>
      </c>
      <c r="B518" s="1" t="s">
        <v>5</v>
      </c>
      <c r="C518" s="1">
        <v>19</v>
      </c>
      <c r="D518" s="1" t="s">
        <v>10</v>
      </c>
      <c r="E518" s="1" t="s">
        <v>6</v>
      </c>
      <c r="F518" s="2">
        <v>6.8083487149076349</v>
      </c>
      <c r="G518" s="2">
        <v>7.1404131871182583</v>
      </c>
      <c r="H518" s="1" t="s">
        <v>4</v>
      </c>
      <c r="I518" s="5">
        <f t="shared" si="8"/>
        <v>6.9743809510129466</v>
      </c>
    </row>
    <row r="519" spans="1:9" x14ac:dyDescent="0.25">
      <c r="A519" s="1">
        <v>518</v>
      </c>
      <c r="B519" s="1" t="s">
        <v>5</v>
      </c>
      <c r="C519" s="1">
        <v>18</v>
      </c>
      <c r="D519" s="1" t="s">
        <v>12</v>
      </c>
      <c r="E519" s="1" t="s">
        <v>3</v>
      </c>
      <c r="F519" s="2">
        <v>10.276754803221195</v>
      </c>
      <c r="G519" s="2">
        <v>7.7534535307454231</v>
      </c>
      <c r="H519" s="1" t="s">
        <v>4</v>
      </c>
      <c r="I519" s="5">
        <f t="shared" si="8"/>
        <v>9.0151041669833099</v>
      </c>
    </row>
    <row r="520" spans="1:9" x14ac:dyDescent="0.25">
      <c r="A520" s="1">
        <v>519</v>
      </c>
      <c r="B520" s="1" t="s">
        <v>1</v>
      </c>
      <c r="C520" s="1">
        <v>19</v>
      </c>
      <c r="D520" s="1" t="s">
        <v>2</v>
      </c>
      <c r="E520" s="1" t="s">
        <v>6</v>
      </c>
      <c r="F520" s="2">
        <v>5.3309958514459037</v>
      </c>
      <c r="G520" s="2">
        <v>5.9626439929646127</v>
      </c>
      <c r="H520" s="1" t="s">
        <v>4</v>
      </c>
      <c r="I520" s="5">
        <f t="shared" si="8"/>
        <v>5.6468199222052586</v>
      </c>
    </row>
    <row r="521" spans="1:9" x14ac:dyDescent="0.25">
      <c r="A521" s="1">
        <v>520</v>
      </c>
      <c r="B521" s="1" t="s">
        <v>5</v>
      </c>
      <c r="C521" s="1">
        <v>18</v>
      </c>
      <c r="D521" s="1" t="s">
        <v>11</v>
      </c>
      <c r="E521" s="1" t="s">
        <v>6</v>
      </c>
      <c r="F521" s="2">
        <v>10.395417694742767</v>
      </c>
      <c r="G521" s="2">
        <v>7.000414961008433</v>
      </c>
      <c r="H521" s="1" t="s">
        <v>7</v>
      </c>
      <c r="I521" s="5">
        <f t="shared" si="8"/>
        <v>8.6979163278755998</v>
      </c>
    </row>
    <row r="522" spans="1:9" x14ac:dyDescent="0.25">
      <c r="A522" s="1">
        <v>521</v>
      </c>
      <c r="B522" s="1" t="s">
        <v>5</v>
      </c>
      <c r="C522" s="1">
        <v>18</v>
      </c>
      <c r="D522" s="1" t="s">
        <v>8</v>
      </c>
      <c r="E522" s="1" t="s">
        <v>6</v>
      </c>
      <c r="F522" s="2">
        <v>16.479499228274229</v>
      </c>
      <c r="G522" s="2">
        <v>15.227308890672948</v>
      </c>
      <c r="H522" s="1" t="s">
        <v>7</v>
      </c>
      <c r="I522" s="5">
        <f t="shared" si="8"/>
        <v>15.853404059473588</v>
      </c>
    </row>
    <row r="523" spans="1:9" x14ac:dyDescent="0.25">
      <c r="A523" s="1">
        <v>522</v>
      </c>
      <c r="B523" s="1" t="s">
        <v>1</v>
      </c>
      <c r="C523" s="1">
        <v>18</v>
      </c>
      <c r="D523" s="1" t="s">
        <v>9</v>
      </c>
      <c r="E523" s="1" t="s">
        <v>6</v>
      </c>
      <c r="F523" s="2">
        <v>10.446068448919188</v>
      </c>
      <c r="G523" s="2">
        <v>11.973358933020593</v>
      </c>
      <c r="H523" s="1" t="s">
        <v>6</v>
      </c>
      <c r="I523" s="5">
        <f t="shared" si="8"/>
        <v>11.209713690969892</v>
      </c>
    </row>
    <row r="524" spans="1:9" x14ac:dyDescent="0.25">
      <c r="A524" s="1">
        <v>523</v>
      </c>
      <c r="B524" s="1" t="s">
        <v>1</v>
      </c>
      <c r="C524" s="1">
        <v>18</v>
      </c>
      <c r="D524" s="1" t="s">
        <v>9</v>
      </c>
      <c r="E524" s="1" t="s">
        <v>3</v>
      </c>
      <c r="F524" s="2">
        <v>9.9350196909454862</v>
      </c>
      <c r="G524" s="2">
        <v>8.1735751889860566</v>
      </c>
      <c r="H524" s="1" t="s">
        <v>4</v>
      </c>
      <c r="I524" s="5">
        <f t="shared" si="8"/>
        <v>9.0542974399657723</v>
      </c>
    </row>
    <row r="525" spans="1:9" x14ac:dyDescent="0.25">
      <c r="A525" s="1">
        <v>524</v>
      </c>
      <c r="B525" s="1" t="s">
        <v>5</v>
      </c>
      <c r="C525" s="1">
        <v>18</v>
      </c>
      <c r="D525" s="1" t="s">
        <v>9</v>
      </c>
      <c r="E525" s="1" t="s">
        <v>3</v>
      </c>
      <c r="F525" s="2">
        <v>11.54696637721414</v>
      </c>
      <c r="G525" s="2">
        <v>10.510787126701349</v>
      </c>
      <c r="H525" s="1" t="s">
        <v>6</v>
      </c>
      <c r="I525" s="5">
        <f t="shared" si="8"/>
        <v>11.028876751957744</v>
      </c>
    </row>
    <row r="526" spans="1:9" x14ac:dyDescent="0.25">
      <c r="A526" s="1">
        <v>525</v>
      </c>
      <c r="B526" s="1" t="s">
        <v>1</v>
      </c>
      <c r="C526" s="1">
        <v>18</v>
      </c>
      <c r="D526" s="1" t="s">
        <v>10</v>
      </c>
      <c r="E526" s="1" t="s">
        <v>6</v>
      </c>
      <c r="F526" s="2">
        <v>9.27449703017734</v>
      </c>
      <c r="G526" s="2">
        <v>10.351418372727784</v>
      </c>
      <c r="H526" s="1" t="s">
        <v>7</v>
      </c>
      <c r="I526" s="5">
        <f t="shared" si="8"/>
        <v>9.8129577014525609</v>
      </c>
    </row>
    <row r="527" spans="1:9" x14ac:dyDescent="0.25">
      <c r="A527" s="1">
        <v>526</v>
      </c>
      <c r="B527" s="1" t="s">
        <v>1</v>
      </c>
      <c r="C527" s="1">
        <v>23</v>
      </c>
      <c r="D527" s="1" t="s">
        <v>8</v>
      </c>
      <c r="E527" s="1" t="s">
        <v>3</v>
      </c>
      <c r="F527" s="2">
        <v>7.4025931644860101</v>
      </c>
      <c r="G527" s="2">
        <v>5.0137609753926746</v>
      </c>
      <c r="H527" s="1" t="s">
        <v>7</v>
      </c>
      <c r="I527" s="5">
        <f t="shared" si="8"/>
        <v>6.2081770699393424</v>
      </c>
    </row>
    <row r="528" spans="1:9" x14ac:dyDescent="0.25">
      <c r="A528" s="1">
        <v>527</v>
      </c>
      <c r="B528" s="1" t="s">
        <v>5</v>
      </c>
      <c r="C528" s="1">
        <v>19</v>
      </c>
      <c r="D528" s="1" t="s">
        <v>9</v>
      </c>
      <c r="E528" s="1" t="s">
        <v>3</v>
      </c>
      <c r="F528" s="2">
        <v>9.1736327474550095</v>
      </c>
      <c r="G528" s="2">
        <v>8.6407210879214453</v>
      </c>
      <c r="H528" s="1" t="s">
        <v>6</v>
      </c>
      <c r="I528" s="5">
        <f t="shared" si="8"/>
        <v>8.9071769176882274</v>
      </c>
    </row>
    <row r="529" spans="1:9" x14ac:dyDescent="0.25">
      <c r="A529" s="1">
        <v>528</v>
      </c>
      <c r="B529" s="1" t="s">
        <v>1</v>
      </c>
      <c r="C529" s="1">
        <v>18</v>
      </c>
      <c r="D529" s="1" t="s">
        <v>8</v>
      </c>
      <c r="E529" s="1" t="s">
        <v>3</v>
      </c>
      <c r="F529" s="2">
        <v>9.0093159266423637</v>
      </c>
      <c r="G529" s="2">
        <v>7.8386392877075544</v>
      </c>
      <c r="H529" s="1" t="s">
        <v>7</v>
      </c>
      <c r="I529" s="5">
        <f t="shared" si="8"/>
        <v>8.4239776071749581</v>
      </c>
    </row>
    <row r="530" spans="1:9" x14ac:dyDescent="0.25">
      <c r="A530" s="1">
        <v>529</v>
      </c>
      <c r="B530" s="1" t="s">
        <v>5</v>
      </c>
      <c r="C530" s="1">
        <v>19</v>
      </c>
      <c r="D530" s="1" t="s">
        <v>9</v>
      </c>
      <c r="E530" s="1" t="s">
        <v>3</v>
      </c>
      <c r="F530" s="2">
        <v>12.765111377041997</v>
      </c>
      <c r="G530" s="2">
        <v>13.293687403358343</v>
      </c>
      <c r="H530" s="1" t="s">
        <v>4</v>
      </c>
      <c r="I530" s="5">
        <f t="shared" si="8"/>
        <v>13.029399390200169</v>
      </c>
    </row>
    <row r="531" spans="1:9" x14ac:dyDescent="0.25">
      <c r="A531" s="1">
        <v>530</v>
      </c>
      <c r="B531" s="1" t="s">
        <v>5</v>
      </c>
      <c r="C531" s="1">
        <v>19</v>
      </c>
      <c r="D531" s="1" t="s">
        <v>8</v>
      </c>
      <c r="E531" s="1" t="s">
        <v>3</v>
      </c>
      <c r="F531" s="2">
        <v>11.542586985398936</v>
      </c>
      <c r="G531" s="2">
        <v>11.371843866007397</v>
      </c>
      <c r="H531" s="1" t="s">
        <v>7</v>
      </c>
      <c r="I531" s="5">
        <f t="shared" si="8"/>
        <v>11.457215425703167</v>
      </c>
    </row>
    <row r="532" spans="1:9" x14ac:dyDescent="0.25">
      <c r="A532" s="1">
        <v>531</v>
      </c>
      <c r="B532" s="1" t="s">
        <v>1</v>
      </c>
      <c r="C532" s="1">
        <v>18</v>
      </c>
      <c r="D532" s="1" t="s">
        <v>2</v>
      </c>
      <c r="E532" s="1" t="s">
        <v>3</v>
      </c>
      <c r="F532" s="2">
        <v>5.7731620177655358</v>
      </c>
      <c r="G532" s="2">
        <v>4.2260647854231932</v>
      </c>
      <c r="H532" s="1" t="s">
        <v>7</v>
      </c>
      <c r="I532" s="5">
        <f t="shared" si="8"/>
        <v>4.999613401594365</v>
      </c>
    </row>
    <row r="533" spans="1:9" x14ac:dyDescent="0.25">
      <c r="A533" s="1">
        <v>532</v>
      </c>
      <c r="B533" s="1" t="s">
        <v>5</v>
      </c>
      <c r="C533" s="1">
        <v>19</v>
      </c>
      <c r="D533" s="1" t="s">
        <v>10</v>
      </c>
      <c r="E533" s="1" t="s">
        <v>3</v>
      </c>
      <c r="F533" s="2">
        <v>10.47756374297493</v>
      </c>
      <c r="G533" s="2">
        <v>11.410459699921939</v>
      </c>
      <c r="H533" s="1" t="s">
        <v>4</v>
      </c>
      <c r="I533" s="5">
        <f t="shared" si="8"/>
        <v>10.944011721448433</v>
      </c>
    </row>
    <row r="534" spans="1:9" x14ac:dyDescent="0.25">
      <c r="A534" s="1">
        <v>533</v>
      </c>
      <c r="B534" s="1" t="s">
        <v>1</v>
      </c>
      <c r="C534" s="1">
        <v>23</v>
      </c>
      <c r="D534" s="1" t="s">
        <v>9</v>
      </c>
      <c r="E534" s="1" t="s">
        <v>6</v>
      </c>
      <c r="F534" s="2">
        <v>8.3007639932141331</v>
      </c>
      <c r="G534" s="2">
        <v>7.2777907456943112</v>
      </c>
      <c r="H534" s="1" t="s">
        <v>7</v>
      </c>
      <c r="I534" s="5">
        <f t="shared" si="8"/>
        <v>7.7892773694542221</v>
      </c>
    </row>
    <row r="535" spans="1:9" x14ac:dyDescent="0.25">
      <c r="A535" s="1">
        <v>534</v>
      </c>
      <c r="B535" s="1" t="s">
        <v>1</v>
      </c>
      <c r="C535" s="1">
        <v>18</v>
      </c>
      <c r="D535" s="1" t="s">
        <v>10</v>
      </c>
      <c r="E535" s="1" t="s">
        <v>3</v>
      </c>
      <c r="F535" s="2">
        <v>8.5327655683193608</v>
      </c>
      <c r="G535" s="2">
        <v>8.7995786856124525</v>
      </c>
      <c r="H535" s="1" t="s">
        <v>7</v>
      </c>
      <c r="I535" s="5">
        <f t="shared" si="8"/>
        <v>8.6661721269659076</v>
      </c>
    </row>
    <row r="536" spans="1:9" x14ac:dyDescent="0.25">
      <c r="A536" s="1">
        <v>535</v>
      </c>
      <c r="B536" s="1" t="s">
        <v>1</v>
      </c>
      <c r="C536" s="1">
        <v>18</v>
      </c>
      <c r="D536" s="1" t="s">
        <v>8</v>
      </c>
      <c r="E536" s="1" t="s">
        <v>6</v>
      </c>
      <c r="F536" s="2">
        <v>13.8709824280091</v>
      </c>
      <c r="G536" s="2">
        <v>9.9905150434731098</v>
      </c>
      <c r="H536" s="1" t="s">
        <v>4</v>
      </c>
      <c r="I536" s="5">
        <f t="shared" si="8"/>
        <v>11.930748735741105</v>
      </c>
    </row>
    <row r="537" spans="1:9" x14ac:dyDescent="0.25">
      <c r="A537" s="1">
        <v>536</v>
      </c>
      <c r="B537" s="1" t="s">
        <v>1</v>
      </c>
      <c r="C537" s="1">
        <v>18</v>
      </c>
      <c r="D537" s="1" t="s">
        <v>8</v>
      </c>
      <c r="E537" s="1" t="s">
        <v>3</v>
      </c>
      <c r="F537" s="2">
        <v>11.775448514518306</v>
      </c>
      <c r="G537" s="2">
        <v>12.150096849212398</v>
      </c>
      <c r="H537" s="1" t="s">
        <v>7</v>
      </c>
      <c r="I537" s="5">
        <f t="shared" si="8"/>
        <v>11.962772681865353</v>
      </c>
    </row>
    <row r="538" spans="1:9" x14ac:dyDescent="0.25">
      <c r="A538" s="1">
        <v>537</v>
      </c>
      <c r="B538" s="1" t="s">
        <v>1</v>
      </c>
      <c r="C538" s="1">
        <v>18</v>
      </c>
      <c r="D538" s="1" t="s">
        <v>10</v>
      </c>
      <c r="E538" s="1" t="s">
        <v>6</v>
      </c>
      <c r="F538" s="2">
        <v>8.8219839435871172</v>
      </c>
      <c r="G538" s="2">
        <v>9.0247962537521946</v>
      </c>
      <c r="H538" s="1" t="s">
        <v>4</v>
      </c>
      <c r="I538" s="5">
        <f t="shared" si="8"/>
        <v>8.9233900986696568</v>
      </c>
    </row>
    <row r="539" spans="1:9" x14ac:dyDescent="0.25">
      <c r="A539" s="1">
        <v>538</v>
      </c>
      <c r="B539" s="1" t="s">
        <v>1</v>
      </c>
      <c r="C539" s="1">
        <v>18</v>
      </c>
      <c r="D539" s="1" t="s">
        <v>12</v>
      </c>
      <c r="E539" s="1" t="s">
        <v>3</v>
      </c>
      <c r="F539" s="2">
        <v>7.7437359072935052</v>
      </c>
      <c r="G539" s="2">
        <v>4.4557254284901884</v>
      </c>
      <c r="H539" s="1" t="s">
        <v>7</v>
      </c>
      <c r="I539" s="5">
        <f t="shared" si="8"/>
        <v>6.0997306678918468</v>
      </c>
    </row>
    <row r="540" spans="1:9" x14ac:dyDescent="0.25">
      <c r="A540" s="1">
        <v>539</v>
      </c>
      <c r="B540" s="1" t="s">
        <v>1</v>
      </c>
      <c r="C540" s="1">
        <v>19</v>
      </c>
      <c r="D540" s="1" t="s">
        <v>12</v>
      </c>
      <c r="E540" s="1" t="s">
        <v>3</v>
      </c>
      <c r="F540" s="2">
        <v>8.4935486449422477</v>
      </c>
      <c r="G540" s="2">
        <v>8.1953827453956389</v>
      </c>
      <c r="H540" s="1" t="s">
        <v>4</v>
      </c>
      <c r="I540" s="5">
        <f t="shared" si="8"/>
        <v>8.3444656951689424</v>
      </c>
    </row>
    <row r="541" spans="1:9" x14ac:dyDescent="0.25">
      <c r="A541" s="1">
        <v>540</v>
      </c>
      <c r="B541" s="1" t="s">
        <v>1</v>
      </c>
      <c r="C541" s="1">
        <v>22</v>
      </c>
      <c r="D541" s="1" t="s">
        <v>12</v>
      </c>
      <c r="E541" s="1" t="s">
        <v>3</v>
      </c>
      <c r="F541" s="2">
        <v>9.884790177582305</v>
      </c>
      <c r="G541" s="2">
        <v>11.528724111956166</v>
      </c>
      <c r="H541" s="1" t="s">
        <v>4</v>
      </c>
      <c r="I541" s="5">
        <f t="shared" si="8"/>
        <v>10.706757144769234</v>
      </c>
    </row>
    <row r="542" spans="1:9" x14ac:dyDescent="0.25">
      <c r="A542" s="1">
        <v>541</v>
      </c>
      <c r="B542" s="1" t="s">
        <v>1</v>
      </c>
      <c r="C542" s="1">
        <v>17</v>
      </c>
      <c r="D542" s="1" t="s">
        <v>9</v>
      </c>
      <c r="E542" s="1" t="s">
        <v>3</v>
      </c>
      <c r="F542" s="2">
        <v>12.325058903257901</v>
      </c>
      <c r="G542" s="2">
        <v>10.507716309765158</v>
      </c>
      <c r="H542" s="1" t="s">
        <v>7</v>
      </c>
      <c r="I542" s="5">
        <f t="shared" si="8"/>
        <v>11.416387606511529</v>
      </c>
    </row>
    <row r="543" spans="1:9" x14ac:dyDescent="0.25">
      <c r="A543" s="1">
        <v>542</v>
      </c>
      <c r="B543" s="1" t="s">
        <v>1</v>
      </c>
      <c r="C543" s="1">
        <v>18</v>
      </c>
      <c r="D543" s="1" t="s">
        <v>9</v>
      </c>
      <c r="E543" s="1" t="s">
        <v>3</v>
      </c>
      <c r="F543" s="2">
        <v>9.3623624868084878</v>
      </c>
      <c r="G543" s="2">
        <v>8.2533984685452406</v>
      </c>
      <c r="H543" s="1" t="s">
        <v>7</v>
      </c>
      <c r="I543" s="5">
        <f t="shared" si="8"/>
        <v>8.8078804776768642</v>
      </c>
    </row>
    <row r="544" spans="1:9" x14ac:dyDescent="0.25">
      <c r="A544" s="1">
        <v>543</v>
      </c>
      <c r="B544" s="1" t="s">
        <v>1</v>
      </c>
      <c r="C544" s="1">
        <v>18</v>
      </c>
      <c r="D544" s="1" t="s">
        <v>9</v>
      </c>
      <c r="E544" s="1" t="s">
        <v>6</v>
      </c>
      <c r="F544" s="2">
        <v>5.5843444554627597</v>
      </c>
      <c r="G544" s="2">
        <v>8.0175691571979257</v>
      </c>
      <c r="H544" s="1" t="s">
        <v>7</v>
      </c>
      <c r="I544" s="5">
        <f t="shared" si="8"/>
        <v>6.8009568063303423</v>
      </c>
    </row>
    <row r="545" spans="1:9" x14ac:dyDescent="0.25">
      <c r="A545" s="1">
        <v>544</v>
      </c>
      <c r="B545" s="1" t="s">
        <v>5</v>
      </c>
      <c r="C545" s="1">
        <v>19</v>
      </c>
      <c r="D545" s="1" t="s">
        <v>10</v>
      </c>
      <c r="E545" s="1" t="s">
        <v>3</v>
      </c>
      <c r="F545" s="2">
        <v>12.641914883477801</v>
      </c>
      <c r="G545" s="2">
        <v>9.2477471649582341</v>
      </c>
      <c r="H545" s="1" t="s">
        <v>7</v>
      </c>
      <c r="I545" s="5">
        <f t="shared" si="8"/>
        <v>10.944831024218018</v>
      </c>
    </row>
    <row r="546" spans="1:9" x14ac:dyDescent="0.25">
      <c r="A546" s="1">
        <v>545</v>
      </c>
      <c r="B546" s="1" t="s">
        <v>1</v>
      </c>
      <c r="C546" s="1">
        <v>17</v>
      </c>
      <c r="D546" s="1" t="s">
        <v>8</v>
      </c>
      <c r="E546" s="1" t="s">
        <v>3</v>
      </c>
      <c r="F546" s="2">
        <v>12.390733601262131</v>
      </c>
      <c r="G546" s="2">
        <v>13.580366080454654</v>
      </c>
      <c r="H546" s="1" t="s">
        <v>4</v>
      </c>
      <c r="I546" s="5">
        <f t="shared" si="8"/>
        <v>12.985549840858393</v>
      </c>
    </row>
    <row r="547" spans="1:9" x14ac:dyDescent="0.25">
      <c r="A547" s="1">
        <v>546</v>
      </c>
      <c r="B547" s="1" t="s">
        <v>1</v>
      </c>
      <c r="C547" s="1">
        <v>18</v>
      </c>
      <c r="D547" s="1" t="s">
        <v>10</v>
      </c>
      <c r="E547" s="1" t="s">
        <v>3</v>
      </c>
      <c r="F547" s="2">
        <v>13.740367398168718</v>
      </c>
      <c r="G547" s="2">
        <v>11.54170006802838</v>
      </c>
      <c r="H547" s="1" t="s">
        <v>7</v>
      </c>
      <c r="I547" s="5">
        <f t="shared" si="8"/>
        <v>12.641033733098549</v>
      </c>
    </row>
    <row r="548" spans="1:9" x14ac:dyDescent="0.25">
      <c r="A548" s="1">
        <v>547</v>
      </c>
      <c r="B548" s="1" t="s">
        <v>1</v>
      </c>
      <c r="C548" s="1">
        <v>18</v>
      </c>
      <c r="D548" s="1" t="s">
        <v>2</v>
      </c>
      <c r="E548" s="1" t="s">
        <v>6</v>
      </c>
      <c r="F548" s="2">
        <v>11.821541463702765</v>
      </c>
      <c r="G548" s="2">
        <v>12.032447712535093</v>
      </c>
      <c r="H548" s="1" t="s">
        <v>7</v>
      </c>
      <c r="I548" s="5">
        <f t="shared" si="8"/>
        <v>11.92699458811893</v>
      </c>
    </row>
    <row r="549" spans="1:9" x14ac:dyDescent="0.25">
      <c r="A549" s="1">
        <v>548</v>
      </c>
      <c r="B549" s="1" t="s">
        <v>1</v>
      </c>
      <c r="C549" s="1">
        <v>18</v>
      </c>
      <c r="D549" s="1" t="s">
        <v>8</v>
      </c>
      <c r="E549" s="1" t="s">
        <v>3</v>
      </c>
      <c r="F549" s="2">
        <v>9.5075682085167887</v>
      </c>
      <c r="G549" s="2">
        <v>10.093489256272132</v>
      </c>
      <c r="H549" s="1" t="s">
        <v>7</v>
      </c>
      <c r="I549" s="5">
        <f t="shared" si="8"/>
        <v>9.8005287323944614</v>
      </c>
    </row>
    <row r="550" spans="1:9" x14ac:dyDescent="0.25">
      <c r="A550" s="1">
        <v>549</v>
      </c>
      <c r="B550" s="1" t="s">
        <v>5</v>
      </c>
      <c r="C550" s="1">
        <v>18</v>
      </c>
      <c r="D550" s="1" t="s">
        <v>10</v>
      </c>
      <c r="E550" s="1" t="s">
        <v>3</v>
      </c>
      <c r="F550" s="2">
        <v>13.587267813837766</v>
      </c>
      <c r="G550" s="2">
        <v>13.661333779854241</v>
      </c>
      <c r="H550" s="1" t="s">
        <v>7</v>
      </c>
      <c r="I550" s="5">
        <f t="shared" si="8"/>
        <v>13.624300796846004</v>
      </c>
    </row>
    <row r="551" spans="1:9" x14ac:dyDescent="0.25">
      <c r="A551" s="1">
        <v>550</v>
      </c>
      <c r="B551" s="1" t="s">
        <v>1</v>
      </c>
      <c r="C551" s="1">
        <v>18</v>
      </c>
      <c r="D551" s="1" t="s">
        <v>2</v>
      </c>
      <c r="E551" s="1" t="s">
        <v>6</v>
      </c>
      <c r="F551" s="2">
        <v>13.259309769279428</v>
      </c>
      <c r="G551" s="2">
        <v>9.9086969100432221</v>
      </c>
      <c r="H551" s="1" t="s">
        <v>4</v>
      </c>
      <c r="I551" s="5">
        <f t="shared" si="8"/>
        <v>11.584003339661326</v>
      </c>
    </row>
    <row r="552" spans="1:9" x14ac:dyDescent="0.25">
      <c r="A552" s="1">
        <v>551</v>
      </c>
      <c r="B552" s="1" t="s">
        <v>1</v>
      </c>
      <c r="C552" s="1">
        <v>18</v>
      </c>
      <c r="D552" s="1" t="s">
        <v>2</v>
      </c>
      <c r="E552" s="1" t="s">
        <v>3</v>
      </c>
      <c r="F552" s="2">
        <v>10.287079913471933</v>
      </c>
      <c r="G552" s="2">
        <v>7.3900168168318725</v>
      </c>
      <c r="H552" s="1" t="s">
        <v>4</v>
      </c>
      <c r="I552" s="5">
        <f t="shared" si="8"/>
        <v>8.8385483651519028</v>
      </c>
    </row>
    <row r="553" spans="1:9" x14ac:dyDescent="0.25">
      <c r="A553" s="1">
        <v>552</v>
      </c>
      <c r="B553" s="1" t="s">
        <v>1</v>
      </c>
      <c r="C553" s="1">
        <v>18</v>
      </c>
      <c r="D553" s="1" t="s">
        <v>10</v>
      </c>
      <c r="E553" s="1" t="s">
        <v>3</v>
      </c>
      <c r="F553" s="2">
        <v>10.838828493819371</v>
      </c>
      <c r="G553" s="2">
        <v>11.900594317915631</v>
      </c>
      <c r="H553" s="1" t="s">
        <v>4</v>
      </c>
      <c r="I553" s="5">
        <f t="shared" si="8"/>
        <v>11.369711405867502</v>
      </c>
    </row>
    <row r="554" spans="1:9" x14ac:dyDescent="0.25">
      <c r="A554" s="1">
        <v>553</v>
      </c>
      <c r="B554" s="1" t="s">
        <v>1</v>
      </c>
      <c r="C554" s="1">
        <v>19</v>
      </c>
      <c r="D554" s="1" t="s">
        <v>8</v>
      </c>
      <c r="E554" s="1" t="s">
        <v>3</v>
      </c>
      <c r="F554" s="2">
        <v>10.179180013958749</v>
      </c>
      <c r="G554" s="2">
        <v>11.733658890198948</v>
      </c>
      <c r="H554" s="1" t="s">
        <v>4</v>
      </c>
      <c r="I554" s="5">
        <f t="shared" si="8"/>
        <v>10.956419452078848</v>
      </c>
    </row>
    <row r="555" spans="1:9" x14ac:dyDescent="0.25">
      <c r="A555" s="1">
        <v>554</v>
      </c>
      <c r="B555" s="1" t="s">
        <v>1</v>
      </c>
      <c r="C555" s="1">
        <v>19</v>
      </c>
      <c r="D555" s="1" t="s">
        <v>10</v>
      </c>
      <c r="E555" s="1" t="s">
        <v>3</v>
      </c>
      <c r="F555" s="2">
        <v>16.225193193940328</v>
      </c>
      <c r="G555" s="2">
        <v>13.314482154784713</v>
      </c>
      <c r="H555" s="1" t="s">
        <v>7</v>
      </c>
      <c r="I555" s="5">
        <f t="shared" si="8"/>
        <v>14.76983767436252</v>
      </c>
    </row>
    <row r="556" spans="1:9" x14ac:dyDescent="0.25">
      <c r="A556" s="1">
        <v>555</v>
      </c>
      <c r="B556" s="1" t="s">
        <v>1</v>
      </c>
      <c r="C556" s="1">
        <v>18</v>
      </c>
      <c r="D556" s="1" t="s">
        <v>8</v>
      </c>
      <c r="E556" s="1" t="s">
        <v>3</v>
      </c>
      <c r="F556" s="2">
        <v>7.6053664802733536</v>
      </c>
      <c r="G556" s="2">
        <v>8.7789508516681991</v>
      </c>
      <c r="H556" s="1" t="s">
        <v>7</v>
      </c>
      <c r="I556" s="5">
        <f t="shared" si="8"/>
        <v>8.1921586659707764</v>
      </c>
    </row>
    <row r="557" spans="1:9" x14ac:dyDescent="0.25">
      <c r="A557" s="1">
        <v>556</v>
      </c>
      <c r="B557" s="1" t="s">
        <v>5</v>
      </c>
      <c r="C557" s="1">
        <v>18</v>
      </c>
      <c r="D557" s="1" t="s">
        <v>10</v>
      </c>
      <c r="E557" s="1" t="s">
        <v>6</v>
      </c>
      <c r="F557" s="2">
        <v>12.05494059329</v>
      </c>
      <c r="G557" s="2">
        <v>8.08378626809675</v>
      </c>
      <c r="H557" s="1" t="s">
        <v>7</v>
      </c>
      <c r="I557" s="5">
        <f t="shared" si="8"/>
        <v>10.069363430693375</v>
      </c>
    </row>
    <row r="558" spans="1:9" x14ac:dyDescent="0.25">
      <c r="A558" s="1">
        <v>557</v>
      </c>
      <c r="B558" s="1" t="s">
        <v>1</v>
      </c>
      <c r="C558" s="1">
        <v>18</v>
      </c>
      <c r="D558" s="1" t="s">
        <v>10</v>
      </c>
      <c r="E558" s="1" t="s">
        <v>6</v>
      </c>
      <c r="F558" s="2">
        <v>13.11071054380826</v>
      </c>
      <c r="G558" s="2">
        <v>14.158977676647046</v>
      </c>
      <c r="H558" s="1" t="s">
        <v>7</v>
      </c>
      <c r="I558" s="5">
        <f t="shared" si="8"/>
        <v>13.634844110227654</v>
      </c>
    </row>
    <row r="559" spans="1:9" x14ac:dyDescent="0.25">
      <c r="A559" s="1">
        <v>558</v>
      </c>
      <c r="B559" s="1" t="s">
        <v>5</v>
      </c>
      <c r="C559" s="1">
        <v>18</v>
      </c>
      <c r="D559" s="1" t="s">
        <v>11</v>
      </c>
      <c r="E559" s="1" t="s">
        <v>6</v>
      </c>
      <c r="F559" s="2">
        <v>9.6529183648238686</v>
      </c>
      <c r="G559" s="2">
        <v>7.4736599781393247</v>
      </c>
      <c r="H559" s="1" t="s">
        <v>6</v>
      </c>
      <c r="I559" s="5">
        <f t="shared" si="8"/>
        <v>8.5632891714815962</v>
      </c>
    </row>
    <row r="560" spans="1:9" x14ac:dyDescent="0.25">
      <c r="A560" s="1">
        <v>559</v>
      </c>
      <c r="B560" s="1" t="s">
        <v>5</v>
      </c>
      <c r="C560" s="1">
        <v>18</v>
      </c>
      <c r="D560" s="1" t="s">
        <v>8</v>
      </c>
      <c r="E560" s="1" t="s">
        <v>6</v>
      </c>
      <c r="F560" s="2">
        <v>7.4271590410797899</v>
      </c>
      <c r="G560" s="2">
        <v>8.0186964180499896</v>
      </c>
      <c r="H560" s="1" t="s">
        <v>7</v>
      </c>
      <c r="I560" s="5">
        <f t="shared" si="8"/>
        <v>7.7229277295648897</v>
      </c>
    </row>
    <row r="561" spans="1:9" x14ac:dyDescent="0.25">
      <c r="A561" s="1">
        <v>560</v>
      </c>
      <c r="B561" s="1" t="s">
        <v>1</v>
      </c>
      <c r="C561" s="1">
        <v>18</v>
      </c>
      <c r="D561" s="1" t="s">
        <v>2</v>
      </c>
      <c r="E561" s="1" t="s">
        <v>3</v>
      </c>
      <c r="F561" s="2">
        <v>9.1766952836998623</v>
      </c>
      <c r="G561" s="2">
        <v>10.48482996293216</v>
      </c>
      <c r="H561" s="1" t="s">
        <v>4</v>
      </c>
      <c r="I561" s="5">
        <f t="shared" si="8"/>
        <v>9.8307626233160121</v>
      </c>
    </row>
    <row r="562" spans="1:9" x14ac:dyDescent="0.25">
      <c r="A562" s="1">
        <v>561</v>
      </c>
      <c r="B562" s="1" t="s">
        <v>1</v>
      </c>
      <c r="C562" s="1">
        <v>18</v>
      </c>
      <c r="D562" s="1" t="s">
        <v>10</v>
      </c>
      <c r="E562" s="1" t="s">
        <v>3</v>
      </c>
      <c r="F562" s="2">
        <v>11.533715660298469</v>
      </c>
      <c r="G562" s="2">
        <v>14.193737219264815</v>
      </c>
      <c r="H562" s="1" t="s">
        <v>4</v>
      </c>
      <c r="I562" s="5">
        <f t="shared" si="8"/>
        <v>12.863726439781642</v>
      </c>
    </row>
    <row r="563" spans="1:9" x14ac:dyDescent="0.25">
      <c r="A563" s="1">
        <v>562</v>
      </c>
      <c r="B563" s="1" t="s">
        <v>1</v>
      </c>
      <c r="C563" s="1">
        <v>18</v>
      </c>
      <c r="D563" s="1" t="s">
        <v>2</v>
      </c>
      <c r="E563" s="1" t="s">
        <v>3</v>
      </c>
      <c r="F563" s="2">
        <v>5.9393564205859395</v>
      </c>
      <c r="G563" s="2">
        <v>6.7199255301783403</v>
      </c>
      <c r="H563" s="1" t="s">
        <v>4</v>
      </c>
      <c r="I563" s="5">
        <f t="shared" si="8"/>
        <v>6.3296409753821399</v>
      </c>
    </row>
    <row r="564" spans="1:9" x14ac:dyDescent="0.25">
      <c r="A564" s="1">
        <v>563</v>
      </c>
      <c r="B564" s="1" t="s">
        <v>1</v>
      </c>
      <c r="C564" s="1">
        <v>18</v>
      </c>
      <c r="D564" s="1" t="s">
        <v>2</v>
      </c>
      <c r="E564" s="1" t="s">
        <v>3</v>
      </c>
      <c r="F564" s="2">
        <v>9.0085047572019334</v>
      </c>
      <c r="G564" s="2">
        <v>4.7937270815595134</v>
      </c>
      <c r="H564" s="1" t="s">
        <v>7</v>
      </c>
      <c r="I564" s="5">
        <f t="shared" si="8"/>
        <v>6.9011159193807234</v>
      </c>
    </row>
    <row r="565" spans="1:9" x14ac:dyDescent="0.25">
      <c r="A565" s="1">
        <v>564</v>
      </c>
      <c r="B565" s="1" t="s">
        <v>1</v>
      </c>
      <c r="C565" s="1">
        <v>18</v>
      </c>
      <c r="D565" s="1" t="s">
        <v>10</v>
      </c>
      <c r="E565" s="1" t="s">
        <v>6</v>
      </c>
      <c r="F565" s="2">
        <v>8.60777512757004</v>
      </c>
      <c r="G565" s="2">
        <v>10.630645541195964</v>
      </c>
      <c r="H565" s="1" t="s">
        <v>7</v>
      </c>
      <c r="I565" s="5">
        <f t="shared" si="8"/>
        <v>9.619210334383002</v>
      </c>
    </row>
    <row r="566" spans="1:9" x14ac:dyDescent="0.25">
      <c r="A566" s="1">
        <v>565</v>
      </c>
      <c r="B566" s="1" t="s">
        <v>5</v>
      </c>
      <c r="C566" s="1">
        <v>17</v>
      </c>
      <c r="D566" s="1" t="s">
        <v>8</v>
      </c>
      <c r="E566" s="1" t="s">
        <v>3</v>
      </c>
      <c r="F566" s="2">
        <v>16.15897337765383</v>
      </c>
      <c r="G566" s="2">
        <v>13.458741315097102</v>
      </c>
      <c r="H566" s="1" t="s">
        <v>13</v>
      </c>
      <c r="I566" s="5">
        <f t="shared" si="8"/>
        <v>14.808857346375465</v>
      </c>
    </row>
    <row r="567" spans="1:9" x14ac:dyDescent="0.25">
      <c r="A567" s="1">
        <v>566</v>
      </c>
      <c r="B567" s="1" t="s">
        <v>5</v>
      </c>
      <c r="C567" s="1">
        <v>19</v>
      </c>
      <c r="D567" s="1" t="s">
        <v>9</v>
      </c>
      <c r="E567" s="1" t="s">
        <v>3</v>
      </c>
      <c r="F567" s="2">
        <v>11.13010378042731</v>
      </c>
      <c r="G567" s="2">
        <v>12.265000763023206</v>
      </c>
      <c r="H567" s="1" t="s">
        <v>4</v>
      </c>
      <c r="I567" s="5">
        <f t="shared" si="8"/>
        <v>11.697552271725257</v>
      </c>
    </row>
    <row r="568" spans="1:9" x14ac:dyDescent="0.25">
      <c r="A568" s="1">
        <v>567</v>
      </c>
      <c r="B568" s="1" t="s">
        <v>5</v>
      </c>
      <c r="C568" s="1">
        <v>17</v>
      </c>
      <c r="D568" s="1" t="s">
        <v>9</v>
      </c>
      <c r="E568" s="1" t="s">
        <v>6</v>
      </c>
      <c r="F568" s="2">
        <v>11.260293889188345</v>
      </c>
      <c r="G568" s="2">
        <v>9.2385874438976678</v>
      </c>
      <c r="H568" s="1" t="s">
        <v>6</v>
      </c>
      <c r="I568" s="5">
        <f t="shared" si="8"/>
        <v>10.249440666543006</v>
      </c>
    </row>
    <row r="569" spans="1:9" x14ac:dyDescent="0.25">
      <c r="A569" s="1">
        <v>568</v>
      </c>
      <c r="B569" s="1" t="s">
        <v>5</v>
      </c>
      <c r="C569" s="1">
        <v>19</v>
      </c>
      <c r="D569" s="1" t="s">
        <v>10</v>
      </c>
      <c r="E569" s="1" t="s">
        <v>6</v>
      </c>
      <c r="F569" s="2">
        <v>10.328680760299363</v>
      </c>
      <c r="G569" s="2">
        <v>9.2200851136665793</v>
      </c>
      <c r="H569" s="1" t="s">
        <v>4</v>
      </c>
      <c r="I569" s="5">
        <f t="shared" si="8"/>
        <v>9.7743829369829704</v>
      </c>
    </row>
    <row r="570" spans="1:9" x14ac:dyDescent="0.25">
      <c r="A570" s="1">
        <v>569</v>
      </c>
      <c r="B570" s="1" t="s">
        <v>5</v>
      </c>
      <c r="C570" s="1">
        <v>18</v>
      </c>
      <c r="D570" s="1" t="s">
        <v>12</v>
      </c>
      <c r="E570" s="1" t="s">
        <v>3</v>
      </c>
      <c r="F570" s="2">
        <v>12.893590544822928</v>
      </c>
      <c r="G570" s="2">
        <v>9.8961281388385949</v>
      </c>
      <c r="H570" s="1" t="s">
        <v>4</v>
      </c>
      <c r="I570" s="5">
        <f t="shared" si="8"/>
        <v>11.394859341830761</v>
      </c>
    </row>
    <row r="571" spans="1:9" x14ac:dyDescent="0.25">
      <c r="A571" s="1">
        <v>570</v>
      </c>
      <c r="B571" s="1" t="s">
        <v>1</v>
      </c>
      <c r="C571" s="1">
        <v>19</v>
      </c>
      <c r="D571" s="1" t="s">
        <v>12</v>
      </c>
      <c r="E571" s="1" t="s">
        <v>3</v>
      </c>
      <c r="F571" s="2">
        <v>7.6081096216975199</v>
      </c>
      <c r="G571" s="2">
        <v>8.3696545859366935</v>
      </c>
      <c r="H571" s="1" t="s">
        <v>6</v>
      </c>
      <c r="I571" s="5">
        <f t="shared" si="8"/>
        <v>7.9888821038171063</v>
      </c>
    </row>
    <row r="572" spans="1:9" x14ac:dyDescent="0.25">
      <c r="A572" s="1">
        <v>571</v>
      </c>
      <c r="B572" s="1" t="s">
        <v>1</v>
      </c>
      <c r="C572" s="1">
        <v>18</v>
      </c>
      <c r="D572" s="1" t="s">
        <v>8</v>
      </c>
      <c r="E572" s="1" t="s">
        <v>3</v>
      </c>
      <c r="F572" s="2">
        <v>7.9165232517277362</v>
      </c>
      <c r="G572" s="2">
        <v>6.8531629757395995</v>
      </c>
      <c r="H572" s="1" t="s">
        <v>7</v>
      </c>
      <c r="I572" s="5">
        <f t="shared" si="8"/>
        <v>7.3848431137336679</v>
      </c>
    </row>
    <row r="573" spans="1:9" x14ac:dyDescent="0.25">
      <c r="A573" s="1">
        <v>572</v>
      </c>
      <c r="B573" s="1" t="s">
        <v>1</v>
      </c>
      <c r="C573" s="1">
        <v>18</v>
      </c>
      <c r="D573" s="1" t="s">
        <v>10</v>
      </c>
      <c r="E573" s="1" t="s">
        <v>6</v>
      </c>
      <c r="F573" s="2">
        <v>9.953365608341139</v>
      </c>
      <c r="G573" s="2">
        <v>8.9683275051982481</v>
      </c>
      <c r="H573" s="1" t="s">
        <v>4</v>
      </c>
      <c r="I573" s="5">
        <f t="shared" si="8"/>
        <v>9.4608465567696935</v>
      </c>
    </row>
    <row r="574" spans="1:9" x14ac:dyDescent="0.25">
      <c r="A574" s="1">
        <v>573</v>
      </c>
      <c r="B574" s="1" t="s">
        <v>5</v>
      </c>
      <c r="C574" s="1">
        <v>18</v>
      </c>
      <c r="D574" s="1" t="s">
        <v>10</v>
      </c>
      <c r="E574" s="1" t="s">
        <v>3</v>
      </c>
      <c r="F574" s="2">
        <v>11.62188537989581</v>
      </c>
      <c r="G574" s="2">
        <v>13.920626313986944</v>
      </c>
      <c r="H574" s="1" t="s">
        <v>7</v>
      </c>
      <c r="I574" s="5">
        <f t="shared" si="8"/>
        <v>12.771255846941376</v>
      </c>
    </row>
    <row r="575" spans="1:9" x14ac:dyDescent="0.25">
      <c r="A575" s="1">
        <v>574</v>
      </c>
      <c r="B575" s="1" t="s">
        <v>1</v>
      </c>
      <c r="C575" s="1">
        <v>18</v>
      </c>
      <c r="D575" s="1" t="s">
        <v>9</v>
      </c>
      <c r="E575" s="1" t="s">
        <v>6</v>
      </c>
      <c r="F575" s="2">
        <v>8.8862270371121905</v>
      </c>
      <c r="G575" s="2">
        <v>7.6939157201759922</v>
      </c>
      <c r="H575" s="1" t="s">
        <v>4</v>
      </c>
      <c r="I575" s="5">
        <f t="shared" si="8"/>
        <v>8.2900713786440914</v>
      </c>
    </row>
    <row r="576" spans="1:9" x14ac:dyDescent="0.25">
      <c r="A576" s="1">
        <v>575</v>
      </c>
      <c r="B576" s="1" t="s">
        <v>1</v>
      </c>
      <c r="C576" s="1">
        <v>18</v>
      </c>
      <c r="D576" s="1" t="s">
        <v>2</v>
      </c>
      <c r="E576" s="1" t="s">
        <v>3</v>
      </c>
      <c r="F576" s="2">
        <v>17.247355155842591</v>
      </c>
      <c r="G576" s="2">
        <v>11.2</v>
      </c>
      <c r="H576" s="1" t="s">
        <v>13</v>
      </c>
      <c r="I576" s="5">
        <f t="shared" si="8"/>
        <v>14.223677577921295</v>
      </c>
    </row>
    <row r="577" spans="1:9" x14ac:dyDescent="0.25">
      <c r="A577" s="1">
        <v>576</v>
      </c>
      <c r="B577" s="1" t="s">
        <v>1</v>
      </c>
      <c r="C577" s="1">
        <v>18</v>
      </c>
      <c r="D577" s="1" t="s">
        <v>8</v>
      </c>
      <c r="E577" s="1" t="s">
        <v>3</v>
      </c>
      <c r="F577" s="2">
        <v>14.32240147757398</v>
      </c>
      <c r="G577" s="2">
        <v>15.226941547797942</v>
      </c>
      <c r="H577" s="1" t="s">
        <v>4</v>
      </c>
      <c r="I577" s="5">
        <f t="shared" si="8"/>
        <v>14.774671512685961</v>
      </c>
    </row>
    <row r="578" spans="1:9" x14ac:dyDescent="0.25">
      <c r="A578" s="1">
        <v>577</v>
      </c>
      <c r="B578" s="1" t="s">
        <v>5</v>
      </c>
      <c r="C578" s="1">
        <v>18</v>
      </c>
      <c r="D578" s="1" t="s">
        <v>8</v>
      </c>
      <c r="E578" s="1" t="s">
        <v>3</v>
      </c>
      <c r="F578" s="2">
        <v>9.477577713492332</v>
      </c>
      <c r="G578" s="2">
        <v>4.7593794468960757</v>
      </c>
      <c r="H578" s="1" t="s">
        <v>4</v>
      </c>
      <c r="I578" s="5">
        <f t="shared" si="8"/>
        <v>7.1184785801942034</v>
      </c>
    </row>
    <row r="579" spans="1:9" x14ac:dyDescent="0.25">
      <c r="A579" s="1">
        <v>578</v>
      </c>
      <c r="B579" s="1" t="s">
        <v>1</v>
      </c>
      <c r="C579" s="1">
        <v>18</v>
      </c>
      <c r="D579" s="1" t="s">
        <v>11</v>
      </c>
      <c r="E579" s="1" t="s">
        <v>3</v>
      </c>
      <c r="F579" s="2">
        <v>10.804066254668045</v>
      </c>
      <c r="G579" s="2">
        <v>8.4545393286887442</v>
      </c>
      <c r="H579" s="1" t="s">
        <v>4</v>
      </c>
      <c r="I579" s="5">
        <f t="shared" ref="I579:I642" si="9">(F579+G579)/2</f>
        <v>9.6293027916783949</v>
      </c>
    </row>
    <row r="580" spans="1:9" x14ac:dyDescent="0.25">
      <c r="A580" s="1">
        <v>579</v>
      </c>
      <c r="B580" s="1" t="s">
        <v>1</v>
      </c>
      <c r="C580" s="1">
        <v>18</v>
      </c>
      <c r="D580" s="1" t="s">
        <v>2</v>
      </c>
      <c r="E580" s="1" t="s">
        <v>3</v>
      </c>
      <c r="F580" s="2">
        <v>8.0823404920943638</v>
      </c>
      <c r="G580" s="2">
        <v>7.652692657761107</v>
      </c>
      <c r="H580" s="1" t="s">
        <v>7</v>
      </c>
      <c r="I580" s="5">
        <f t="shared" si="9"/>
        <v>7.8675165749277358</v>
      </c>
    </row>
    <row r="581" spans="1:9" x14ac:dyDescent="0.25">
      <c r="A581" s="1">
        <v>580</v>
      </c>
      <c r="B581" s="1" t="s">
        <v>5</v>
      </c>
      <c r="C581" s="1">
        <v>18</v>
      </c>
      <c r="D581" s="1" t="s">
        <v>2</v>
      </c>
      <c r="E581" s="1" t="s">
        <v>3</v>
      </c>
      <c r="F581" s="2">
        <v>12.380692443632785</v>
      </c>
      <c r="G581" s="2">
        <v>9.1656293215065876</v>
      </c>
      <c r="H581" s="1" t="s">
        <v>7</v>
      </c>
      <c r="I581" s="5">
        <f t="shared" si="9"/>
        <v>10.773160882569687</v>
      </c>
    </row>
    <row r="582" spans="1:9" x14ac:dyDescent="0.25">
      <c r="A582" s="1">
        <v>581</v>
      </c>
      <c r="B582" s="1" t="s">
        <v>5</v>
      </c>
      <c r="C582" s="1">
        <v>18</v>
      </c>
      <c r="D582" s="1" t="s">
        <v>2</v>
      </c>
      <c r="E582" s="1" t="s">
        <v>3</v>
      </c>
      <c r="F582" s="2">
        <v>14.195825253731892</v>
      </c>
      <c r="G582" s="2">
        <v>13.263193542154346</v>
      </c>
      <c r="H582" s="1" t="s">
        <v>6</v>
      </c>
      <c r="I582" s="5">
        <f t="shared" si="9"/>
        <v>13.729509397943119</v>
      </c>
    </row>
    <row r="583" spans="1:9" x14ac:dyDescent="0.25">
      <c r="A583" s="1">
        <v>582</v>
      </c>
      <c r="B583" s="1" t="s">
        <v>5</v>
      </c>
      <c r="C583" s="1">
        <v>18</v>
      </c>
      <c r="D583" s="1" t="s">
        <v>9</v>
      </c>
      <c r="E583" s="1" t="s">
        <v>6</v>
      </c>
      <c r="F583" s="2">
        <v>11.11438160148211</v>
      </c>
      <c r="G583" s="2">
        <v>12.658759147924346</v>
      </c>
      <c r="H583" s="1" t="s">
        <v>7</v>
      </c>
      <c r="I583" s="5">
        <f t="shared" si="9"/>
        <v>11.886570374703229</v>
      </c>
    </row>
    <row r="584" spans="1:9" x14ac:dyDescent="0.25">
      <c r="A584" s="1">
        <v>583</v>
      </c>
      <c r="B584" s="1" t="s">
        <v>5</v>
      </c>
      <c r="C584" s="1">
        <v>19</v>
      </c>
      <c r="D584" s="1" t="s">
        <v>9</v>
      </c>
      <c r="E584" s="1" t="s">
        <v>3</v>
      </c>
      <c r="F584" s="2">
        <v>11.326346127219971</v>
      </c>
      <c r="G584" s="2">
        <v>9.5289504348140834</v>
      </c>
      <c r="H584" s="1" t="s">
        <v>7</v>
      </c>
      <c r="I584" s="5">
        <f t="shared" si="9"/>
        <v>10.427648281017028</v>
      </c>
    </row>
    <row r="585" spans="1:9" x14ac:dyDescent="0.25">
      <c r="A585" s="1">
        <v>584</v>
      </c>
      <c r="B585" s="1" t="s">
        <v>5</v>
      </c>
      <c r="C585" s="1">
        <v>19</v>
      </c>
      <c r="D585" s="1" t="s">
        <v>9</v>
      </c>
      <c r="E585" s="1" t="s">
        <v>3</v>
      </c>
      <c r="F585" s="2">
        <v>7.4147959462850936</v>
      </c>
      <c r="G585" s="2">
        <v>9.3238104079786837</v>
      </c>
      <c r="H585" s="1" t="s">
        <v>7</v>
      </c>
      <c r="I585" s="5">
        <f t="shared" si="9"/>
        <v>8.3693031771318882</v>
      </c>
    </row>
    <row r="586" spans="1:9" x14ac:dyDescent="0.25">
      <c r="A586" s="1">
        <v>585</v>
      </c>
      <c r="B586" s="1" t="s">
        <v>5</v>
      </c>
      <c r="C586" s="1">
        <v>18</v>
      </c>
      <c r="D586" s="1" t="s">
        <v>11</v>
      </c>
      <c r="E586" s="1" t="s">
        <v>6</v>
      </c>
      <c r="F586" s="2">
        <v>10.657146847475023</v>
      </c>
      <c r="G586" s="2">
        <v>10.332388456862443</v>
      </c>
      <c r="H586" s="1" t="s">
        <v>4</v>
      </c>
      <c r="I586" s="5">
        <f t="shared" si="9"/>
        <v>10.494767652168733</v>
      </c>
    </row>
    <row r="587" spans="1:9" x14ac:dyDescent="0.25">
      <c r="A587" s="1">
        <v>586</v>
      </c>
      <c r="B587" s="1" t="s">
        <v>1</v>
      </c>
      <c r="C587" s="1">
        <v>18</v>
      </c>
      <c r="D587" s="1" t="s">
        <v>2</v>
      </c>
      <c r="E587" s="1" t="s">
        <v>3</v>
      </c>
      <c r="F587" s="2">
        <v>11.295226870777563</v>
      </c>
      <c r="G587" s="2">
        <v>9.1989856210068144</v>
      </c>
      <c r="H587" s="1" t="s">
        <v>4</v>
      </c>
      <c r="I587" s="5">
        <f t="shared" si="9"/>
        <v>10.247106245892189</v>
      </c>
    </row>
    <row r="588" spans="1:9" x14ac:dyDescent="0.25">
      <c r="A588" s="1">
        <v>587</v>
      </c>
      <c r="B588" s="1" t="s">
        <v>1</v>
      </c>
      <c r="C588" s="1">
        <v>19</v>
      </c>
      <c r="D588" s="1" t="s">
        <v>2</v>
      </c>
      <c r="E588" s="1" t="s">
        <v>6</v>
      </c>
      <c r="F588" s="2">
        <v>9.6273976660389593</v>
      </c>
      <c r="G588" s="2">
        <v>4.6288012693681218</v>
      </c>
      <c r="H588" s="1" t="s">
        <v>7</v>
      </c>
      <c r="I588" s="5">
        <f t="shared" si="9"/>
        <v>7.1280994677035405</v>
      </c>
    </row>
    <row r="589" spans="1:9" x14ac:dyDescent="0.25">
      <c r="A589" s="1">
        <v>588</v>
      </c>
      <c r="B589" s="1" t="s">
        <v>1</v>
      </c>
      <c r="C589" s="1">
        <v>18</v>
      </c>
      <c r="D589" s="1" t="s">
        <v>9</v>
      </c>
      <c r="E589" s="1" t="s">
        <v>3</v>
      </c>
      <c r="F589" s="2">
        <v>10.667161086138224</v>
      </c>
      <c r="G589" s="2">
        <v>9.8242388605225415</v>
      </c>
      <c r="H589" s="1" t="s">
        <v>4</v>
      </c>
      <c r="I589" s="5">
        <f t="shared" si="9"/>
        <v>10.245699973330382</v>
      </c>
    </row>
    <row r="590" spans="1:9" x14ac:dyDescent="0.25">
      <c r="A590" s="1">
        <v>589</v>
      </c>
      <c r="B590" s="1" t="s">
        <v>5</v>
      </c>
      <c r="C590" s="1">
        <v>18</v>
      </c>
      <c r="D590" s="1" t="s">
        <v>8</v>
      </c>
      <c r="E590" s="1" t="s">
        <v>6</v>
      </c>
      <c r="F590" s="2">
        <v>6.8019117453415694</v>
      </c>
      <c r="G590" s="2">
        <v>5.8741344474429606</v>
      </c>
      <c r="H590" s="1" t="s">
        <v>4</v>
      </c>
      <c r="I590" s="5">
        <f t="shared" si="9"/>
        <v>6.3380230963922646</v>
      </c>
    </row>
    <row r="591" spans="1:9" x14ac:dyDescent="0.25">
      <c r="A591" s="1">
        <v>590</v>
      </c>
      <c r="B591" s="1" t="s">
        <v>5</v>
      </c>
      <c r="C591" s="1">
        <v>20</v>
      </c>
      <c r="D591" s="1" t="s">
        <v>8</v>
      </c>
      <c r="E591" s="1" t="s">
        <v>6</v>
      </c>
      <c r="F591" s="2">
        <v>9.8344454201891054</v>
      </c>
      <c r="G591" s="2">
        <v>11.421977281216201</v>
      </c>
      <c r="H591" s="1" t="s">
        <v>4</v>
      </c>
      <c r="I591" s="5">
        <f t="shared" si="9"/>
        <v>10.628211350702653</v>
      </c>
    </row>
    <row r="592" spans="1:9" x14ac:dyDescent="0.25">
      <c r="A592" s="1">
        <v>591</v>
      </c>
      <c r="B592" s="1" t="s">
        <v>5</v>
      </c>
      <c r="C592" s="1">
        <v>18</v>
      </c>
      <c r="D592" s="1" t="s">
        <v>8</v>
      </c>
      <c r="E592" s="1" t="s">
        <v>6</v>
      </c>
      <c r="F592" s="2">
        <v>13.337814295225474</v>
      </c>
      <c r="G592" s="2">
        <v>12.170349639422099</v>
      </c>
      <c r="H592" s="1" t="s">
        <v>4</v>
      </c>
      <c r="I592" s="5">
        <f t="shared" si="9"/>
        <v>12.754081967323787</v>
      </c>
    </row>
    <row r="593" spans="1:9" x14ac:dyDescent="0.25">
      <c r="A593" s="1">
        <v>592</v>
      </c>
      <c r="B593" s="1" t="s">
        <v>1</v>
      </c>
      <c r="C593" s="1">
        <v>18</v>
      </c>
      <c r="D593" s="1" t="s">
        <v>2</v>
      </c>
      <c r="E593" s="1" t="s">
        <v>6</v>
      </c>
      <c r="F593" s="2">
        <v>5.6667507016332719</v>
      </c>
      <c r="G593" s="2">
        <v>1.731222656168534</v>
      </c>
      <c r="H593" s="1" t="s">
        <v>7</v>
      </c>
      <c r="I593" s="5">
        <f t="shared" si="9"/>
        <v>3.6989866789009032</v>
      </c>
    </row>
    <row r="594" spans="1:9" x14ac:dyDescent="0.25">
      <c r="A594" s="1">
        <v>593</v>
      </c>
      <c r="B594" s="1" t="s">
        <v>1</v>
      </c>
      <c r="C594" s="1">
        <v>18</v>
      </c>
      <c r="D594" s="1" t="s">
        <v>12</v>
      </c>
      <c r="E594" s="1" t="s">
        <v>3</v>
      </c>
      <c r="F594" s="2">
        <v>11.574877720703759</v>
      </c>
      <c r="G594" s="2">
        <v>11.136833199822137</v>
      </c>
      <c r="H594" s="1" t="s">
        <v>7</v>
      </c>
      <c r="I594" s="5">
        <f t="shared" si="9"/>
        <v>11.355855460262948</v>
      </c>
    </row>
    <row r="595" spans="1:9" x14ac:dyDescent="0.25">
      <c r="A595" s="1">
        <v>594</v>
      </c>
      <c r="B595" s="1" t="s">
        <v>1</v>
      </c>
      <c r="C595" s="1">
        <v>18</v>
      </c>
      <c r="D595" s="1" t="s">
        <v>10</v>
      </c>
      <c r="E595" s="1" t="s">
        <v>3</v>
      </c>
      <c r="F595" s="2">
        <v>11.498252829126033</v>
      </c>
      <c r="G595" s="2">
        <v>9.4903356776205907</v>
      </c>
      <c r="H595" s="1" t="s">
        <v>7</v>
      </c>
      <c r="I595" s="5">
        <f t="shared" si="9"/>
        <v>10.494294253373312</v>
      </c>
    </row>
    <row r="596" spans="1:9" x14ac:dyDescent="0.25">
      <c r="A596" s="1">
        <v>595</v>
      </c>
      <c r="B596" s="1" t="s">
        <v>1</v>
      </c>
      <c r="C596" s="1">
        <v>18</v>
      </c>
      <c r="D596" s="1" t="s">
        <v>9</v>
      </c>
      <c r="E596" s="1" t="s">
        <v>3</v>
      </c>
      <c r="F596" s="2">
        <v>15.307240321600162</v>
      </c>
      <c r="G596" s="2">
        <v>13.704715510848645</v>
      </c>
      <c r="H596" s="1" t="s">
        <v>6</v>
      </c>
      <c r="I596" s="5">
        <f t="shared" si="9"/>
        <v>14.505977916224403</v>
      </c>
    </row>
    <row r="597" spans="1:9" x14ac:dyDescent="0.25">
      <c r="A597" s="1">
        <v>596</v>
      </c>
      <c r="B597" s="1" t="s">
        <v>5</v>
      </c>
      <c r="C597" s="1">
        <v>18</v>
      </c>
      <c r="D597" s="1" t="s">
        <v>8</v>
      </c>
      <c r="E597" s="1" t="s">
        <v>6</v>
      </c>
      <c r="F597" s="2">
        <v>9.1060353428634837</v>
      </c>
      <c r="G597" s="2">
        <v>13.850406034050177</v>
      </c>
      <c r="H597" s="1" t="s">
        <v>4</v>
      </c>
      <c r="I597" s="5">
        <f t="shared" si="9"/>
        <v>11.47822068845683</v>
      </c>
    </row>
    <row r="598" spans="1:9" x14ac:dyDescent="0.25">
      <c r="A598" s="1">
        <v>597</v>
      </c>
      <c r="B598" s="1" t="s">
        <v>5</v>
      </c>
      <c r="C598" s="1">
        <v>18</v>
      </c>
      <c r="D598" s="1" t="s">
        <v>2</v>
      </c>
      <c r="E598" s="1" t="s">
        <v>3</v>
      </c>
      <c r="F598" s="2">
        <v>9.7682678690462641</v>
      </c>
      <c r="G598" s="2">
        <v>10.158067727747866</v>
      </c>
      <c r="H598" s="1" t="s">
        <v>7</v>
      </c>
      <c r="I598" s="5">
        <f t="shared" si="9"/>
        <v>9.9631677983970661</v>
      </c>
    </row>
    <row r="599" spans="1:9" x14ac:dyDescent="0.25">
      <c r="A599" s="1">
        <v>598</v>
      </c>
      <c r="B599" s="1" t="s">
        <v>1</v>
      </c>
      <c r="C599" s="1">
        <v>17</v>
      </c>
      <c r="D599" s="1" t="s">
        <v>8</v>
      </c>
      <c r="E599" s="1" t="s">
        <v>6</v>
      </c>
      <c r="F599" s="2">
        <v>9.5605825834342166</v>
      </c>
      <c r="G599" s="2">
        <v>8.0190888914170042</v>
      </c>
      <c r="H599" s="1" t="s">
        <v>7</v>
      </c>
      <c r="I599" s="5">
        <f t="shared" si="9"/>
        <v>8.7898357374256104</v>
      </c>
    </row>
    <row r="600" spans="1:9" x14ac:dyDescent="0.25">
      <c r="A600" s="1">
        <v>599</v>
      </c>
      <c r="B600" s="1" t="s">
        <v>1</v>
      </c>
      <c r="C600" s="1">
        <v>18</v>
      </c>
      <c r="D600" s="1" t="s">
        <v>9</v>
      </c>
      <c r="E600" s="1" t="s">
        <v>6</v>
      </c>
      <c r="F600" s="2">
        <v>10.085283009677568</v>
      </c>
      <c r="G600" s="2">
        <v>4.4930059391805655</v>
      </c>
      <c r="H600" s="1" t="s">
        <v>4</v>
      </c>
      <c r="I600" s="5">
        <f t="shared" si="9"/>
        <v>7.289144474429067</v>
      </c>
    </row>
    <row r="601" spans="1:9" x14ac:dyDescent="0.25">
      <c r="A601" s="1">
        <v>600</v>
      </c>
      <c r="B601" s="1" t="s">
        <v>1</v>
      </c>
      <c r="C601" s="1">
        <v>19</v>
      </c>
      <c r="D601" s="1" t="s">
        <v>9</v>
      </c>
      <c r="E601" s="1" t="s">
        <v>3</v>
      </c>
      <c r="F601" s="2">
        <v>11.013254967414625</v>
      </c>
      <c r="G601" s="2">
        <v>6.8660571946174143</v>
      </c>
      <c r="H601" s="1" t="s">
        <v>4</v>
      </c>
      <c r="I601" s="5">
        <f t="shared" si="9"/>
        <v>8.9396560810160199</v>
      </c>
    </row>
    <row r="602" spans="1:9" x14ac:dyDescent="0.25">
      <c r="A602" s="1">
        <v>601</v>
      </c>
      <c r="B602" s="1" t="s">
        <v>5</v>
      </c>
      <c r="C602" s="1">
        <v>19</v>
      </c>
      <c r="D602" s="1" t="s">
        <v>9</v>
      </c>
      <c r="E602" s="1" t="s">
        <v>6</v>
      </c>
      <c r="F602" s="2">
        <v>9.1494038248433558</v>
      </c>
      <c r="G602" s="2">
        <v>4.5011931699513115</v>
      </c>
      <c r="H602" s="1" t="s">
        <v>7</v>
      </c>
      <c r="I602" s="5">
        <f t="shared" si="9"/>
        <v>6.8252984973973341</v>
      </c>
    </row>
    <row r="603" spans="1:9" x14ac:dyDescent="0.25">
      <c r="A603" s="1">
        <v>602</v>
      </c>
      <c r="B603" s="1" t="s">
        <v>1</v>
      </c>
      <c r="C603" s="1">
        <v>18</v>
      </c>
      <c r="D603" s="1" t="s">
        <v>2</v>
      </c>
      <c r="E603" s="1" t="s">
        <v>3</v>
      </c>
      <c r="F603" s="2">
        <v>11.766907568956986</v>
      </c>
      <c r="G603" s="2">
        <v>8.24830725487171</v>
      </c>
      <c r="H603" s="1" t="s">
        <v>4</v>
      </c>
      <c r="I603" s="5">
        <f t="shared" si="9"/>
        <v>10.007607411914348</v>
      </c>
    </row>
    <row r="604" spans="1:9" x14ac:dyDescent="0.25">
      <c r="A604" s="1">
        <v>603</v>
      </c>
      <c r="B604" s="1" t="s">
        <v>1</v>
      </c>
      <c r="C604" s="1">
        <v>19</v>
      </c>
      <c r="D604" s="1" t="s">
        <v>9</v>
      </c>
      <c r="E604" s="1" t="s">
        <v>3</v>
      </c>
      <c r="F604" s="2">
        <v>11.486451424150594</v>
      </c>
      <c r="G604" s="2">
        <v>7.0489584968992336</v>
      </c>
      <c r="H604" s="1" t="s">
        <v>4</v>
      </c>
      <c r="I604" s="5">
        <f t="shared" si="9"/>
        <v>9.2677049605249131</v>
      </c>
    </row>
    <row r="605" spans="1:9" x14ac:dyDescent="0.25">
      <c r="A605" s="1">
        <v>604</v>
      </c>
      <c r="B605" s="1" t="s">
        <v>5</v>
      </c>
      <c r="C605" s="1">
        <v>17</v>
      </c>
      <c r="D605" s="1" t="s">
        <v>9</v>
      </c>
      <c r="E605" s="1" t="s">
        <v>3</v>
      </c>
      <c r="F605" s="2">
        <v>8.1547273238628613</v>
      </c>
      <c r="G605" s="2">
        <v>7.3535546326278665</v>
      </c>
      <c r="H605" s="1" t="s">
        <v>7</v>
      </c>
      <c r="I605" s="5">
        <f t="shared" si="9"/>
        <v>7.7541409782453634</v>
      </c>
    </row>
    <row r="606" spans="1:9" x14ac:dyDescent="0.25">
      <c r="A606" s="1">
        <v>605</v>
      </c>
      <c r="B606" s="1" t="s">
        <v>1</v>
      </c>
      <c r="C606" s="1">
        <v>18</v>
      </c>
      <c r="D606" s="1" t="s">
        <v>8</v>
      </c>
      <c r="E606" s="1" t="s">
        <v>3</v>
      </c>
      <c r="F606" s="2">
        <v>6.3098742977281539</v>
      </c>
      <c r="G606" s="2">
        <v>4.7949268416526367</v>
      </c>
      <c r="H606" s="1" t="s">
        <v>7</v>
      </c>
      <c r="I606" s="5">
        <f t="shared" si="9"/>
        <v>5.5524005696903949</v>
      </c>
    </row>
    <row r="607" spans="1:9" x14ac:dyDescent="0.25">
      <c r="A607" s="1">
        <v>606</v>
      </c>
      <c r="B607" s="1" t="s">
        <v>5</v>
      </c>
      <c r="C607" s="1">
        <v>18</v>
      </c>
      <c r="D607" s="1" t="s">
        <v>9</v>
      </c>
      <c r="E607" s="1" t="s">
        <v>3</v>
      </c>
      <c r="F607" s="2">
        <v>7.0073654579431892</v>
      </c>
      <c r="G607" s="2">
        <v>7.3265883810241021</v>
      </c>
      <c r="H607" s="1" t="s">
        <v>7</v>
      </c>
      <c r="I607" s="5">
        <f t="shared" si="9"/>
        <v>7.1669769194836457</v>
      </c>
    </row>
    <row r="608" spans="1:9" x14ac:dyDescent="0.25">
      <c r="A608" s="1">
        <v>607</v>
      </c>
      <c r="B608" s="1" t="s">
        <v>1</v>
      </c>
      <c r="C608" s="1">
        <v>18</v>
      </c>
      <c r="D608" s="1" t="s">
        <v>8</v>
      </c>
      <c r="E608" s="1" t="s">
        <v>3</v>
      </c>
      <c r="F608" s="2">
        <v>9.2774420025891438</v>
      </c>
      <c r="G608" s="2">
        <v>8.0416347268088497</v>
      </c>
      <c r="H608" s="1" t="s">
        <v>4</v>
      </c>
      <c r="I608" s="5">
        <f t="shared" si="9"/>
        <v>8.6595383646989958</v>
      </c>
    </row>
    <row r="609" spans="1:9" x14ac:dyDescent="0.25">
      <c r="A609" s="1">
        <v>608</v>
      </c>
      <c r="B609" s="1" t="s">
        <v>1</v>
      </c>
      <c r="C609" s="1">
        <v>17</v>
      </c>
      <c r="D609" s="1" t="s">
        <v>8</v>
      </c>
      <c r="E609" s="1" t="s">
        <v>3</v>
      </c>
      <c r="F609" s="2">
        <v>10.795932527200559</v>
      </c>
      <c r="G609" s="2">
        <v>6.6836941602277573</v>
      </c>
      <c r="H609" s="1" t="s">
        <v>7</v>
      </c>
      <c r="I609" s="5">
        <f t="shared" si="9"/>
        <v>8.7398133437141574</v>
      </c>
    </row>
    <row r="610" spans="1:9" x14ac:dyDescent="0.25">
      <c r="A610" s="1">
        <v>609</v>
      </c>
      <c r="B610" s="1" t="s">
        <v>1</v>
      </c>
      <c r="C610" s="1">
        <v>19</v>
      </c>
      <c r="D610" s="1" t="s">
        <v>2</v>
      </c>
      <c r="E610" s="1" t="s">
        <v>6</v>
      </c>
      <c r="F610" s="2">
        <v>9.6190574135851339</v>
      </c>
      <c r="G610" s="2">
        <v>8.9331221007369273</v>
      </c>
      <c r="H610" s="1" t="s">
        <v>4</v>
      </c>
      <c r="I610" s="5">
        <f t="shared" si="9"/>
        <v>9.2760897571610315</v>
      </c>
    </row>
    <row r="611" spans="1:9" x14ac:dyDescent="0.25">
      <c r="A611" s="1">
        <v>610</v>
      </c>
      <c r="B611" s="1" t="s">
        <v>1</v>
      </c>
      <c r="C611" s="1">
        <v>19</v>
      </c>
      <c r="D611" s="1" t="s">
        <v>2</v>
      </c>
      <c r="E611" s="1" t="s">
        <v>3</v>
      </c>
      <c r="F611" s="2">
        <v>7.150023671599584</v>
      </c>
      <c r="G611" s="2">
        <v>2.7004335289176424</v>
      </c>
      <c r="H611" s="1" t="s">
        <v>7</v>
      </c>
      <c r="I611" s="5">
        <f t="shared" si="9"/>
        <v>4.9252286002586132</v>
      </c>
    </row>
    <row r="612" spans="1:9" x14ac:dyDescent="0.25">
      <c r="A612" s="1">
        <v>611</v>
      </c>
      <c r="B612" s="1" t="s">
        <v>5</v>
      </c>
      <c r="C612" s="1">
        <v>19</v>
      </c>
      <c r="D612" s="1" t="s">
        <v>8</v>
      </c>
      <c r="E612" s="1" t="s">
        <v>3</v>
      </c>
      <c r="F612" s="2">
        <v>10.622195155432888</v>
      </c>
      <c r="G612" s="2">
        <v>11.850808130984856</v>
      </c>
      <c r="H612" s="1" t="s">
        <v>7</v>
      </c>
      <c r="I612" s="5">
        <f t="shared" si="9"/>
        <v>11.236501643208872</v>
      </c>
    </row>
    <row r="613" spans="1:9" x14ac:dyDescent="0.25">
      <c r="A613" s="1">
        <v>612</v>
      </c>
      <c r="B613" s="1" t="s">
        <v>1</v>
      </c>
      <c r="C613" s="1">
        <v>19</v>
      </c>
      <c r="D613" s="1" t="s">
        <v>8</v>
      </c>
      <c r="E613" s="1" t="s">
        <v>3</v>
      </c>
      <c r="F613" s="2">
        <v>13.755311164812072</v>
      </c>
      <c r="G613" s="2">
        <v>14.476435099839577</v>
      </c>
      <c r="H613" s="1" t="s">
        <v>4</v>
      </c>
      <c r="I613" s="5">
        <f t="shared" si="9"/>
        <v>14.115873132325824</v>
      </c>
    </row>
    <row r="614" spans="1:9" x14ac:dyDescent="0.25">
      <c r="A614" s="1">
        <v>613</v>
      </c>
      <c r="B614" s="1" t="s">
        <v>5</v>
      </c>
      <c r="C614" s="1">
        <v>18</v>
      </c>
      <c r="D614" s="1" t="s">
        <v>2</v>
      </c>
      <c r="E614" s="1" t="s">
        <v>6</v>
      </c>
      <c r="F614" s="2">
        <v>10.84490690747965</v>
      </c>
      <c r="G614" s="2">
        <v>12.830367583412006</v>
      </c>
      <c r="H614" s="1" t="s">
        <v>6</v>
      </c>
      <c r="I614" s="5">
        <f t="shared" si="9"/>
        <v>11.837637245445828</v>
      </c>
    </row>
    <row r="615" spans="1:9" x14ac:dyDescent="0.25">
      <c r="A615" s="1">
        <v>614</v>
      </c>
      <c r="B615" s="1" t="s">
        <v>1</v>
      </c>
      <c r="C615" s="1">
        <v>19</v>
      </c>
      <c r="D615" s="1" t="s">
        <v>2</v>
      </c>
      <c r="E615" s="1" t="s">
        <v>3</v>
      </c>
      <c r="F615" s="2">
        <v>12.164133875073887</v>
      </c>
      <c r="G615" s="2">
        <v>15.813559500601343</v>
      </c>
      <c r="H615" s="1" t="s">
        <v>4</v>
      </c>
      <c r="I615" s="5">
        <f t="shared" si="9"/>
        <v>13.988846687837615</v>
      </c>
    </row>
    <row r="616" spans="1:9" x14ac:dyDescent="0.25">
      <c r="A616" s="1">
        <v>615</v>
      </c>
      <c r="B616" s="1" t="s">
        <v>1</v>
      </c>
      <c r="C616" s="1">
        <v>19</v>
      </c>
      <c r="D616" s="1" t="s">
        <v>9</v>
      </c>
      <c r="E616" s="1" t="s">
        <v>3</v>
      </c>
      <c r="F616" s="2">
        <v>11.675468028958615</v>
      </c>
      <c r="G616" s="2">
        <v>9.827865560007476</v>
      </c>
      <c r="H616" s="1" t="s">
        <v>7</v>
      </c>
      <c r="I616" s="5">
        <f t="shared" si="9"/>
        <v>10.751666794483047</v>
      </c>
    </row>
    <row r="617" spans="1:9" x14ac:dyDescent="0.25">
      <c r="A617" s="1">
        <v>616</v>
      </c>
      <c r="B617" s="1" t="s">
        <v>5</v>
      </c>
      <c r="C617" s="1">
        <v>18</v>
      </c>
      <c r="D617" s="1" t="s">
        <v>2</v>
      </c>
      <c r="E617" s="1" t="s">
        <v>3</v>
      </c>
      <c r="F617" s="2">
        <v>4.0497874397157041</v>
      </c>
      <c r="G617" s="2">
        <v>6.918717920047774</v>
      </c>
      <c r="H617" s="1" t="s">
        <v>4</v>
      </c>
      <c r="I617" s="5">
        <f t="shared" si="9"/>
        <v>5.484252679881739</v>
      </c>
    </row>
    <row r="618" spans="1:9" x14ac:dyDescent="0.25">
      <c r="A618" s="1">
        <v>617</v>
      </c>
      <c r="B618" s="1" t="s">
        <v>1</v>
      </c>
      <c r="C618" s="1">
        <v>18</v>
      </c>
      <c r="D618" s="1" t="s">
        <v>11</v>
      </c>
      <c r="E618" s="1" t="s">
        <v>3</v>
      </c>
      <c r="F618" s="2">
        <v>17.911056167779563</v>
      </c>
      <c r="G618" s="2">
        <v>15.685104216266167</v>
      </c>
      <c r="H618" s="1" t="s">
        <v>13</v>
      </c>
      <c r="I618" s="5">
        <f t="shared" si="9"/>
        <v>16.798080192022866</v>
      </c>
    </row>
    <row r="619" spans="1:9" x14ac:dyDescent="0.25">
      <c r="A619" s="1">
        <v>618</v>
      </c>
      <c r="B619" s="1" t="s">
        <v>1</v>
      </c>
      <c r="C619" s="1">
        <v>18</v>
      </c>
      <c r="D619" s="1" t="s">
        <v>2</v>
      </c>
      <c r="E619" s="1" t="s">
        <v>3</v>
      </c>
      <c r="F619" s="2">
        <v>8.1925654768549236</v>
      </c>
      <c r="G619" s="2">
        <v>6.3782163606578282</v>
      </c>
      <c r="H619" s="1" t="s">
        <v>7</v>
      </c>
      <c r="I619" s="5">
        <f t="shared" si="9"/>
        <v>7.2853909187563755</v>
      </c>
    </row>
    <row r="620" spans="1:9" x14ac:dyDescent="0.25">
      <c r="A620" s="1">
        <v>619</v>
      </c>
      <c r="B620" s="1" t="s">
        <v>1</v>
      </c>
      <c r="C620" s="1">
        <v>18</v>
      </c>
      <c r="D620" s="1" t="s">
        <v>2</v>
      </c>
      <c r="E620" s="1" t="s">
        <v>3</v>
      </c>
      <c r="F620" s="2">
        <v>11.667262495311872</v>
      </c>
      <c r="G620" s="2">
        <v>7.7363658787958336</v>
      </c>
      <c r="H620" s="1" t="s">
        <v>4</v>
      </c>
      <c r="I620" s="5">
        <f t="shared" si="9"/>
        <v>9.7018141870538521</v>
      </c>
    </row>
    <row r="621" spans="1:9" x14ac:dyDescent="0.25">
      <c r="A621" s="1">
        <v>620</v>
      </c>
      <c r="B621" s="1" t="s">
        <v>1</v>
      </c>
      <c r="C621" s="1">
        <v>18</v>
      </c>
      <c r="D621" s="1" t="s">
        <v>2</v>
      </c>
      <c r="E621" s="1" t="s">
        <v>6</v>
      </c>
      <c r="F621" s="2">
        <v>15.229918692846864</v>
      </c>
      <c r="G621" s="2">
        <v>10.516994601836158</v>
      </c>
      <c r="H621" s="1" t="s">
        <v>4</v>
      </c>
      <c r="I621" s="5">
        <f t="shared" si="9"/>
        <v>12.873456647341511</v>
      </c>
    </row>
    <row r="622" spans="1:9" x14ac:dyDescent="0.25">
      <c r="A622" s="1">
        <v>621</v>
      </c>
      <c r="B622" s="1" t="s">
        <v>5</v>
      </c>
      <c r="C622" s="1">
        <v>19</v>
      </c>
      <c r="D622" s="1" t="s">
        <v>2</v>
      </c>
      <c r="E622" s="1" t="s">
        <v>3</v>
      </c>
      <c r="F622" s="2">
        <v>15.922267321218445</v>
      </c>
      <c r="G622" s="2">
        <v>15.082639244839381</v>
      </c>
      <c r="H622" s="1" t="s">
        <v>4</v>
      </c>
      <c r="I622" s="5">
        <f t="shared" si="9"/>
        <v>15.502453283028913</v>
      </c>
    </row>
    <row r="623" spans="1:9" x14ac:dyDescent="0.25">
      <c r="A623" s="1">
        <v>622</v>
      </c>
      <c r="B623" s="1" t="s">
        <v>1</v>
      </c>
      <c r="C623" s="1">
        <v>17</v>
      </c>
      <c r="D623" s="1" t="s">
        <v>8</v>
      </c>
      <c r="E623" s="1" t="s">
        <v>3</v>
      </c>
      <c r="F623" s="2">
        <v>15.090887785822627</v>
      </c>
      <c r="G623" s="2">
        <v>14.457821726646985</v>
      </c>
      <c r="H623" s="1" t="s">
        <v>13</v>
      </c>
      <c r="I623" s="5">
        <f t="shared" si="9"/>
        <v>14.774354756234807</v>
      </c>
    </row>
    <row r="624" spans="1:9" x14ac:dyDescent="0.25">
      <c r="A624" s="1">
        <v>623</v>
      </c>
      <c r="B624" s="1" t="s">
        <v>5</v>
      </c>
      <c r="C624" s="1">
        <v>18</v>
      </c>
      <c r="D624" s="1" t="s">
        <v>9</v>
      </c>
      <c r="E624" s="1" t="s">
        <v>3</v>
      </c>
      <c r="F624" s="2">
        <v>16.407648905490124</v>
      </c>
      <c r="G624" s="2">
        <v>17.608035299879116</v>
      </c>
      <c r="H624" s="1" t="s">
        <v>13</v>
      </c>
      <c r="I624" s="5">
        <f t="shared" si="9"/>
        <v>17.00784210268462</v>
      </c>
    </row>
    <row r="625" spans="1:9" x14ac:dyDescent="0.25">
      <c r="A625" s="1">
        <v>624</v>
      </c>
      <c r="B625" s="1" t="s">
        <v>5</v>
      </c>
      <c r="C625" s="1">
        <v>18</v>
      </c>
      <c r="D625" s="1" t="s">
        <v>9</v>
      </c>
      <c r="E625" s="1" t="s">
        <v>3</v>
      </c>
      <c r="F625" s="2">
        <v>9.8626967336450058</v>
      </c>
      <c r="G625" s="2">
        <v>7.912071783067927</v>
      </c>
      <c r="H625" s="1" t="s">
        <v>7</v>
      </c>
      <c r="I625" s="5">
        <f t="shared" si="9"/>
        <v>8.8873842583564659</v>
      </c>
    </row>
    <row r="626" spans="1:9" x14ac:dyDescent="0.25">
      <c r="A626" s="1">
        <v>625</v>
      </c>
      <c r="B626" s="1" t="s">
        <v>1</v>
      </c>
      <c r="C626" s="1">
        <v>21</v>
      </c>
      <c r="D626" s="1" t="s">
        <v>9</v>
      </c>
      <c r="E626" s="1" t="s">
        <v>3</v>
      </c>
      <c r="F626" s="2">
        <v>10.641309407449423</v>
      </c>
      <c r="G626" s="2">
        <v>11.014642640873554</v>
      </c>
      <c r="H626" s="1" t="s">
        <v>4</v>
      </c>
      <c r="I626" s="5">
        <f t="shared" si="9"/>
        <v>10.827976024161488</v>
      </c>
    </row>
    <row r="627" spans="1:9" x14ac:dyDescent="0.25">
      <c r="A627" s="1">
        <v>626</v>
      </c>
      <c r="B627" s="1" t="s">
        <v>5</v>
      </c>
      <c r="C627" s="1">
        <v>18</v>
      </c>
      <c r="D627" s="1" t="s">
        <v>9</v>
      </c>
      <c r="E627" s="1" t="s">
        <v>3</v>
      </c>
      <c r="F627" s="2">
        <v>13.137978376485767</v>
      </c>
      <c r="G627" s="2">
        <v>12.644709439535495</v>
      </c>
      <c r="H627" s="1" t="s">
        <v>7</v>
      </c>
      <c r="I627" s="5">
        <f t="shared" si="9"/>
        <v>12.891343908010631</v>
      </c>
    </row>
    <row r="628" spans="1:9" x14ac:dyDescent="0.25">
      <c r="A628" s="1">
        <v>627</v>
      </c>
      <c r="B628" s="1" t="s">
        <v>1</v>
      </c>
      <c r="C628" s="1">
        <v>18</v>
      </c>
      <c r="D628" s="1" t="s">
        <v>8</v>
      </c>
      <c r="E628" s="1" t="s">
        <v>6</v>
      </c>
      <c r="F628" s="2">
        <v>9.4642952463068699</v>
      </c>
      <c r="G628" s="2">
        <v>8.0571121628489237</v>
      </c>
      <c r="H628" s="1" t="s">
        <v>7</v>
      </c>
      <c r="I628" s="5">
        <f t="shared" si="9"/>
        <v>8.7607037045778959</v>
      </c>
    </row>
    <row r="629" spans="1:9" x14ac:dyDescent="0.25">
      <c r="A629" s="1">
        <v>628</v>
      </c>
      <c r="B629" s="1" t="s">
        <v>5</v>
      </c>
      <c r="C629" s="1">
        <v>19</v>
      </c>
      <c r="D629" s="1" t="s">
        <v>2</v>
      </c>
      <c r="E629" s="1" t="s">
        <v>6</v>
      </c>
      <c r="F629" s="2">
        <v>12.466446175554355</v>
      </c>
      <c r="G629" s="2">
        <v>9.5552192831983245</v>
      </c>
      <c r="H629" s="1" t="s">
        <v>6</v>
      </c>
      <c r="I629" s="5">
        <f t="shared" si="9"/>
        <v>11.01083272937634</v>
      </c>
    </row>
    <row r="630" spans="1:9" x14ac:dyDescent="0.25">
      <c r="A630" s="1">
        <v>629</v>
      </c>
      <c r="B630" s="1" t="s">
        <v>5</v>
      </c>
      <c r="C630" s="1">
        <v>20</v>
      </c>
      <c r="D630" s="1" t="s">
        <v>8</v>
      </c>
      <c r="E630" s="1" t="s">
        <v>3</v>
      </c>
      <c r="F630" s="2">
        <v>9.7299500308088742</v>
      </c>
      <c r="G630" s="2">
        <v>9.9150540638589053</v>
      </c>
      <c r="H630" s="1" t="s">
        <v>7</v>
      </c>
      <c r="I630" s="5">
        <f t="shared" si="9"/>
        <v>9.8225020473338898</v>
      </c>
    </row>
    <row r="631" spans="1:9" x14ac:dyDescent="0.25">
      <c r="A631" s="1">
        <v>630</v>
      </c>
      <c r="B631" s="1" t="s">
        <v>1</v>
      </c>
      <c r="C631" s="1">
        <v>18</v>
      </c>
      <c r="D631" s="1" t="s">
        <v>2</v>
      </c>
      <c r="E631" s="1" t="s">
        <v>3</v>
      </c>
      <c r="F631" s="2">
        <v>9.9936224088758987</v>
      </c>
      <c r="G631" s="2">
        <v>12.065254197809429</v>
      </c>
      <c r="H631" s="1" t="s">
        <v>4</v>
      </c>
      <c r="I631" s="5">
        <f t="shared" si="9"/>
        <v>11.029438303342664</v>
      </c>
    </row>
    <row r="632" spans="1:9" x14ac:dyDescent="0.25">
      <c r="A632" s="1">
        <v>631</v>
      </c>
      <c r="B632" s="1" t="s">
        <v>1</v>
      </c>
      <c r="C632" s="1">
        <v>18</v>
      </c>
      <c r="D632" s="1" t="s">
        <v>2</v>
      </c>
      <c r="E632" s="1" t="s">
        <v>3</v>
      </c>
      <c r="F632" s="2">
        <v>3.9405749678657713</v>
      </c>
      <c r="G632" s="2">
        <v>4.2445191488316603E-2</v>
      </c>
      <c r="H632" s="1" t="s">
        <v>7</v>
      </c>
      <c r="I632" s="5">
        <f t="shared" si="9"/>
        <v>1.991510079677044</v>
      </c>
    </row>
    <row r="633" spans="1:9" x14ac:dyDescent="0.25">
      <c r="A633" s="1">
        <v>632</v>
      </c>
      <c r="B633" s="1" t="s">
        <v>1</v>
      </c>
      <c r="C633" s="1">
        <v>18</v>
      </c>
      <c r="D633" s="1" t="s">
        <v>8</v>
      </c>
      <c r="E633" s="1" t="s">
        <v>3</v>
      </c>
      <c r="F633" s="2">
        <v>0.30715235570884758</v>
      </c>
      <c r="G633" s="2">
        <v>11.2</v>
      </c>
      <c r="H633" s="1" t="s">
        <v>7</v>
      </c>
      <c r="I633" s="5">
        <f t="shared" si="9"/>
        <v>5.7535761778544234</v>
      </c>
    </row>
    <row r="634" spans="1:9" x14ac:dyDescent="0.25">
      <c r="A634" s="1">
        <v>633</v>
      </c>
      <c r="B634" s="1" t="s">
        <v>5</v>
      </c>
      <c r="C634" s="1">
        <v>19</v>
      </c>
      <c r="D634" s="1" t="s">
        <v>2</v>
      </c>
      <c r="E634" s="1" t="s">
        <v>6</v>
      </c>
      <c r="F634" s="2">
        <v>11.723153857150514</v>
      </c>
      <c r="G634" s="2">
        <v>10.688759116043494</v>
      </c>
      <c r="H634" s="1" t="s">
        <v>4</v>
      </c>
      <c r="I634" s="5">
        <f t="shared" si="9"/>
        <v>11.205956486597003</v>
      </c>
    </row>
    <row r="635" spans="1:9" x14ac:dyDescent="0.25">
      <c r="A635" s="1">
        <v>634</v>
      </c>
      <c r="B635" s="1" t="s">
        <v>1</v>
      </c>
      <c r="C635" s="1">
        <v>18</v>
      </c>
      <c r="D635" s="1" t="s">
        <v>8</v>
      </c>
      <c r="E635" s="1" t="s">
        <v>6</v>
      </c>
      <c r="F635" s="2">
        <v>12.05369802037748</v>
      </c>
      <c r="G635" s="2">
        <v>11.495533107182682</v>
      </c>
      <c r="H635" s="1" t="s">
        <v>7</v>
      </c>
      <c r="I635" s="5">
        <f t="shared" si="9"/>
        <v>11.774615563780081</v>
      </c>
    </row>
    <row r="636" spans="1:9" x14ac:dyDescent="0.25">
      <c r="A636" s="1">
        <v>635</v>
      </c>
      <c r="B636" s="1" t="s">
        <v>1</v>
      </c>
      <c r="C636" s="1">
        <v>18</v>
      </c>
      <c r="D636" s="1" t="s">
        <v>9</v>
      </c>
      <c r="E636" s="1" t="s">
        <v>3</v>
      </c>
      <c r="F636" s="2">
        <v>8.9535567208206857</v>
      </c>
      <c r="G636" s="2">
        <v>7.4239069550357542</v>
      </c>
      <c r="H636" s="1" t="s">
        <v>4</v>
      </c>
      <c r="I636" s="5">
        <f t="shared" si="9"/>
        <v>8.1887318379282199</v>
      </c>
    </row>
    <row r="637" spans="1:9" x14ac:dyDescent="0.25">
      <c r="A637" s="1">
        <v>636</v>
      </c>
      <c r="B637" s="1" t="s">
        <v>1</v>
      </c>
      <c r="C637" s="1">
        <v>18</v>
      </c>
      <c r="D637" s="1" t="s">
        <v>10</v>
      </c>
      <c r="E637" s="1" t="s">
        <v>6</v>
      </c>
      <c r="F637" s="2">
        <v>11.831165385408204</v>
      </c>
      <c r="G637" s="2">
        <v>11.696703967254397</v>
      </c>
      <c r="H637" s="1" t="s">
        <v>4</v>
      </c>
      <c r="I637" s="5">
        <f t="shared" si="9"/>
        <v>11.763934676331299</v>
      </c>
    </row>
    <row r="638" spans="1:9" x14ac:dyDescent="0.25">
      <c r="A638" s="1">
        <v>637</v>
      </c>
      <c r="B638" s="1" t="s">
        <v>1</v>
      </c>
      <c r="C638" s="1">
        <v>18</v>
      </c>
      <c r="D638" s="1" t="s">
        <v>9</v>
      </c>
      <c r="E638" s="1" t="s">
        <v>6</v>
      </c>
      <c r="F638" s="2">
        <v>12.195283850282525</v>
      </c>
      <c r="G638" s="2">
        <v>12.292419229054861</v>
      </c>
      <c r="H638" s="1" t="s">
        <v>4</v>
      </c>
      <c r="I638" s="5">
        <f t="shared" si="9"/>
        <v>12.243851539668693</v>
      </c>
    </row>
    <row r="639" spans="1:9" x14ac:dyDescent="0.25">
      <c r="A639" s="1">
        <v>638</v>
      </c>
      <c r="B639" s="1" t="s">
        <v>1</v>
      </c>
      <c r="C639" s="1">
        <v>18</v>
      </c>
      <c r="D639" s="1" t="s">
        <v>2</v>
      </c>
      <c r="E639" s="1" t="s">
        <v>3</v>
      </c>
      <c r="F639" s="2">
        <v>10.117384284831262</v>
      </c>
      <c r="G639" s="2">
        <v>10.980793908004756</v>
      </c>
      <c r="H639" s="1" t="s">
        <v>6</v>
      </c>
      <c r="I639" s="5">
        <f t="shared" si="9"/>
        <v>10.549089096418008</v>
      </c>
    </row>
    <row r="640" spans="1:9" x14ac:dyDescent="0.25">
      <c r="A640" s="1">
        <v>639</v>
      </c>
      <c r="B640" s="1" t="s">
        <v>1</v>
      </c>
      <c r="C640" s="1">
        <v>18</v>
      </c>
      <c r="D640" s="1" t="s">
        <v>10</v>
      </c>
      <c r="E640" s="1" t="s">
        <v>6</v>
      </c>
      <c r="F640" s="2">
        <v>12.772662768882864</v>
      </c>
      <c r="G640" s="2">
        <v>15.435976935402426</v>
      </c>
      <c r="H640" s="1" t="s">
        <v>4</v>
      </c>
      <c r="I640" s="5">
        <f t="shared" si="9"/>
        <v>14.104319852142645</v>
      </c>
    </row>
    <row r="641" spans="1:9" x14ac:dyDescent="0.25">
      <c r="A641" s="1">
        <v>640</v>
      </c>
      <c r="B641" s="1" t="s">
        <v>5</v>
      </c>
      <c r="C641" s="1">
        <v>17</v>
      </c>
      <c r="D641" s="1" t="s">
        <v>8</v>
      </c>
      <c r="E641" s="1" t="s">
        <v>6</v>
      </c>
      <c r="F641" s="2">
        <v>13.627471353677929</v>
      </c>
      <c r="G641" s="2">
        <v>12.73854812201655</v>
      </c>
      <c r="H641" s="1" t="s">
        <v>6</v>
      </c>
      <c r="I641" s="5">
        <f t="shared" si="9"/>
        <v>13.18300973784724</v>
      </c>
    </row>
    <row r="642" spans="1:9" x14ac:dyDescent="0.25">
      <c r="A642" s="1">
        <v>641</v>
      </c>
      <c r="B642" s="1" t="s">
        <v>5</v>
      </c>
      <c r="C642" s="1">
        <v>18</v>
      </c>
      <c r="D642" s="1" t="s">
        <v>9</v>
      </c>
      <c r="E642" s="1" t="s">
        <v>3</v>
      </c>
      <c r="F642" s="2">
        <v>7.3963671721982847</v>
      </c>
      <c r="G642" s="2">
        <v>8.2291458314677772</v>
      </c>
      <c r="H642" s="1" t="s">
        <v>7</v>
      </c>
      <c r="I642" s="5">
        <f t="shared" si="9"/>
        <v>7.8127565018330305</v>
      </c>
    </row>
    <row r="643" spans="1:9" x14ac:dyDescent="0.25">
      <c r="A643" s="1">
        <v>642</v>
      </c>
      <c r="B643" s="1" t="s">
        <v>1</v>
      </c>
      <c r="C643" s="1">
        <v>17</v>
      </c>
      <c r="D643" s="1" t="s">
        <v>8</v>
      </c>
      <c r="E643" s="1" t="s">
        <v>3</v>
      </c>
      <c r="F643" s="2">
        <v>12.369894970872496</v>
      </c>
      <c r="G643" s="2">
        <v>13.324801872762416</v>
      </c>
      <c r="H643" s="1" t="s">
        <v>7</v>
      </c>
      <c r="I643" s="5">
        <f t="shared" ref="I643:I706" si="10">(F643+G643)/2</f>
        <v>12.847348421817456</v>
      </c>
    </row>
    <row r="644" spans="1:9" x14ac:dyDescent="0.25">
      <c r="A644" s="1">
        <v>643</v>
      </c>
      <c r="B644" s="1" t="s">
        <v>5</v>
      </c>
      <c r="C644" s="1">
        <v>18</v>
      </c>
      <c r="D644" s="1" t="s">
        <v>9</v>
      </c>
      <c r="E644" s="1" t="s">
        <v>3</v>
      </c>
      <c r="F644" s="2">
        <v>9.932988196908525</v>
      </c>
      <c r="G644" s="2">
        <v>8.0012155596830858</v>
      </c>
      <c r="H644" s="1" t="s">
        <v>4</v>
      </c>
      <c r="I644" s="5">
        <f t="shared" si="10"/>
        <v>8.9671018782958054</v>
      </c>
    </row>
    <row r="645" spans="1:9" x14ac:dyDescent="0.25">
      <c r="A645" s="1">
        <v>644</v>
      </c>
      <c r="B645" s="1" t="s">
        <v>5</v>
      </c>
      <c r="C645" s="1">
        <v>18</v>
      </c>
      <c r="D645" s="1" t="s">
        <v>10</v>
      </c>
      <c r="E645" s="1" t="s">
        <v>3</v>
      </c>
      <c r="F645" s="2">
        <v>12.145041772724454</v>
      </c>
      <c r="G645" s="2">
        <v>11.438210625383626</v>
      </c>
      <c r="H645" s="1" t="s">
        <v>7</v>
      </c>
      <c r="I645" s="5">
        <f t="shared" si="10"/>
        <v>11.79162619905404</v>
      </c>
    </row>
    <row r="646" spans="1:9" x14ac:dyDescent="0.25">
      <c r="A646" s="1">
        <v>645</v>
      </c>
      <c r="B646" s="1" t="s">
        <v>1</v>
      </c>
      <c r="C646" s="1">
        <v>21</v>
      </c>
      <c r="D646" s="1" t="s">
        <v>8</v>
      </c>
      <c r="E646" s="1" t="s">
        <v>3</v>
      </c>
      <c r="F646" s="2">
        <v>13.343378664071247</v>
      </c>
      <c r="G646" s="2">
        <v>12.123390321004111</v>
      </c>
      <c r="H646" s="1" t="s">
        <v>7</v>
      </c>
      <c r="I646" s="5">
        <f t="shared" si="10"/>
        <v>12.733384492537679</v>
      </c>
    </row>
    <row r="647" spans="1:9" x14ac:dyDescent="0.25">
      <c r="A647" s="1">
        <v>646</v>
      </c>
      <c r="B647" s="1" t="s">
        <v>5</v>
      </c>
      <c r="C647" s="1">
        <v>18</v>
      </c>
      <c r="D647" s="1" t="s">
        <v>9</v>
      </c>
      <c r="E647" s="1" t="s">
        <v>3</v>
      </c>
      <c r="F647" s="2">
        <v>6.2911318985660625</v>
      </c>
      <c r="G647" s="2">
        <v>5.2669397342525235</v>
      </c>
      <c r="H647" s="1" t="s">
        <v>7</v>
      </c>
      <c r="I647" s="5">
        <f t="shared" si="10"/>
        <v>5.7790358164092925</v>
      </c>
    </row>
    <row r="648" spans="1:9" x14ac:dyDescent="0.25">
      <c r="A648" s="1">
        <v>647</v>
      </c>
      <c r="B648" s="1" t="s">
        <v>1</v>
      </c>
      <c r="C648" s="1">
        <v>18</v>
      </c>
      <c r="D648" s="1" t="s">
        <v>2</v>
      </c>
      <c r="E648" s="1" t="s">
        <v>6</v>
      </c>
      <c r="F648" s="2">
        <v>14.009983801347856</v>
      </c>
      <c r="G648" s="2">
        <v>13.998457427305333</v>
      </c>
      <c r="H648" s="1" t="s">
        <v>4</v>
      </c>
      <c r="I648" s="5">
        <f t="shared" si="10"/>
        <v>14.004220614326595</v>
      </c>
    </row>
    <row r="649" spans="1:9" x14ac:dyDescent="0.25">
      <c r="A649" s="1">
        <v>648</v>
      </c>
      <c r="B649" s="1" t="s">
        <v>1</v>
      </c>
      <c r="C649" s="1">
        <v>19</v>
      </c>
      <c r="D649" s="1" t="s">
        <v>10</v>
      </c>
      <c r="E649" s="1" t="s">
        <v>3</v>
      </c>
      <c r="F649" s="2">
        <v>8.8650142989298928</v>
      </c>
      <c r="G649" s="2">
        <v>11.586292822966941</v>
      </c>
      <c r="H649" s="1" t="s">
        <v>4</v>
      </c>
      <c r="I649" s="5">
        <f t="shared" si="10"/>
        <v>10.225653560948416</v>
      </c>
    </row>
    <row r="650" spans="1:9" x14ac:dyDescent="0.25">
      <c r="A650" s="1">
        <v>649</v>
      </c>
      <c r="B650" s="1" t="s">
        <v>1</v>
      </c>
      <c r="C650" s="1">
        <v>18</v>
      </c>
      <c r="D650" s="1" t="s">
        <v>2</v>
      </c>
      <c r="E650" s="1" t="s">
        <v>3</v>
      </c>
      <c r="F650" s="2">
        <v>12.50034178980267</v>
      </c>
      <c r="G650" s="2">
        <v>11.35099817247321</v>
      </c>
      <c r="H650" s="1" t="s">
        <v>7</v>
      </c>
      <c r="I650" s="5">
        <f t="shared" si="10"/>
        <v>11.92566998113794</v>
      </c>
    </row>
    <row r="651" spans="1:9" x14ac:dyDescent="0.25">
      <c r="A651" s="1">
        <v>650</v>
      </c>
      <c r="B651" s="1" t="s">
        <v>1</v>
      </c>
      <c r="C651" s="1">
        <v>18</v>
      </c>
      <c r="D651" s="1" t="s">
        <v>9</v>
      </c>
      <c r="E651" s="1" t="s">
        <v>3</v>
      </c>
      <c r="F651" s="2">
        <v>9.361528425483792</v>
      </c>
      <c r="G651" s="2">
        <v>7.4236620343643773</v>
      </c>
      <c r="H651" s="1" t="s">
        <v>4</v>
      </c>
      <c r="I651" s="5">
        <f t="shared" si="10"/>
        <v>8.3925952299240851</v>
      </c>
    </row>
    <row r="652" spans="1:9" x14ac:dyDescent="0.25">
      <c r="A652" s="1">
        <v>651</v>
      </c>
      <c r="B652" s="1" t="s">
        <v>5</v>
      </c>
      <c r="C652" s="1">
        <v>18</v>
      </c>
      <c r="D652" s="1" t="s">
        <v>8</v>
      </c>
      <c r="E652" s="1" t="s">
        <v>3</v>
      </c>
      <c r="F652" s="2">
        <v>8.930714938176779</v>
      </c>
      <c r="G652" s="2">
        <v>9.5810181214454673</v>
      </c>
      <c r="H652" s="1" t="s">
        <v>7</v>
      </c>
      <c r="I652" s="5">
        <f t="shared" si="10"/>
        <v>9.2558665298111222</v>
      </c>
    </row>
    <row r="653" spans="1:9" x14ac:dyDescent="0.25">
      <c r="A653" s="1">
        <v>652</v>
      </c>
      <c r="B653" s="1" t="s">
        <v>5</v>
      </c>
      <c r="C653" s="1">
        <v>18</v>
      </c>
      <c r="D653" s="1" t="s">
        <v>2</v>
      </c>
      <c r="E653" s="1" t="s">
        <v>3</v>
      </c>
      <c r="F653" s="2">
        <v>11.075823283744395</v>
      </c>
      <c r="G653" s="2">
        <v>8.9975395614353975</v>
      </c>
      <c r="H653" s="1" t="s">
        <v>7</v>
      </c>
      <c r="I653" s="5">
        <f t="shared" si="10"/>
        <v>10.036681422589897</v>
      </c>
    </row>
    <row r="654" spans="1:9" x14ac:dyDescent="0.25">
      <c r="A654" s="1">
        <v>653</v>
      </c>
      <c r="B654" s="1" t="s">
        <v>1</v>
      </c>
      <c r="C654" s="1">
        <v>19</v>
      </c>
      <c r="D654" s="1" t="s">
        <v>9</v>
      </c>
      <c r="E654" s="1" t="s">
        <v>3</v>
      </c>
      <c r="F654" s="2">
        <v>6.5465331013145009</v>
      </c>
      <c r="G654" s="2">
        <v>7.9672414048849483</v>
      </c>
      <c r="H654" s="1" t="s">
        <v>6</v>
      </c>
      <c r="I654" s="5">
        <f t="shared" si="10"/>
        <v>7.256887253099725</v>
      </c>
    </row>
    <row r="655" spans="1:9" x14ac:dyDescent="0.25">
      <c r="A655" s="1">
        <v>654</v>
      </c>
      <c r="B655" s="1" t="s">
        <v>1</v>
      </c>
      <c r="C655" s="1">
        <v>18</v>
      </c>
      <c r="D655" s="1" t="s">
        <v>10</v>
      </c>
      <c r="E655" s="1" t="s">
        <v>6</v>
      </c>
      <c r="F655" s="2">
        <v>9.8304316715391096</v>
      </c>
      <c r="G655" s="2">
        <v>10.574307849562594</v>
      </c>
      <c r="H655" s="1" t="s">
        <v>4</v>
      </c>
      <c r="I655" s="5">
        <f t="shared" si="10"/>
        <v>10.202369760550852</v>
      </c>
    </row>
    <row r="656" spans="1:9" x14ac:dyDescent="0.25">
      <c r="A656" s="1">
        <v>655</v>
      </c>
      <c r="B656" s="1" t="s">
        <v>5</v>
      </c>
      <c r="C656" s="1">
        <v>18</v>
      </c>
      <c r="D656" s="1" t="s">
        <v>11</v>
      </c>
      <c r="E656" s="1" t="s">
        <v>6</v>
      </c>
      <c r="F656" s="2">
        <v>10.981788205295274</v>
      </c>
      <c r="G656" s="2">
        <v>8.3785826460243289</v>
      </c>
      <c r="H656" s="1" t="s">
        <v>7</v>
      </c>
      <c r="I656" s="5">
        <f t="shared" si="10"/>
        <v>9.6801854256598006</v>
      </c>
    </row>
    <row r="657" spans="1:9" x14ac:dyDescent="0.25">
      <c r="A657" s="1">
        <v>656</v>
      </c>
      <c r="B657" s="1" t="s">
        <v>1</v>
      </c>
      <c r="C657" s="1">
        <v>18</v>
      </c>
      <c r="D657" s="1" t="s">
        <v>8</v>
      </c>
      <c r="E657" s="1" t="s">
        <v>3</v>
      </c>
      <c r="F657" s="2">
        <v>15.282598225404723</v>
      </c>
      <c r="G657" s="2">
        <v>14.155105397821568</v>
      </c>
      <c r="H657" s="1" t="s">
        <v>13</v>
      </c>
      <c r="I657" s="5">
        <f t="shared" si="10"/>
        <v>14.718851811613145</v>
      </c>
    </row>
    <row r="658" spans="1:9" x14ac:dyDescent="0.25">
      <c r="A658" s="1">
        <v>657</v>
      </c>
      <c r="B658" s="1" t="s">
        <v>1</v>
      </c>
      <c r="C658" s="1">
        <v>18</v>
      </c>
      <c r="D658" s="1" t="s">
        <v>10</v>
      </c>
      <c r="E658" s="1" t="s">
        <v>6</v>
      </c>
      <c r="F658" s="2">
        <v>15.232558617444381</v>
      </c>
      <c r="G658" s="2">
        <v>12.599193440792773</v>
      </c>
      <c r="H658" s="1" t="s">
        <v>4</v>
      </c>
      <c r="I658" s="5">
        <f t="shared" si="10"/>
        <v>13.915876029118577</v>
      </c>
    </row>
    <row r="659" spans="1:9" x14ac:dyDescent="0.25">
      <c r="A659" s="1">
        <v>658</v>
      </c>
      <c r="B659" s="1" t="s">
        <v>1</v>
      </c>
      <c r="C659" s="1">
        <v>22</v>
      </c>
      <c r="D659" s="1" t="s">
        <v>9</v>
      </c>
      <c r="E659" s="1" t="s">
        <v>3</v>
      </c>
      <c r="F659" s="2">
        <v>9.1307631722400746</v>
      </c>
      <c r="G659" s="2">
        <v>5.7265609182218586</v>
      </c>
      <c r="H659" s="1" t="s">
        <v>4</v>
      </c>
      <c r="I659" s="5">
        <f t="shared" si="10"/>
        <v>7.4286620452309666</v>
      </c>
    </row>
    <row r="660" spans="1:9" x14ac:dyDescent="0.25">
      <c r="A660" s="1">
        <v>659</v>
      </c>
      <c r="B660" s="1" t="s">
        <v>1</v>
      </c>
      <c r="C660" s="1">
        <v>18</v>
      </c>
      <c r="D660" s="1" t="s">
        <v>10</v>
      </c>
      <c r="E660" s="1" t="s">
        <v>3</v>
      </c>
      <c r="F660" s="2">
        <v>11.699681374019125</v>
      </c>
      <c r="G660" s="2">
        <v>9.4940091379411449</v>
      </c>
      <c r="H660" s="1" t="s">
        <v>7</v>
      </c>
      <c r="I660" s="5">
        <f t="shared" si="10"/>
        <v>10.596845255980135</v>
      </c>
    </row>
    <row r="661" spans="1:9" x14ac:dyDescent="0.25">
      <c r="A661" s="1">
        <v>660</v>
      </c>
      <c r="B661" s="1" t="s">
        <v>1</v>
      </c>
      <c r="C661" s="1">
        <v>18</v>
      </c>
      <c r="D661" s="1" t="s">
        <v>9</v>
      </c>
      <c r="E661" s="1" t="s">
        <v>3</v>
      </c>
      <c r="F661" s="2">
        <v>8.5866955400112204</v>
      </c>
      <c r="G661" s="2">
        <v>6.5072863110979293</v>
      </c>
      <c r="H661" s="1" t="s">
        <v>7</v>
      </c>
      <c r="I661" s="5">
        <f t="shared" si="10"/>
        <v>7.5469909255545744</v>
      </c>
    </row>
    <row r="662" spans="1:9" x14ac:dyDescent="0.25">
      <c r="A662" s="1">
        <v>661</v>
      </c>
      <c r="B662" s="1" t="s">
        <v>5</v>
      </c>
      <c r="C662" s="1">
        <v>19</v>
      </c>
      <c r="D662" s="1" t="s">
        <v>10</v>
      </c>
      <c r="E662" s="1" t="s">
        <v>3</v>
      </c>
      <c r="F662" s="2">
        <v>11.146439155381952</v>
      </c>
      <c r="G662" s="2">
        <v>12.618933200534304</v>
      </c>
      <c r="H662" s="1" t="s">
        <v>7</v>
      </c>
      <c r="I662" s="5">
        <f t="shared" si="10"/>
        <v>11.882686177958128</v>
      </c>
    </row>
    <row r="663" spans="1:9" x14ac:dyDescent="0.25">
      <c r="A663" s="1">
        <v>662</v>
      </c>
      <c r="B663" s="1" t="s">
        <v>1</v>
      </c>
      <c r="C663" s="1">
        <v>19</v>
      </c>
      <c r="D663" s="1" t="s">
        <v>8</v>
      </c>
      <c r="E663" s="1" t="s">
        <v>3</v>
      </c>
      <c r="F663" s="2">
        <v>11.2</v>
      </c>
      <c r="G663" s="2">
        <v>8.3384290170431918E-2</v>
      </c>
      <c r="H663" s="1" t="s">
        <v>7</v>
      </c>
      <c r="I663" s="5">
        <f t="shared" si="10"/>
        <v>5.6416921450852158</v>
      </c>
    </row>
    <row r="664" spans="1:9" x14ac:dyDescent="0.25">
      <c r="A664" s="1">
        <v>663</v>
      </c>
      <c r="B664" s="1" t="s">
        <v>5</v>
      </c>
      <c r="C664" s="1">
        <v>18</v>
      </c>
      <c r="D664" s="1" t="s">
        <v>2</v>
      </c>
      <c r="E664" s="1" t="s">
        <v>6</v>
      </c>
      <c r="F664" s="2">
        <v>16.640104111113164</v>
      </c>
      <c r="G664" s="2">
        <v>14.644407679138503</v>
      </c>
      <c r="H664" s="1" t="s">
        <v>13</v>
      </c>
      <c r="I664" s="5">
        <f t="shared" si="10"/>
        <v>15.642255895125833</v>
      </c>
    </row>
    <row r="665" spans="1:9" x14ac:dyDescent="0.25">
      <c r="A665" s="1">
        <v>664</v>
      </c>
      <c r="B665" s="1" t="s">
        <v>5</v>
      </c>
      <c r="C665" s="1">
        <v>18</v>
      </c>
      <c r="D665" s="1" t="s">
        <v>8</v>
      </c>
      <c r="E665" s="1" t="s">
        <v>3</v>
      </c>
      <c r="F665" s="2">
        <v>10.213336328237499</v>
      </c>
      <c r="G665" s="2">
        <v>16.123555769320678</v>
      </c>
      <c r="H665" s="1" t="s">
        <v>4</v>
      </c>
      <c r="I665" s="5">
        <f t="shared" si="10"/>
        <v>13.168446048779089</v>
      </c>
    </row>
    <row r="666" spans="1:9" x14ac:dyDescent="0.25">
      <c r="A666" s="1">
        <v>665</v>
      </c>
      <c r="B666" s="1" t="s">
        <v>1</v>
      </c>
      <c r="C666" s="1">
        <v>20</v>
      </c>
      <c r="D666" s="1" t="s">
        <v>2</v>
      </c>
      <c r="E666" s="1" t="s">
        <v>6</v>
      </c>
      <c r="F666" s="2">
        <v>13.170063286972086</v>
      </c>
      <c r="G666" s="2">
        <v>11.91512801022024</v>
      </c>
      <c r="H666" s="1" t="s">
        <v>7</v>
      </c>
      <c r="I666" s="5">
        <f t="shared" si="10"/>
        <v>12.542595648596162</v>
      </c>
    </row>
    <row r="667" spans="1:9" x14ac:dyDescent="0.25">
      <c r="A667" s="1">
        <v>666</v>
      </c>
      <c r="B667" s="1" t="s">
        <v>1</v>
      </c>
      <c r="C667" s="1">
        <v>17</v>
      </c>
      <c r="D667" s="1" t="s">
        <v>9</v>
      </c>
      <c r="E667" s="1" t="s">
        <v>3</v>
      </c>
      <c r="F667" s="2">
        <v>13.08369754459928</v>
      </c>
      <c r="G667" s="2">
        <v>14.060573357442099</v>
      </c>
      <c r="H667" s="1" t="s">
        <v>7</v>
      </c>
      <c r="I667" s="5">
        <f t="shared" si="10"/>
        <v>13.572135451020689</v>
      </c>
    </row>
    <row r="668" spans="1:9" x14ac:dyDescent="0.25">
      <c r="A668" s="1">
        <v>667</v>
      </c>
      <c r="B668" s="1" t="s">
        <v>1</v>
      </c>
      <c r="C668" s="1">
        <v>20</v>
      </c>
      <c r="D668" s="1" t="s">
        <v>8</v>
      </c>
      <c r="E668" s="1" t="s">
        <v>3</v>
      </c>
      <c r="F668" s="2">
        <v>8.9589060513605379</v>
      </c>
      <c r="G668" s="2">
        <v>6.0831553637331766</v>
      </c>
      <c r="H668" s="1" t="s">
        <v>7</v>
      </c>
      <c r="I668" s="5">
        <f t="shared" si="10"/>
        <v>7.5210307075468572</v>
      </c>
    </row>
    <row r="669" spans="1:9" x14ac:dyDescent="0.25">
      <c r="A669" s="1">
        <v>668</v>
      </c>
      <c r="B669" s="1" t="s">
        <v>1</v>
      </c>
      <c r="C669" s="1">
        <v>18</v>
      </c>
      <c r="D669" s="1" t="s">
        <v>12</v>
      </c>
      <c r="E669" s="1" t="s">
        <v>3</v>
      </c>
      <c r="F669" s="2">
        <v>7.940174574382155</v>
      </c>
      <c r="G669" s="2">
        <v>5.4398352249900519</v>
      </c>
      <c r="H669" s="1" t="s">
        <v>7</v>
      </c>
      <c r="I669" s="5">
        <f t="shared" si="10"/>
        <v>6.6900048996861035</v>
      </c>
    </row>
    <row r="670" spans="1:9" x14ac:dyDescent="0.25">
      <c r="A670" s="1">
        <v>669</v>
      </c>
      <c r="B670" s="1" t="s">
        <v>5</v>
      </c>
      <c r="C670" s="1">
        <v>18</v>
      </c>
      <c r="D670" s="1" t="s">
        <v>8</v>
      </c>
      <c r="E670" s="1" t="s">
        <v>3</v>
      </c>
      <c r="F670" s="2">
        <v>5.4102570469520632</v>
      </c>
      <c r="G670" s="2">
        <v>2.1582494981000422</v>
      </c>
      <c r="H670" s="1" t="s">
        <v>7</v>
      </c>
      <c r="I670" s="5">
        <f t="shared" si="10"/>
        <v>3.7842532725260529</v>
      </c>
    </row>
    <row r="671" spans="1:9" x14ac:dyDescent="0.25">
      <c r="A671" s="1">
        <v>670</v>
      </c>
      <c r="B671" s="1" t="s">
        <v>1</v>
      </c>
      <c r="C671" s="1">
        <v>18</v>
      </c>
      <c r="D671" s="1" t="s">
        <v>8</v>
      </c>
      <c r="E671" s="1" t="s">
        <v>6</v>
      </c>
      <c r="F671" s="2">
        <v>13.695261598877778</v>
      </c>
      <c r="G671" s="2">
        <v>13.909497396301758</v>
      </c>
      <c r="H671" s="1" t="s">
        <v>7</v>
      </c>
      <c r="I671" s="5">
        <f t="shared" si="10"/>
        <v>13.802379497589769</v>
      </c>
    </row>
    <row r="672" spans="1:9" x14ac:dyDescent="0.25">
      <c r="A672" s="1">
        <v>671</v>
      </c>
      <c r="B672" s="1" t="s">
        <v>1</v>
      </c>
      <c r="C672" s="1">
        <v>18</v>
      </c>
      <c r="D672" s="1" t="s">
        <v>8</v>
      </c>
      <c r="E672" s="1" t="s">
        <v>3</v>
      </c>
      <c r="F672" s="2">
        <v>8.441874911530391</v>
      </c>
      <c r="G672" s="2">
        <v>11.379532851487392</v>
      </c>
      <c r="H672" s="1" t="s">
        <v>7</v>
      </c>
      <c r="I672" s="5">
        <f t="shared" si="10"/>
        <v>9.9107038815088906</v>
      </c>
    </row>
    <row r="673" spans="1:9" x14ac:dyDescent="0.25">
      <c r="A673" s="1">
        <v>672</v>
      </c>
      <c r="B673" s="1" t="s">
        <v>5</v>
      </c>
      <c r="C673" s="1">
        <v>19</v>
      </c>
      <c r="D673" s="1" t="s">
        <v>2</v>
      </c>
      <c r="E673" s="1" t="s">
        <v>3</v>
      </c>
      <c r="F673" s="2">
        <v>9.6635162836935109</v>
      </c>
      <c r="G673" s="2">
        <v>10.32556614830226</v>
      </c>
      <c r="H673" s="1" t="s">
        <v>7</v>
      </c>
      <c r="I673" s="5">
        <f t="shared" si="10"/>
        <v>9.9945412159978844</v>
      </c>
    </row>
    <row r="674" spans="1:9" x14ac:dyDescent="0.25">
      <c r="A674" s="1">
        <v>673</v>
      </c>
      <c r="B674" s="1" t="s">
        <v>1</v>
      </c>
      <c r="C674" s="1">
        <v>19</v>
      </c>
      <c r="D674" s="1" t="s">
        <v>9</v>
      </c>
      <c r="E674" s="1" t="s">
        <v>6</v>
      </c>
      <c r="F674" s="2">
        <v>12.400403799993896</v>
      </c>
      <c r="G674" s="2">
        <v>11.109201923480759</v>
      </c>
      <c r="H674" s="1" t="s">
        <v>4</v>
      </c>
      <c r="I674" s="5">
        <f t="shared" si="10"/>
        <v>11.754802861737328</v>
      </c>
    </row>
    <row r="675" spans="1:9" x14ac:dyDescent="0.25">
      <c r="A675" s="1">
        <v>674</v>
      </c>
      <c r="B675" s="1" t="s">
        <v>1</v>
      </c>
      <c r="C675" s="1">
        <v>17</v>
      </c>
      <c r="D675" s="1" t="s">
        <v>10</v>
      </c>
      <c r="E675" s="1" t="s">
        <v>3</v>
      </c>
      <c r="F675" s="2">
        <v>13.300836180205142</v>
      </c>
      <c r="G675" s="2">
        <v>12.584176498694234</v>
      </c>
      <c r="H675" s="1" t="s">
        <v>4</v>
      </c>
      <c r="I675" s="5">
        <f t="shared" si="10"/>
        <v>12.942506339449688</v>
      </c>
    </row>
    <row r="676" spans="1:9" x14ac:dyDescent="0.25">
      <c r="A676" s="1">
        <v>675</v>
      </c>
      <c r="B676" s="1" t="s">
        <v>5</v>
      </c>
      <c r="C676" s="1">
        <v>18</v>
      </c>
      <c r="D676" s="1" t="s">
        <v>11</v>
      </c>
      <c r="E676" s="1" t="s">
        <v>3</v>
      </c>
      <c r="F676" s="2">
        <v>7.0364813581305103</v>
      </c>
      <c r="G676" s="2">
        <v>9.7554639438609634</v>
      </c>
      <c r="H676" s="1" t="s">
        <v>7</v>
      </c>
      <c r="I676" s="5">
        <f t="shared" si="10"/>
        <v>8.3959726509957378</v>
      </c>
    </row>
    <row r="677" spans="1:9" x14ac:dyDescent="0.25">
      <c r="A677" s="1">
        <v>676</v>
      </c>
      <c r="B677" s="1" t="s">
        <v>1</v>
      </c>
      <c r="C677" s="1">
        <v>20</v>
      </c>
      <c r="D677" s="1" t="s">
        <v>8</v>
      </c>
      <c r="E677" s="1" t="s">
        <v>3</v>
      </c>
      <c r="F677" s="2">
        <v>7.5036293897900936</v>
      </c>
      <c r="G677" s="2">
        <v>5.3449485229313929</v>
      </c>
      <c r="H677" s="1" t="s">
        <v>7</v>
      </c>
      <c r="I677" s="5">
        <f t="shared" si="10"/>
        <v>6.4242889563607433</v>
      </c>
    </row>
    <row r="678" spans="1:9" x14ac:dyDescent="0.25">
      <c r="A678" s="1">
        <v>677</v>
      </c>
      <c r="B678" s="1" t="s">
        <v>5</v>
      </c>
      <c r="C678" s="1">
        <v>18</v>
      </c>
      <c r="D678" s="1" t="s">
        <v>10</v>
      </c>
      <c r="E678" s="1" t="s">
        <v>6</v>
      </c>
      <c r="F678" s="2">
        <v>9.603856292496971</v>
      </c>
      <c r="G678" s="2">
        <v>9.509805577877902</v>
      </c>
      <c r="H678" s="1" t="s">
        <v>6</v>
      </c>
      <c r="I678" s="5">
        <f t="shared" si="10"/>
        <v>9.5568309351874365</v>
      </c>
    </row>
    <row r="679" spans="1:9" x14ac:dyDescent="0.25">
      <c r="A679" s="1">
        <v>678</v>
      </c>
      <c r="B679" s="1" t="s">
        <v>5</v>
      </c>
      <c r="C679" s="1">
        <v>17</v>
      </c>
      <c r="D679" s="1" t="s">
        <v>9</v>
      </c>
      <c r="E679" s="1" t="s">
        <v>6</v>
      </c>
      <c r="F679" s="2">
        <v>10.248311253117903</v>
      </c>
      <c r="G679" s="2">
        <v>11.414060327040023</v>
      </c>
      <c r="H679" s="1" t="s">
        <v>4</v>
      </c>
      <c r="I679" s="5">
        <f t="shared" si="10"/>
        <v>10.831185790078962</v>
      </c>
    </row>
    <row r="680" spans="1:9" x14ac:dyDescent="0.25">
      <c r="A680" s="1">
        <v>679</v>
      </c>
      <c r="B680" s="1" t="s">
        <v>5</v>
      </c>
      <c r="C680" s="1">
        <v>18</v>
      </c>
      <c r="D680" s="1" t="s">
        <v>9</v>
      </c>
      <c r="E680" s="1" t="s">
        <v>3</v>
      </c>
      <c r="F680" s="2">
        <v>14.400438131144982</v>
      </c>
      <c r="G680" s="2">
        <v>15.225378402727273</v>
      </c>
      <c r="H680" s="1" t="s">
        <v>4</v>
      </c>
      <c r="I680" s="5">
        <f t="shared" si="10"/>
        <v>14.812908266936127</v>
      </c>
    </row>
    <row r="681" spans="1:9" x14ac:dyDescent="0.25">
      <c r="A681" s="1">
        <v>680</v>
      </c>
      <c r="B681" s="1" t="s">
        <v>1</v>
      </c>
      <c r="C681" s="1">
        <v>18</v>
      </c>
      <c r="D681" s="1" t="s">
        <v>2</v>
      </c>
      <c r="E681" s="1" t="s">
        <v>3</v>
      </c>
      <c r="F681" s="2">
        <v>11.722646807027061</v>
      </c>
      <c r="G681" s="2">
        <v>8.4516391645806888</v>
      </c>
      <c r="H681" s="1" t="s">
        <v>7</v>
      </c>
      <c r="I681" s="5">
        <f t="shared" si="10"/>
        <v>10.087142985803876</v>
      </c>
    </row>
    <row r="682" spans="1:9" x14ac:dyDescent="0.25">
      <c r="A682" s="1">
        <v>681</v>
      </c>
      <c r="B682" s="1" t="s">
        <v>1</v>
      </c>
      <c r="C682" s="1">
        <v>19</v>
      </c>
      <c r="D682" s="1" t="s">
        <v>9</v>
      </c>
      <c r="E682" s="1" t="s">
        <v>3</v>
      </c>
      <c r="F682" s="2">
        <v>8.4567128376768608</v>
      </c>
      <c r="G682" s="2">
        <v>11.522006341203211</v>
      </c>
      <c r="H682" s="1" t="s">
        <v>4</v>
      </c>
      <c r="I682" s="5">
        <f t="shared" si="10"/>
        <v>9.9893595894400349</v>
      </c>
    </row>
    <row r="683" spans="1:9" x14ac:dyDescent="0.25">
      <c r="A683" s="1">
        <v>682</v>
      </c>
      <c r="B683" s="1" t="s">
        <v>1</v>
      </c>
      <c r="C683" s="1">
        <v>20</v>
      </c>
      <c r="D683" s="1" t="s">
        <v>8</v>
      </c>
      <c r="E683" s="1" t="s">
        <v>3</v>
      </c>
      <c r="F683" s="2">
        <v>9.0387697457942799</v>
      </c>
      <c r="G683" s="2">
        <v>9.3554872741252275</v>
      </c>
      <c r="H683" s="1" t="s">
        <v>6</v>
      </c>
      <c r="I683" s="5">
        <f t="shared" si="10"/>
        <v>9.1971285099597537</v>
      </c>
    </row>
    <row r="684" spans="1:9" x14ac:dyDescent="0.25">
      <c r="A684" s="1">
        <v>683</v>
      </c>
      <c r="B684" s="1" t="s">
        <v>5</v>
      </c>
      <c r="C684" s="1">
        <v>20</v>
      </c>
      <c r="D684" s="1" t="s">
        <v>8</v>
      </c>
      <c r="E684" s="1" t="s">
        <v>3</v>
      </c>
      <c r="F684" s="2">
        <v>11.046075051069206</v>
      </c>
      <c r="G684" s="2">
        <v>9.4576788571311941</v>
      </c>
      <c r="H684" s="1" t="s">
        <v>7</v>
      </c>
      <c r="I684" s="5">
        <f t="shared" si="10"/>
        <v>10.251876954100201</v>
      </c>
    </row>
    <row r="685" spans="1:9" x14ac:dyDescent="0.25">
      <c r="A685" s="1">
        <v>684</v>
      </c>
      <c r="B685" s="1" t="s">
        <v>1</v>
      </c>
      <c r="C685" s="1">
        <v>18</v>
      </c>
      <c r="D685" s="1" t="s">
        <v>9</v>
      </c>
      <c r="E685" s="1" t="s">
        <v>6</v>
      </c>
      <c r="F685" s="2">
        <v>10.268145077320249</v>
      </c>
      <c r="G685" s="2">
        <v>9.3434664757340489</v>
      </c>
      <c r="H685" s="1" t="s">
        <v>7</v>
      </c>
      <c r="I685" s="5">
        <f t="shared" si="10"/>
        <v>9.8058057765271478</v>
      </c>
    </row>
    <row r="686" spans="1:9" x14ac:dyDescent="0.25">
      <c r="A686" s="1">
        <v>685</v>
      </c>
      <c r="B686" s="1" t="s">
        <v>1</v>
      </c>
      <c r="C686" s="1">
        <v>19</v>
      </c>
      <c r="D686" s="1" t="s">
        <v>8</v>
      </c>
      <c r="E686" s="1" t="s">
        <v>6</v>
      </c>
      <c r="F686" s="2">
        <v>12.684581951765649</v>
      </c>
      <c r="G686" s="2">
        <v>12.16332472953318</v>
      </c>
      <c r="H686" s="1" t="s">
        <v>7</v>
      </c>
      <c r="I686" s="5">
        <f t="shared" si="10"/>
        <v>12.423953340649415</v>
      </c>
    </row>
    <row r="687" spans="1:9" x14ac:dyDescent="0.25">
      <c r="A687" s="1">
        <v>686</v>
      </c>
      <c r="B687" s="1" t="s">
        <v>5</v>
      </c>
      <c r="C687" s="1">
        <v>18</v>
      </c>
      <c r="D687" s="1" t="s">
        <v>11</v>
      </c>
      <c r="E687" s="1" t="s">
        <v>3</v>
      </c>
      <c r="F687" s="2">
        <v>12.503352512839967</v>
      </c>
      <c r="G687" s="2">
        <v>10.03557422516036</v>
      </c>
      <c r="H687" s="1" t="s">
        <v>7</v>
      </c>
      <c r="I687" s="5">
        <f t="shared" si="10"/>
        <v>11.269463369000164</v>
      </c>
    </row>
    <row r="688" spans="1:9" x14ac:dyDescent="0.25">
      <c r="A688" s="1">
        <v>687</v>
      </c>
      <c r="B688" s="1" t="s">
        <v>1</v>
      </c>
      <c r="C688" s="1">
        <v>18</v>
      </c>
      <c r="D688" s="1" t="s">
        <v>2</v>
      </c>
      <c r="E688" s="1" t="s">
        <v>3</v>
      </c>
      <c r="F688" s="2">
        <v>13.82826013427826</v>
      </c>
      <c r="G688" s="2">
        <v>13.605489159608174</v>
      </c>
      <c r="H688" s="1" t="s">
        <v>4</v>
      </c>
      <c r="I688" s="5">
        <f t="shared" si="10"/>
        <v>13.716874646943218</v>
      </c>
    </row>
    <row r="689" spans="1:9" x14ac:dyDescent="0.25">
      <c r="A689" s="1">
        <v>688</v>
      </c>
      <c r="B689" s="1" t="s">
        <v>5</v>
      </c>
      <c r="C689" s="1">
        <v>20</v>
      </c>
      <c r="D689" s="1" t="s">
        <v>2</v>
      </c>
      <c r="E689" s="1" t="s">
        <v>3</v>
      </c>
      <c r="F689" s="2">
        <v>8.0586799985483601</v>
      </c>
      <c r="G689" s="2">
        <v>8.2396683019105019</v>
      </c>
      <c r="H689" s="1" t="s">
        <v>7</v>
      </c>
      <c r="I689" s="5">
        <f t="shared" si="10"/>
        <v>8.149174150229431</v>
      </c>
    </row>
    <row r="690" spans="1:9" x14ac:dyDescent="0.25">
      <c r="A690" s="1">
        <v>689</v>
      </c>
      <c r="B690" s="1" t="s">
        <v>1</v>
      </c>
      <c r="C690" s="1">
        <v>18</v>
      </c>
      <c r="D690" s="1" t="s">
        <v>9</v>
      </c>
      <c r="E690" s="1" t="s">
        <v>3</v>
      </c>
      <c r="F690" s="2">
        <v>12.896440206676857</v>
      </c>
      <c r="G690" s="2">
        <v>12.576260624521142</v>
      </c>
      <c r="H690" s="1" t="s">
        <v>4</v>
      </c>
      <c r="I690" s="5">
        <f t="shared" si="10"/>
        <v>12.736350415598999</v>
      </c>
    </row>
    <row r="691" spans="1:9" x14ac:dyDescent="0.25">
      <c r="A691" s="1">
        <v>690</v>
      </c>
      <c r="B691" s="1" t="s">
        <v>5</v>
      </c>
      <c r="C691" s="1">
        <v>18</v>
      </c>
      <c r="D691" s="1" t="s">
        <v>10</v>
      </c>
      <c r="E691" s="1" t="s">
        <v>3</v>
      </c>
      <c r="F691" s="2">
        <v>14.170211850774368</v>
      </c>
      <c r="G691" s="2">
        <v>15.849695060950806</v>
      </c>
      <c r="H691" s="1" t="s">
        <v>13</v>
      </c>
      <c r="I691" s="5">
        <f t="shared" si="10"/>
        <v>15.009953455862586</v>
      </c>
    </row>
    <row r="692" spans="1:9" x14ac:dyDescent="0.25">
      <c r="A692" s="1">
        <v>691</v>
      </c>
      <c r="B692" s="1" t="s">
        <v>1</v>
      </c>
      <c r="C692" s="1">
        <v>19</v>
      </c>
      <c r="D692" s="1" t="s">
        <v>2</v>
      </c>
      <c r="E692" s="1" t="s">
        <v>3</v>
      </c>
      <c r="F692" s="2">
        <v>11.405846924239279</v>
      </c>
      <c r="G692" s="2">
        <v>14.107576766749089</v>
      </c>
      <c r="H692" s="1" t="s">
        <v>7</v>
      </c>
      <c r="I692" s="5">
        <f t="shared" si="10"/>
        <v>12.756711845494184</v>
      </c>
    </row>
    <row r="693" spans="1:9" x14ac:dyDescent="0.25">
      <c r="A693" s="1">
        <v>692</v>
      </c>
      <c r="B693" s="1" t="s">
        <v>1</v>
      </c>
      <c r="C693" s="1">
        <v>18</v>
      </c>
      <c r="D693" s="1" t="s">
        <v>8</v>
      </c>
      <c r="E693" s="1" t="s">
        <v>3</v>
      </c>
      <c r="F693" s="2">
        <v>8.9849642197077522</v>
      </c>
      <c r="G693" s="2">
        <v>2.971520285313022</v>
      </c>
      <c r="H693" s="1" t="s">
        <v>4</v>
      </c>
      <c r="I693" s="5">
        <f t="shared" si="10"/>
        <v>5.9782422525103875</v>
      </c>
    </row>
    <row r="694" spans="1:9" x14ac:dyDescent="0.25">
      <c r="A694" s="1">
        <v>693</v>
      </c>
      <c r="B694" s="1" t="s">
        <v>1</v>
      </c>
      <c r="C694" s="1">
        <v>19</v>
      </c>
      <c r="D694" s="1" t="s">
        <v>9</v>
      </c>
      <c r="E694" s="1" t="s">
        <v>3</v>
      </c>
      <c r="F694" s="2">
        <v>13.291179116638256</v>
      </c>
      <c r="G694" s="2">
        <v>10.817942652850988</v>
      </c>
      <c r="H694" s="1" t="s">
        <v>4</v>
      </c>
      <c r="I694" s="5">
        <f t="shared" si="10"/>
        <v>12.054560884744621</v>
      </c>
    </row>
    <row r="695" spans="1:9" x14ac:dyDescent="0.25">
      <c r="A695" s="1">
        <v>694</v>
      </c>
      <c r="B695" s="1" t="s">
        <v>1</v>
      </c>
      <c r="C695" s="1">
        <v>17</v>
      </c>
      <c r="D695" s="1" t="s">
        <v>10</v>
      </c>
      <c r="E695" s="1" t="s">
        <v>3</v>
      </c>
      <c r="F695" s="2">
        <v>6.3625198807563175</v>
      </c>
      <c r="G695" s="2">
        <v>5.7749605590101449</v>
      </c>
      <c r="H695" s="1" t="s">
        <v>7</v>
      </c>
      <c r="I695" s="5">
        <f t="shared" si="10"/>
        <v>6.0687402198832316</v>
      </c>
    </row>
    <row r="696" spans="1:9" x14ac:dyDescent="0.25">
      <c r="A696" s="1">
        <v>695</v>
      </c>
      <c r="B696" s="1" t="s">
        <v>5</v>
      </c>
      <c r="C696" s="1">
        <v>18</v>
      </c>
      <c r="D696" s="1" t="s">
        <v>10</v>
      </c>
      <c r="E696" s="1" t="s">
        <v>3</v>
      </c>
      <c r="F696" s="2">
        <v>7.9266509647073606</v>
      </c>
      <c r="G696" s="2">
        <v>6.1522139904616875</v>
      </c>
      <c r="H696" s="1" t="s">
        <v>7</v>
      </c>
      <c r="I696" s="5">
        <f t="shared" si="10"/>
        <v>7.0394324775845245</v>
      </c>
    </row>
    <row r="697" spans="1:9" x14ac:dyDescent="0.25">
      <c r="A697" s="1">
        <v>696</v>
      </c>
      <c r="B697" s="1" t="s">
        <v>5</v>
      </c>
      <c r="C697" s="1">
        <v>22</v>
      </c>
      <c r="D697" s="1" t="s">
        <v>2</v>
      </c>
      <c r="E697" s="1" t="s">
        <v>3</v>
      </c>
      <c r="F697" s="2">
        <v>11.978955067933558</v>
      </c>
      <c r="G697" s="2">
        <v>10.665791353489505</v>
      </c>
      <c r="H697" s="1" t="s">
        <v>4</v>
      </c>
      <c r="I697" s="5">
        <f t="shared" si="10"/>
        <v>11.322373210711532</v>
      </c>
    </row>
    <row r="698" spans="1:9" x14ac:dyDescent="0.25">
      <c r="A698" s="1">
        <v>697</v>
      </c>
      <c r="B698" s="1" t="s">
        <v>1</v>
      </c>
      <c r="C698" s="1">
        <v>18</v>
      </c>
      <c r="D698" s="1" t="s">
        <v>12</v>
      </c>
      <c r="E698" s="1" t="s">
        <v>6</v>
      </c>
      <c r="F698" s="2">
        <v>17.368898253710341</v>
      </c>
      <c r="G698" s="2">
        <v>16.465991681205523</v>
      </c>
      <c r="H698" s="1" t="s">
        <v>13</v>
      </c>
      <c r="I698" s="5">
        <f t="shared" si="10"/>
        <v>16.917444967457932</v>
      </c>
    </row>
    <row r="699" spans="1:9" x14ac:dyDescent="0.25">
      <c r="A699" s="1">
        <v>698</v>
      </c>
      <c r="B699" s="1" t="s">
        <v>1</v>
      </c>
      <c r="C699" s="1">
        <v>19</v>
      </c>
      <c r="D699" s="1" t="s">
        <v>2</v>
      </c>
      <c r="E699" s="1" t="s">
        <v>3</v>
      </c>
      <c r="F699" s="2">
        <v>8.700839881758931</v>
      </c>
      <c r="G699" s="2">
        <v>6.9998969420939403</v>
      </c>
      <c r="H699" s="1" t="s">
        <v>7</v>
      </c>
      <c r="I699" s="5">
        <f t="shared" si="10"/>
        <v>7.8503684119264356</v>
      </c>
    </row>
    <row r="700" spans="1:9" x14ac:dyDescent="0.25">
      <c r="A700" s="1">
        <v>699</v>
      </c>
      <c r="B700" s="1" t="s">
        <v>1</v>
      </c>
      <c r="C700" s="1">
        <v>23</v>
      </c>
      <c r="D700" s="1" t="s">
        <v>9</v>
      </c>
      <c r="E700" s="1" t="s">
        <v>3</v>
      </c>
      <c r="F700" s="2">
        <v>14.459674721473773</v>
      </c>
      <c r="G700" s="2">
        <v>10.825617880616617</v>
      </c>
      <c r="H700" s="1" t="s">
        <v>4</v>
      </c>
      <c r="I700" s="5">
        <f t="shared" si="10"/>
        <v>12.642646301045195</v>
      </c>
    </row>
    <row r="701" spans="1:9" x14ac:dyDescent="0.25">
      <c r="A701" s="1">
        <v>700</v>
      </c>
      <c r="B701" s="1" t="s">
        <v>1</v>
      </c>
      <c r="C701" s="1">
        <v>18</v>
      </c>
      <c r="D701" s="1" t="s">
        <v>9</v>
      </c>
      <c r="E701" s="1" t="s">
        <v>3</v>
      </c>
      <c r="F701" s="2">
        <v>11.306190428736969</v>
      </c>
      <c r="G701" s="2">
        <v>13.680994320543723</v>
      </c>
      <c r="H701" s="1" t="s">
        <v>4</v>
      </c>
      <c r="I701" s="5">
        <f t="shared" si="10"/>
        <v>12.493592374640347</v>
      </c>
    </row>
    <row r="702" spans="1:9" x14ac:dyDescent="0.25">
      <c r="A702" s="1">
        <v>701</v>
      </c>
      <c r="B702" s="1" t="s">
        <v>5</v>
      </c>
      <c r="C702" s="1">
        <v>21</v>
      </c>
      <c r="D702" s="1" t="s">
        <v>11</v>
      </c>
      <c r="E702" s="1" t="s">
        <v>3</v>
      </c>
      <c r="F702" s="2">
        <v>7.1535328742693096</v>
      </c>
      <c r="G702" s="2">
        <v>7.9337744336942313</v>
      </c>
      <c r="H702" s="1" t="s">
        <v>4</v>
      </c>
      <c r="I702" s="5">
        <f t="shared" si="10"/>
        <v>7.5436536539817709</v>
      </c>
    </row>
    <row r="703" spans="1:9" x14ac:dyDescent="0.25">
      <c r="A703" s="1">
        <v>702</v>
      </c>
      <c r="B703" s="1" t="s">
        <v>1</v>
      </c>
      <c r="C703" s="1">
        <v>19</v>
      </c>
      <c r="D703" s="1" t="s">
        <v>9</v>
      </c>
      <c r="E703" s="1" t="s">
        <v>3</v>
      </c>
      <c r="F703" s="2">
        <v>10.442646290007874</v>
      </c>
      <c r="G703" s="2">
        <v>10.53254156919213</v>
      </c>
      <c r="H703" s="1" t="s">
        <v>4</v>
      </c>
      <c r="I703" s="5">
        <f t="shared" si="10"/>
        <v>10.487593929600003</v>
      </c>
    </row>
    <row r="704" spans="1:9" x14ac:dyDescent="0.25">
      <c r="A704" s="1">
        <v>703</v>
      </c>
      <c r="B704" s="1" t="s">
        <v>5</v>
      </c>
      <c r="C704" s="1">
        <v>18</v>
      </c>
      <c r="D704" s="1" t="s">
        <v>8</v>
      </c>
      <c r="E704" s="1" t="s">
        <v>3</v>
      </c>
      <c r="F704" s="2">
        <v>13.710413925074878</v>
      </c>
      <c r="G704" s="2">
        <v>11.072323813553094</v>
      </c>
      <c r="H704" s="1" t="s">
        <v>4</v>
      </c>
      <c r="I704" s="5">
        <f t="shared" si="10"/>
        <v>12.391368869313986</v>
      </c>
    </row>
    <row r="705" spans="1:9" x14ac:dyDescent="0.25">
      <c r="A705" s="1">
        <v>704</v>
      </c>
      <c r="B705" s="1" t="s">
        <v>1</v>
      </c>
      <c r="C705" s="1">
        <v>19</v>
      </c>
      <c r="D705" s="1" t="s">
        <v>8</v>
      </c>
      <c r="E705" s="1" t="s">
        <v>3</v>
      </c>
      <c r="F705" s="2">
        <v>6.8852565073696601</v>
      </c>
      <c r="G705" s="2">
        <v>4.746234372666609</v>
      </c>
      <c r="H705" s="1" t="s">
        <v>7</v>
      </c>
      <c r="I705" s="5">
        <f t="shared" si="10"/>
        <v>5.8157454400181345</v>
      </c>
    </row>
    <row r="706" spans="1:9" x14ac:dyDescent="0.25">
      <c r="A706" s="1">
        <v>705</v>
      </c>
      <c r="B706" s="1" t="s">
        <v>1</v>
      </c>
      <c r="C706" s="1">
        <v>18</v>
      </c>
      <c r="D706" s="1" t="s">
        <v>2</v>
      </c>
      <c r="E706" s="1" t="s">
        <v>3</v>
      </c>
      <c r="F706" s="2">
        <v>14.377234926332417</v>
      </c>
      <c r="G706" s="2">
        <v>16.54563505818388</v>
      </c>
      <c r="H706" s="1" t="s">
        <v>4</v>
      </c>
      <c r="I706" s="5">
        <f t="shared" si="10"/>
        <v>15.461434992258148</v>
      </c>
    </row>
    <row r="707" spans="1:9" x14ac:dyDescent="0.25">
      <c r="A707" s="1">
        <v>706</v>
      </c>
      <c r="B707" s="1" t="s">
        <v>1</v>
      </c>
      <c r="C707" s="1">
        <v>19</v>
      </c>
      <c r="D707" s="1" t="s">
        <v>9</v>
      </c>
      <c r="E707" s="1" t="s">
        <v>3</v>
      </c>
      <c r="F707" s="2">
        <v>9.3324707697165561</v>
      </c>
      <c r="G707" s="2">
        <v>12.918224017604395</v>
      </c>
      <c r="H707" s="1" t="s">
        <v>7</v>
      </c>
      <c r="I707" s="5">
        <f t="shared" ref="I707:I762" si="11">(F707+G707)/2</f>
        <v>11.125347393660476</v>
      </c>
    </row>
    <row r="708" spans="1:9" x14ac:dyDescent="0.25">
      <c r="A708" s="1">
        <v>707</v>
      </c>
      <c r="B708" s="1" t="s">
        <v>5</v>
      </c>
      <c r="C708" s="1">
        <v>18</v>
      </c>
      <c r="D708" s="1" t="s">
        <v>9</v>
      </c>
      <c r="E708" s="1" t="s">
        <v>3</v>
      </c>
      <c r="F708" s="2">
        <v>10.009201093389477</v>
      </c>
      <c r="G708" s="2">
        <v>9.0830642848412602</v>
      </c>
      <c r="H708" s="1" t="s">
        <v>7</v>
      </c>
      <c r="I708" s="5">
        <f t="shared" si="11"/>
        <v>9.5461326891153675</v>
      </c>
    </row>
    <row r="709" spans="1:9" x14ac:dyDescent="0.25">
      <c r="A709" s="1">
        <v>708</v>
      </c>
      <c r="B709" s="1" t="s">
        <v>1</v>
      </c>
      <c r="C709" s="1">
        <v>22</v>
      </c>
      <c r="D709" s="1" t="s">
        <v>8</v>
      </c>
      <c r="E709" s="1" t="s">
        <v>3</v>
      </c>
      <c r="F709" s="2">
        <v>8.8296723078427952</v>
      </c>
      <c r="G709" s="2">
        <v>7.0985685481502756</v>
      </c>
      <c r="H709" s="1" t="s">
        <v>4</v>
      </c>
      <c r="I709" s="5">
        <f t="shared" si="11"/>
        <v>7.9641204279965354</v>
      </c>
    </row>
    <row r="710" spans="1:9" x14ac:dyDescent="0.25">
      <c r="A710" s="1">
        <v>709</v>
      </c>
      <c r="B710" s="1" t="s">
        <v>5</v>
      </c>
      <c r="C710" s="1">
        <v>19</v>
      </c>
      <c r="D710" s="1" t="s">
        <v>9</v>
      </c>
      <c r="E710" s="1" t="s">
        <v>3</v>
      </c>
      <c r="F710" s="2">
        <v>15.188250593562231</v>
      </c>
      <c r="G710" s="2">
        <v>12.681467480196147</v>
      </c>
      <c r="H710" s="1" t="s">
        <v>4</v>
      </c>
      <c r="I710" s="5">
        <f t="shared" si="11"/>
        <v>13.934859036879189</v>
      </c>
    </row>
    <row r="711" spans="1:9" x14ac:dyDescent="0.25">
      <c r="A711" s="1">
        <v>710</v>
      </c>
      <c r="B711" s="1" t="s">
        <v>1</v>
      </c>
      <c r="C711" s="1">
        <v>18</v>
      </c>
      <c r="D711" s="1" t="s">
        <v>8</v>
      </c>
      <c r="E711" s="1" t="s">
        <v>3</v>
      </c>
      <c r="F711" s="2">
        <v>9.0678894289924354</v>
      </c>
      <c r="G711" s="2">
        <v>8.3475702533090264</v>
      </c>
      <c r="H711" s="1" t="s">
        <v>7</v>
      </c>
      <c r="I711" s="5">
        <f t="shared" si="11"/>
        <v>8.70772984115073</v>
      </c>
    </row>
    <row r="712" spans="1:9" x14ac:dyDescent="0.25">
      <c r="A712" s="1">
        <v>711</v>
      </c>
      <c r="B712" s="1" t="s">
        <v>1</v>
      </c>
      <c r="C712" s="1">
        <v>18</v>
      </c>
      <c r="D712" s="1" t="s">
        <v>8</v>
      </c>
      <c r="E712" s="1" t="s">
        <v>3</v>
      </c>
      <c r="F712" s="2">
        <v>13.937229793247498</v>
      </c>
      <c r="G712" s="2">
        <v>13.38538513929312</v>
      </c>
      <c r="H712" s="1" t="s">
        <v>7</v>
      </c>
      <c r="I712" s="5">
        <f t="shared" si="11"/>
        <v>13.661307466270308</v>
      </c>
    </row>
    <row r="713" spans="1:9" x14ac:dyDescent="0.25">
      <c r="A713" s="1">
        <v>712</v>
      </c>
      <c r="B713" s="1" t="s">
        <v>5</v>
      </c>
      <c r="C713" s="1">
        <v>18</v>
      </c>
      <c r="D713" s="1" t="s">
        <v>9</v>
      </c>
      <c r="E713" s="1" t="s">
        <v>3</v>
      </c>
      <c r="F713" s="2">
        <v>15.503916057661481</v>
      </c>
      <c r="G713" s="2">
        <v>18.847153245499559</v>
      </c>
      <c r="H713" s="1" t="s">
        <v>13</v>
      </c>
      <c r="I713" s="5">
        <f t="shared" si="11"/>
        <v>17.17553465158052</v>
      </c>
    </row>
    <row r="714" spans="1:9" x14ac:dyDescent="0.25">
      <c r="A714" s="1">
        <v>713</v>
      </c>
      <c r="B714" s="1" t="s">
        <v>1</v>
      </c>
      <c r="C714" s="1">
        <v>18</v>
      </c>
      <c r="D714" s="1" t="s">
        <v>8</v>
      </c>
      <c r="E714" s="1" t="s">
        <v>6</v>
      </c>
      <c r="F714" s="2">
        <v>9.3975303994578834</v>
      </c>
      <c r="G714" s="2">
        <v>10.144751323929086</v>
      </c>
      <c r="H714" s="1" t="s">
        <v>7</v>
      </c>
      <c r="I714" s="5">
        <f t="shared" si="11"/>
        <v>9.7711408616934854</v>
      </c>
    </row>
    <row r="715" spans="1:9" x14ac:dyDescent="0.25">
      <c r="A715" s="1">
        <v>714</v>
      </c>
      <c r="B715" s="1" t="s">
        <v>5</v>
      </c>
      <c r="C715" s="1">
        <v>18</v>
      </c>
      <c r="D715" s="1" t="s">
        <v>10</v>
      </c>
      <c r="E715" s="1" t="s">
        <v>3</v>
      </c>
      <c r="F715" s="2">
        <v>11.2</v>
      </c>
      <c r="G715" s="2">
        <v>11.2</v>
      </c>
      <c r="H715" s="1" t="s">
        <v>6</v>
      </c>
      <c r="I715" s="5">
        <f t="shared" si="11"/>
        <v>11.2</v>
      </c>
    </row>
    <row r="716" spans="1:9" x14ac:dyDescent="0.25">
      <c r="A716" s="1">
        <v>715</v>
      </c>
      <c r="B716" s="1" t="s">
        <v>1</v>
      </c>
      <c r="C716" s="1">
        <v>18</v>
      </c>
      <c r="D716" s="1" t="s">
        <v>9</v>
      </c>
      <c r="E716" s="1" t="s">
        <v>6</v>
      </c>
      <c r="F716" s="2">
        <v>15.998850106814711</v>
      </c>
      <c r="G716" s="2">
        <v>16.837247123374059</v>
      </c>
      <c r="H716" s="1" t="s">
        <v>4</v>
      </c>
      <c r="I716" s="5">
        <f t="shared" si="11"/>
        <v>16.418048615094385</v>
      </c>
    </row>
    <row r="717" spans="1:9" x14ac:dyDescent="0.25">
      <c r="A717" s="1">
        <v>716</v>
      </c>
      <c r="B717" s="1" t="s">
        <v>5</v>
      </c>
      <c r="C717" s="1">
        <v>19</v>
      </c>
      <c r="D717" s="1" t="s">
        <v>9</v>
      </c>
      <c r="E717" s="1" t="s">
        <v>3</v>
      </c>
      <c r="F717" s="2">
        <v>8.8071843124978777</v>
      </c>
      <c r="G717" s="2">
        <v>5.1681118329623779</v>
      </c>
      <c r="H717" s="1" t="s">
        <v>6</v>
      </c>
      <c r="I717" s="5">
        <f t="shared" si="11"/>
        <v>6.9876480727301278</v>
      </c>
    </row>
    <row r="718" spans="1:9" x14ac:dyDescent="0.25">
      <c r="A718" s="1">
        <v>717</v>
      </c>
      <c r="B718" s="1" t="s">
        <v>1</v>
      </c>
      <c r="C718" s="1">
        <v>18</v>
      </c>
      <c r="D718" s="1" t="s">
        <v>8</v>
      </c>
      <c r="E718" s="1" t="s">
        <v>3</v>
      </c>
      <c r="F718" s="2">
        <v>12.382813247342815</v>
      </c>
      <c r="G718" s="2">
        <v>11.930701794884493</v>
      </c>
      <c r="H718" s="1" t="s">
        <v>6</v>
      </c>
      <c r="I718" s="5">
        <f t="shared" si="11"/>
        <v>12.156757521113654</v>
      </c>
    </row>
    <row r="719" spans="1:9" x14ac:dyDescent="0.25">
      <c r="A719" s="1">
        <v>718</v>
      </c>
      <c r="B719" s="1" t="s">
        <v>5</v>
      </c>
      <c r="C719" s="1">
        <v>21</v>
      </c>
      <c r="D719" s="1" t="s">
        <v>2</v>
      </c>
      <c r="E719" s="1" t="s">
        <v>3</v>
      </c>
      <c r="F719" s="2">
        <v>7.5576612165935035</v>
      </c>
      <c r="G719" s="2">
        <v>4.2183923103401435</v>
      </c>
      <c r="H719" s="1" t="s">
        <v>4</v>
      </c>
      <c r="I719" s="5">
        <f t="shared" si="11"/>
        <v>5.888026763466824</v>
      </c>
    </row>
    <row r="720" spans="1:9" x14ac:dyDescent="0.25">
      <c r="A720" s="1">
        <v>719</v>
      </c>
      <c r="B720" s="1" t="s">
        <v>5</v>
      </c>
      <c r="C720" s="1">
        <v>18</v>
      </c>
      <c r="D720" s="1" t="s">
        <v>10</v>
      </c>
      <c r="E720" s="1" t="s">
        <v>3</v>
      </c>
      <c r="F720" s="2">
        <v>15.381784623045181</v>
      </c>
      <c r="G720" s="2">
        <v>15.703032809117907</v>
      </c>
      <c r="H720" s="1" t="s">
        <v>6</v>
      </c>
      <c r="I720" s="5">
        <f t="shared" si="11"/>
        <v>15.542408716081544</v>
      </c>
    </row>
    <row r="721" spans="1:9" x14ac:dyDescent="0.25">
      <c r="A721" s="1">
        <v>720</v>
      </c>
      <c r="B721" s="1" t="s">
        <v>5</v>
      </c>
      <c r="C721" s="1">
        <v>18</v>
      </c>
      <c r="D721" s="1" t="s">
        <v>10</v>
      </c>
      <c r="E721" s="1" t="s">
        <v>3</v>
      </c>
      <c r="F721" s="2">
        <v>0.38694630290419063</v>
      </c>
      <c r="G721" s="2">
        <v>11.2</v>
      </c>
      <c r="H721" s="1" t="s">
        <v>7</v>
      </c>
      <c r="I721" s="5">
        <f t="shared" si="11"/>
        <v>5.793473151452095</v>
      </c>
    </row>
    <row r="722" spans="1:9" x14ac:dyDescent="0.25">
      <c r="A722" s="1">
        <v>721</v>
      </c>
      <c r="B722" s="1" t="s">
        <v>1</v>
      </c>
      <c r="C722" s="1">
        <v>18</v>
      </c>
      <c r="D722" s="1" t="s">
        <v>9</v>
      </c>
      <c r="E722" s="1" t="s">
        <v>6</v>
      </c>
      <c r="F722" s="2">
        <v>4.2183550306464195</v>
      </c>
      <c r="G722" s="2">
        <v>1.8763365319276724</v>
      </c>
      <c r="H722" s="1" t="s">
        <v>7</v>
      </c>
      <c r="I722" s="5">
        <f t="shared" si="11"/>
        <v>3.0473457812870457</v>
      </c>
    </row>
    <row r="723" spans="1:9" x14ac:dyDescent="0.25">
      <c r="A723" s="1">
        <v>722</v>
      </c>
      <c r="B723" s="1" t="s">
        <v>1</v>
      </c>
      <c r="C723" s="1">
        <v>19</v>
      </c>
      <c r="D723" s="1" t="s">
        <v>8</v>
      </c>
      <c r="E723" s="1" t="s">
        <v>3</v>
      </c>
      <c r="F723" s="2">
        <v>14.112215147384779</v>
      </c>
      <c r="G723" s="2">
        <v>14.506451681946753</v>
      </c>
      <c r="H723" s="1" t="s">
        <v>4</v>
      </c>
      <c r="I723" s="5">
        <f t="shared" si="11"/>
        <v>14.309333414665765</v>
      </c>
    </row>
    <row r="724" spans="1:9" x14ac:dyDescent="0.25">
      <c r="A724" s="1">
        <v>723</v>
      </c>
      <c r="B724" s="1" t="s">
        <v>1</v>
      </c>
      <c r="C724" s="1">
        <v>18</v>
      </c>
      <c r="D724" s="1" t="s">
        <v>2</v>
      </c>
      <c r="E724" s="1" t="s">
        <v>3</v>
      </c>
      <c r="F724" s="2">
        <v>9.1138542967651386</v>
      </c>
      <c r="G724" s="2">
        <v>10.310468983740256</v>
      </c>
      <c r="H724" s="1" t="s">
        <v>7</v>
      </c>
      <c r="I724" s="5">
        <f t="shared" si="11"/>
        <v>9.7121616402526971</v>
      </c>
    </row>
    <row r="725" spans="1:9" x14ac:dyDescent="0.25">
      <c r="A725" s="1">
        <v>724</v>
      </c>
      <c r="B725" s="1" t="s">
        <v>5</v>
      </c>
      <c r="C725" s="1">
        <v>17</v>
      </c>
      <c r="D725" s="1" t="s">
        <v>2</v>
      </c>
      <c r="E725" s="1" t="s">
        <v>3</v>
      </c>
      <c r="F725" s="2">
        <v>11.2</v>
      </c>
      <c r="G725" s="2">
        <v>11.2</v>
      </c>
      <c r="H725" s="1" t="s">
        <v>6</v>
      </c>
      <c r="I725" s="5">
        <f t="shared" si="11"/>
        <v>11.2</v>
      </c>
    </row>
    <row r="726" spans="1:9" x14ac:dyDescent="0.25">
      <c r="A726" s="1">
        <v>725</v>
      </c>
      <c r="B726" s="1" t="s">
        <v>1</v>
      </c>
      <c r="C726" s="1">
        <v>18</v>
      </c>
      <c r="D726" s="1" t="s">
        <v>9</v>
      </c>
      <c r="E726" s="1" t="s">
        <v>3</v>
      </c>
      <c r="F726" s="2">
        <v>8.9018258874739384</v>
      </c>
      <c r="G726" s="2">
        <v>5.2327363745274873</v>
      </c>
      <c r="H726" s="1" t="s">
        <v>7</v>
      </c>
      <c r="I726" s="5">
        <f t="shared" si="11"/>
        <v>7.0672811310007129</v>
      </c>
    </row>
    <row r="727" spans="1:9" x14ac:dyDescent="0.25">
      <c r="A727" s="1">
        <v>726</v>
      </c>
      <c r="B727" s="1" t="s">
        <v>1</v>
      </c>
      <c r="C727" s="1">
        <v>18</v>
      </c>
      <c r="D727" s="1" t="s">
        <v>12</v>
      </c>
      <c r="E727" s="1" t="s">
        <v>6</v>
      </c>
      <c r="F727" s="2">
        <v>6.2128503534900137</v>
      </c>
      <c r="G727" s="2">
        <v>7.5543035850687748</v>
      </c>
      <c r="H727" s="1" t="s">
        <v>7</v>
      </c>
      <c r="I727" s="5">
        <f t="shared" si="11"/>
        <v>6.8835769692793942</v>
      </c>
    </row>
    <row r="728" spans="1:9" x14ac:dyDescent="0.25">
      <c r="A728" s="1">
        <v>727</v>
      </c>
      <c r="B728" s="1" t="s">
        <v>5</v>
      </c>
      <c r="C728" s="1">
        <v>19</v>
      </c>
      <c r="D728" s="1" t="s">
        <v>2</v>
      </c>
      <c r="E728" s="1" t="s">
        <v>6</v>
      </c>
      <c r="F728" s="2">
        <v>14.653835759624679</v>
      </c>
      <c r="G728" s="2">
        <v>16.96403916054043</v>
      </c>
      <c r="H728" s="1" t="s">
        <v>4</v>
      </c>
      <c r="I728" s="5">
        <f t="shared" si="11"/>
        <v>15.808937460082554</v>
      </c>
    </row>
    <row r="729" spans="1:9" x14ac:dyDescent="0.25">
      <c r="A729" s="1">
        <v>728</v>
      </c>
      <c r="B729" s="1" t="s">
        <v>5</v>
      </c>
      <c r="C729" s="1">
        <v>20</v>
      </c>
      <c r="D729" s="1" t="s">
        <v>10</v>
      </c>
      <c r="E729" s="1" t="s">
        <v>6</v>
      </c>
      <c r="F729" s="2">
        <v>8.7132258114603509</v>
      </c>
      <c r="G729" s="2">
        <v>4.5403977678187735</v>
      </c>
      <c r="H729" s="1" t="s">
        <v>4</v>
      </c>
      <c r="I729" s="5">
        <f t="shared" si="11"/>
        <v>6.6268117896395626</v>
      </c>
    </row>
    <row r="730" spans="1:9" x14ac:dyDescent="0.25">
      <c r="A730" s="1">
        <v>729</v>
      </c>
      <c r="B730" s="1" t="s">
        <v>5</v>
      </c>
      <c r="C730" s="1">
        <v>18</v>
      </c>
      <c r="D730" s="1" t="s">
        <v>9</v>
      </c>
      <c r="E730" s="1" t="s">
        <v>3</v>
      </c>
      <c r="F730" s="2">
        <v>14.863841179001655</v>
      </c>
      <c r="G730" s="2">
        <v>18.547270575542409</v>
      </c>
      <c r="H730" s="1" t="s">
        <v>4</v>
      </c>
      <c r="I730" s="5">
        <f t="shared" si="11"/>
        <v>16.705555877272033</v>
      </c>
    </row>
    <row r="731" spans="1:9" x14ac:dyDescent="0.25">
      <c r="A731" s="1">
        <v>730</v>
      </c>
      <c r="B731" s="1" t="s">
        <v>1</v>
      </c>
      <c r="C731" s="1">
        <v>19</v>
      </c>
      <c r="D731" s="1" t="s">
        <v>8</v>
      </c>
      <c r="E731" s="1" t="s">
        <v>3</v>
      </c>
      <c r="F731" s="2">
        <v>11.78333141427915</v>
      </c>
      <c r="G731" s="2">
        <v>8.5921889387533632</v>
      </c>
      <c r="H731" s="1" t="s">
        <v>7</v>
      </c>
      <c r="I731" s="5">
        <f t="shared" si="11"/>
        <v>10.187760176516257</v>
      </c>
    </row>
    <row r="732" spans="1:9" x14ac:dyDescent="0.25">
      <c r="A732" s="1">
        <v>731</v>
      </c>
      <c r="B732" s="1" t="s">
        <v>5</v>
      </c>
      <c r="C732" s="1">
        <v>18</v>
      </c>
      <c r="D732" s="1" t="s">
        <v>11</v>
      </c>
      <c r="E732" s="1" t="s">
        <v>6</v>
      </c>
      <c r="F732" s="2">
        <v>6.3217849536579847</v>
      </c>
      <c r="G732" s="2">
        <v>7.7142443383718584</v>
      </c>
      <c r="H732" s="1" t="s">
        <v>7</v>
      </c>
      <c r="I732" s="5">
        <f t="shared" si="11"/>
        <v>7.0180146460149215</v>
      </c>
    </row>
    <row r="733" spans="1:9" x14ac:dyDescent="0.25">
      <c r="A733" s="1">
        <v>732</v>
      </c>
      <c r="B733" s="1" t="s">
        <v>1</v>
      </c>
      <c r="C733" s="1">
        <v>19</v>
      </c>
      <c r="D733" s="1" t="s">
        <v>9</v>
      </c>
      <c r="E733" s="1" t="s">
        <v>3</v>
      </c>
      <c r="F733" s="2">
        <v>11.314851857894688</v>
      </c>
      <c r="G733" s="2">
        <v>8.2599010467233853</v>
      </c>
      <c r="H733" s="1" t="s">
        <v>4</v>
      </c>
      <c r="I733" s="5">
        <f t="shared" si="11"/>
        <v>9.7873764523090365</v>
      </c>
    </row>
    <row r="734" spans="1:9" x14ac:dyDescent="0.25">
      <c r="A734" s="1">
        <v>733</v>
      </c>
      <c r="B734" s="1" t="s">
        <v>1</v>
      </c>
      <c r="C734" s="1">
        <v>18</v>
      </c>
      <c r="D734" s="1" t="s">
        <v>10</v>
      </c>
      <c r="E734" s="1" t="s">
        <v>3</v>
      </c>
      <c r="F734" s="2">
        <v>11.27963354497642</v>
      </c>
      <c r="G734" s="2">
        <v>12.354128236769487</v>
      </c>
      <c r="H734" s="1" t="s">
        <v>4</v>
      </c>
      <c r="I734" s="5">
        <f t="shared" si="11"/>
        <v>11.816880890872953</v>
      </c>
    </row>
    <row r="735" spans="1:9" x14ac:dyDescent="0.25">
      <c r="A735" s="1">
        <v>734</v>
      </c>
      <c r="B735" s="1" t="s">
        <v>1</v>
      </c>
      <c r="C735" s="1">
        <v>18</v>
      </c>
      <c r="D735" s="1" t="s">
        <v>9</v>
      </c>
      <c r="E735" s="1" t="s">
        <v>3</v>
      </c>
      <c r="F735" s="2">
        <v>12.410262450172763</v>
      </c>
      <c r="G735" s="2">
        <v>10.551162553046566</v>
      </c>
      <c r="H735" s="1" t="s">
        <v>6</v>
      </c>
      <c r="I735" s="5">
        <f t="shared" si="11"/>
        <v>11.480712501609664</v>
      </c>
    </row>
    <row r="736" spans="1:9" x14ac:dyDescent="0.25">
      <c r="A736" s="1">
        <v>735</v>
      </c>
      <c r="B736" s="1" t="s">
        <v>1</v>
      </c>
      <c r="C736" s="1">
        <v>18</v>
      </c>
      <c r="D736" s="1" t="s">
        <v>8</v>
      </c>
      <c r="E736" s="1" t="s">
        <v>6</v>
      </c>
      <c r="F736" s="2">
        <v>12.014161029483116</v>
      </c>
      <c r="G736" s="2">
        <v>13.433401961481392</v>
      </c>
      <c r="H736" s="1" t="s">
        <v>4</v>
      </c>
      <c r="I736" s="5">
        <f t="shared" si="11"/>
        <v>12.723781495482253</v>
      </c>
    </row>
    <row r="737" spans="1:9" x14ac:dyDescent="0.25">
      <c r="A737" s="1">
        <v>736</v>
      </c>
      <c r="B737" s="1" t="s">
        <v>5</v>
      </c>
      <c r="C737" s="1">
        <v>18</v>
      </c>
      <c r="D737" s="1" t="s">
        <v>9</v>
      </c>
      <c r="E737" s="1" t="s">
        <v>3</v>
      </c>
      <c r="F737" s="2">
        <v>12.050675075307169</v>
      </c>
      <c r="G737" s="2">
        <v>13.740310452100688</v>
      </c>
      <c r="H737" s="1" t="s">
        <v>7</v>
      </c>
      <c r="I737" s="5">
        <f t="shared" si="11"/>
        <v>12.895492763703928</v>
      </c>
    </row>
    <row r="738" spans="1:9" x14ac:dyDescent="0.25">
      <c r="A738" s="1">
        <v>737</v>
      </c>
      <c r="B738" s="1" t="s">
        <v>5</v>
      </c>
      <c r="C738" s="1">
        <v>18</v>
      </c>
      <c r="D738" s="1" t="s">
        <v>9</v>
      </c>
      <c r="E738" s="1" t="s">
        <v>6</v>
      </c>
      <c r="F738" s="2">
        <v>13.437981298779507</v>
      </c>
      <c r="G738" s="2">
        <v>14.590370044497075</v>
      </c>
      <c r="H738" s="1" t="s">
        <v>4</v>
      </c>
      <c r="I738" s="5">
        <f t="shared" si="11"/>
        <v>14.014175671638291</v>
      </c>
    </row>
    <row r="739" spans="1:9" x14ac:dyDescent="0.25">
      <c r="A739" s="1">
        <v>738</v>
      </c>
      <c r="B739" s="1" t="s">
        <v>5</v>
      </c>
      <c r="C739" s="1">
        <v>19</v>
      </c>
      <c r="D739" s="1" t="s">
        <v>2</v>
      </c>
      <c r="E739" s="1" t="s">
        <v>6</v>
      </c>
      <c r="F739" s="2">
        <v>10.650892073612829</v>
      </c>
      <c r="G739" s="2">
        <v>11.255227893639042</v>
      </c>
      <c r="H739" s="1" t="s">
        <v>6</v>
      </c>
      <c r="I739" s="5">
        <f t="shared" si="11"/>
        <v>10.953059983625934</v>
      </c>
    </row>
    <row r="740" spans="1:9" x14ac:dyDescent="0.25">
      <c r="A740" s="1">
        <v>739</v>
      </c>
      <c r="B740" s="1" t="s">
        <v>5</v>
      </c>
      <c r="C740" s="1">
        <v>18</v>
      </c>
      <c r="D740" s="1" t="s">
        <v>12</v>
      </c>
      <c r="E740" s="1" t="s">
        <v>6</v>
      </c>
      <c r="F740" s="2">
        <v>9.6630593247518028</v>
      </c>
      <c r="G740" s="2">
        <v>7.4569707837958195</v>
      </c>
      <c r="H740" s="1" t="s">
        <v>7</v>
      </c>
      <c r="I740" s="5">
        <f t="shared" si="11"/>
        <v>8.560015054273812</v>
      </c>
    </row>
    <row r="741" spans="1:9" x14ac:dyDescent="0.25">
      <c r="A741" s="1">
        <v>740</v>
      </c>
      <c r="B741" s="1" t="s">
        <v>1</v>
      </c>
      <c r="C741" s="1">
        <v>18</v>
      </c>
      <c r="D741" s="1" t="s">
        <v>10</v>
      </c>
      <c r="E741" s="1" t="s">
        <v>3</v>
      </c>
      <c r="F741" s="2">
        <v>4.1062905195491171</v>
      </c>
      <c r="G741" s="2">
        <v>3.6257430281490031</v>
      </c>
      <c r="H741" s="1" t="s">
        <v>7</v>
      </c>
      <c r="I741" s="5">
        <f t="shared" si="11"/>
        <v>3.8660167738490601</v>
      </c>
    </row>
    <row r="742" spans="1:9" x14ac:dyDescent="0.25">
      <c r="A742" s="1">
        <v>741</v>
      </c>
      <c r="B742" s="1" t="s">
        <v>1</v>
      </c>
      <c r="C742" s="1">
        <v>19</v>
      </c>
      <c r="D742" s="1" t="s">
        <v>10</v>
      </c>
      <c r="E742" s="1" t="s">
        <v>3</v>
      </c>
      <c r="F742" s="2">
        <v>13.957906315353052</v>
      </c>
      <c r="G742" s="2">
        <v>10.799710426688641</v>
      </c>
      <c r="H742" s="1" t="s">
        <v>4</v>
      </c>
      <c r="I742" s="5">
        <f t="shared" si="11"/>
        <v>12.378808371020845</v>
      </c>
    </row>
    <row r="743" spans="1:9" x14ac:dyDescent="0.25">
      <c r="A743" s="1">
        <v>742</v>
      </c>
      <c r="B743" s="1" t="s">
        <v>1</v>
      </c>
      <c r="C743" s="1">
        <v>18</v>
      </c>
      <c r="D743" s="1" t="s">
        <v>9</v>
      </c>
      <c r="E743" s="1" t="s">
        <v>6</v>
      </c>
      <c r="F743" s="2">
        <v>6.4068232174118913</v>
      </c>
      <c r="G743" s="2">
        <v>6.4351397049921886</v>
      </c>
      <c r="H743" s="1" t="s">
        <v>7</v>
      </c>
      <c r="I743" s="5">
        <f t="shared" si="11"/>
        <v>6.4209814612020395</v>
      </c>
    </row>
    <row r="744" spans="1:9" x14ac:dyDescent="0.25">
      <c r="A744" s="1">
        <v>743</v>
      </c>
      <c r="B744" s="1" t="s">
        <v>5</v>
      </c>
      <c r="C744" s="1">
        <v>22</v>
      </c>
      <c r="D744" s="1" t="s">
        <v>8</v>
      </c>
      <c r="E744" s="1" t="s">
        <v>3</v>
      </c>
      <c r="F744" s="2">
        <v>13.438059772563598</v>
      </c>
      <c r="G744" s="2">
        <v>8.8105983679249888</v>
      </c>
      <c r="H744" s="1" t="s">
        <v>7</v>
      </c>
      <c r="I744" s="5">
        <f t="shared" si="11"/>
        <v>11.124329070244293</v>
      </c>
    </row>
    <row r="745" spans="1:9" x14ac:dyDescent="0.25">
      <c r="A745" s="1">
        <v>744</v>
      </c>
      <c r="B745" s="1" t="s">
        <v>5</v>
      </c>
      <c r="C745" s="1">
        <v>18</v>
      </c>
      <c r="D745" s="1" t="s">
        <v>9</v>
      </c>
      <c r="E745" s="1" t="s">
        <v>3</v>
      </c>
      <c r="F745" s="2">
        <v>10.478040917908436</v>
      </c>
      <c r="G745" s="2">
        <v>13.028012512632088</v>
      </c>
      <c r="H745" s="1" t="s">
        <v>4</v>
      </c>
      <c r="I745" s="5">
        <f t="shared" si="11"/>
        <v>11.753026715270263</v>
      </c>
    </row>
    <row r="746" spans="1:9" x14ac:dyDescent="0.25">
      <c r="A746" s="1">
        <v>745</v>
      </c>
      <c r="B746" s="1" t="s">
        <v>1</v>
      </c>
      <c r="C746" s="1">
        <v>18</v>
      </c>
      <c r="D746" s="1" t="s">
        <v>10</v>
      </c>
      <c r="E746" s="1" t="s">
        <v>3</v>
      </c>
      <c r="F746" s="2">
        <v>13.756264775255378</v>
      </c>
      <c r="G746" s="2">
        <v>12.802800428069094</v>
      </c>
      <c r="H746" s="1" t="s">
        <v>4</v>
      </c>
      <c r="I746" s="5">
        <f t="shared" si="11"/>
        <v>13.279532601662236</v>
      </c>
    </row>
    <row r="747" spans="1:9" x14ac:dyDescent="0.25">
      <c r="A747" s="1">
        <v>746</v>
      </c>
      <c r="B747" s="1" t="s">
        <v>1</v>
      </c>
      <c r="C747" s="1">
        <v>19</v>
      </c>
      <c r="D747" s="1" t="s">
        <v>11</v>
      </c>
      <c r="E747" s="1" t="s">
        <v>3</v>
      </c>
      <c r="F747" s="2">
        <v>8.9534398458639934</v>
      </c>
      <c r="G747" s="2">
        <v>9.5925781748905461</v>
      </c>
      <c r="H747" s="1" t="s">
        <v>7</v>
      </c>
      <c r="I747" s="5">
        <f t="shared" si="11"/>
        <v>9.2730090103772689</v>
      </c>
    </row>
    <row r="748" spans="1:9" x14ac:dyDescent="0.25">
      <c r="A748" s="1">
        <v>747</v>
      </c>
      <c r="B748" s="1" t="s">
        <v>5</v>
      </c>
      <c r="C748" s="1">
        <v>23</v>
      </c>
      <c r="D748" s="1" t="s">
        <v>2</v>
      </c>
      <c r="E748" s="1" t="s">
        <v>3</v>
      </c>
      <c r="F748" s="2">
        <v>15.148545562948737</v>
      </c>
      <c r="G748" s="2">
        <v>14.148431975911652</v>
      </c>
      <c r="H748" s="1" t="s">
        <v>6</v>
      </c>
      <c r="I748" s="5">
        <f t="shared" si="11"/>
        <v>14.648488769430195</v>
      </c>
    </row>
    <row r="749" spans="1:9" x14ac:dyDescent="0.25">
      <c r="A749" s="1">
        <v>748</v>
      </c>
      <c r="B749" s="1" t="s">
        <v>1</v>
      </c>
      <c r="C749" s="1">
        <v>18</v>
      </c>
      <c r="D749" s="1" t="s">
        <v>12</v>
      </c>
      <c r="E749" s="1" t="s">
        <v>6</v>
      </c>
      <c r="F749" s="2">
        <v>7.3014207487529434</v>
      </c>
      <c r="G749" s="2">
        <v>11.939335238891482</v>
      </c>
      <c r="H749" s="1" t="s">
        <v>4</v>
      </c>
      <c r="I749" s="5">
        <f t="shared" si="11"/>
        <v>9.6203779938222134</v>
      </c>
    </row>
    <row r="750" spans="1:9" x14ac:dyDescent="0.25">
      <c r="A750" s="1">
        <v>749</v>
      </c>
      <c r="B750" s="1" t="s">
        <v>5</v>
      </c>
      <c r="C750" s="1">
        <v>20</v>
      </c>
      <c r="D750" s="1" t="s">
        <v>11</v>
      </c>
      <c r="E750" s="1" t="s">
        <v>3</v>
      </c>
      <c r="F750" s="2">
        <v>10.394531996356536</v>
      </c>
      <c r="G750" s="2">
        <v>11.950057424737624</v>
      </c>
      <c r="H750" s="1" t="s">
        <v>7</v>
      </c>
      <c r="I750" s="5">
        <f t="shared" si="11"/>
        <v>11.17229471054708</v>
      </c>
    </row>
    <row r="751" spans="1:9" x14ac:dyDescent="0.25">
      <c r="A751" s="1">
        <v>750</v>
      </c>
      <c r="B751" s="1" t="s">
        <v>1</v>
      </c>
      <c r="C751" s="1">
        <v>19</v>
      </c>
      <c r="D751" s="1" t="s">
        <v>8</v>
      </c>
      <c r="E751" s="1" t="s">
        <v>3</v>
      </c>
      <c r="F751" s="2">
        <v>9.5703528118487622</v>
      </c>
      <c r="G751" s="2">
        <v>6.7888483726455284</v>
      </c>
      <c r="H751" s="1" t="s">
        <v>7</v>
      </c>
      <c r="I751" s="5">
        <f t="shared" si="11"/>
        <v>8.1796005922471444</v>
      </c>
    </row>
    <row r="752" spans="1:9" x14ac:dyDescent="0.25">
      <c r="A752" s="1">
        <v>751</v>
      </c>
      <c r="B752" s="1" t="s">
        <v>5</v>
      </c>
      <c r="C752" s="1">
        <v>18</v>
      </c>
      <c r="D752" s="1" t="s">
        <v>2</v>
      </c>
      <c r="E752" s="1" t="s">
        <v>3</v>
      </c>
      <c r="F752" s="2">
        <v>11.881461268476563</v>
      </c>
      <c r="G752" s="2">
        <v>8.4884340678181758</v>
      </c>
      <c r="H752" s="1" t="s">
        <v>7</v>
      </c>
      <c r="I752" s="5">
        <f t="shared" si="11"/>
        <v>10.18494766814737</v>
      </c>
    </row>
    <row r="753" spans="1:9" x14ac:dyDescent="0.25">
      <c r="A753" s="1">
        <v>752</v>
      </c>
      <c r="B753" s="1" t="s">
        <v>5</v>
      </c>
      <c r="C753" s="1">
        <v>19</v>
      </c>
      <c r="D753" s="1" t="s">
        <v>9</v>
      </c>
      <c r="E753" s="1" t="s">
        <v>3</v>
      </c>
      <c r="F753" s="2">
        <v>9.4899591748482344</v>
      </c>
      <c r="G753" s="2">
        <v>9.7259143701643218</v>
      </c>
      <c r="H753" s="1" t="s">
        <v>4</v>
      </c>
      <c r="I753" s="5">
        <f t="shared" si="11"/>
        <v>9.6079367725062781</v>
      </c>
    </row>
    <row r="754" spans="1:9" x14ac:dyDescent="0.25">
      <c r="A754" s="1">
        <v>753</v>
      </c>
      <c r="B754" s="1" t="s">
        <v>1</v>
      </c>
      <c r="C754" s="1">
        <v>19</v>
      </c>
      <c r="D754" s="1" t="s">
        <v>2</v>
      </c>
      <c r="E754" s="1" t="s">
        <v>6</v>
      </c>
      <c r="F754" s="2">
        <v>13.656551478444751</v>
      </c>
      <c r="G754" s="2">
        <v>15.461379381572927</v>
      </c>
      <c r="H754" s="1" t="s">
        <v>6</v>
      </c>
      <c r="I754" s="5">
        <f t="shared" si="11"/>
        <v>14.55896543000884</v>
      </c>
    </row>
    <row r="755" spans="1:9" x14ac:dyDescent="0.25">
      <c r="A755" s="1">
        <v>754</v>
      </c>
      <c r="B755" s="1" t="s">
        <v>1</v>
      </c>
      <c r="C755" s="1">
        <v>18</v>
      </c>
      <c r="D755" s="1" t="s">
        <v>9</v>
      </c>
      <c r="E755" s="1" t="s">
        <v>3</v>
      </c>
      <c r="F755" s="2">
        <v>5.479352718578566</v>
      </c>
      <c r="G755" s="2">
        <v>6.1432625446006561</v>
      </c>
      <c r="H755" s="1" t="s">
        <v>4</v>
      </c>
      <c r="I755" s="5">
        <f t="shared" si="11"/>
        <v>5.8113076315896111</v>
      </c>
    </row>
    <row r="756" spans="1:9" x14ac:dyDescent="0.25">
      <c r="A756" s="1">
        <v>755</v>
      </c>
      <c r="B756" s="1" t="s">
        <v>1</v>
      </c>
      <c r="C756" s="1">
        <v>18</v>
      </c>
      <c r="D756" s="1" t="s">
        <v>10</v>
      </c>
      <c r="E756" s="1" t="s">
        <v>6</v>
      </c>
      <c r="F756" s="2">
        <v>8.2158386399189425</v>
      </c>
      <c r="G756" s="2">
        <v>3.917947561767531</v>
      </c>
      <c r="H756" s="1" t="s">
        <v>4</v>
      </c>
      <c r="I756" s="5">
        <f t="shared" si="11"/>
        <v>6.0668931008432363</v>
      </c>
    </row>
    <row r="757" spans="1:9" x14ac:dyDescent="0.25">
      <c r="A757" s="1">
        <v>756</v>
      </c>
      <c r="B757" s="1" t="s">
        <v>1</v>
      </c>
      <c r="C757" s="1">
        <v>18</v>
      </c>
      <c r="D757" s="1" t="s">
        <v>9</v>
      </c>
      <c r="E757" s="1" t="s">
        <v>3</v>
      </c>
      <c r="F757" s="2">
        <v>11.774737044547271</v>
      </c>
      <c r="G757" s="2">
        <v>9.931549208896417</v>
      </c>
      <c r="H757" s="1" t="s">
        <v>7</v>
      </c>
      <c r="I757" s="5">
        <f t="shared" si="11"/>
        <v>10.853143126721843</v>
      </c>
    </row>
    <row r="758" spans="1:9" x14ac:dyDescent="0.25">
      <c r="A758" s="1">
        <v>757</v>
      </c>
      <c r="B758" s="1" t="s">
        <v>1</v>
      </c>
      <c r="C758" s="1">
        <v>18</v>
      </c>
      <c r="D758" s="1" t="s">
        <v>12</v>
      </c>
      <c r="E758" s="1" t="s">
        <v>3</v>
      </c>
      <c r="F758" s="2">
        <v>15.79635334918137</v>
      </c>
      <c r="G758" s="2">
        <v>15.706592333475049</v>
      </c>
      <c r="H758" s="1" t="s">
        <v>4</v>
      </c>
      <c r="I758" s="5">
        <f t="shared" si="11"/>
        <v>15.751472841328209</v>
      </c>
    </row>
    <row r="759" spans="1:9" x14ac:dyDescent="0.25">
      <c r="A759" s="1">
        <v>758</v>
      </c>
      <c r="B759" s="1" t="s">
        <v>1</v>
      </c>
      <c r="C759" s="1">
        <v>19</v>
      </c>
      <c r="D759" s="1" t="s">
        <v>8</v>
      </c>
      <c r="E759" s="1" t="s">
        <v>3</v>
      </c>
      <c r="F759" s="2">
        <v>4.4734662955959035</v>
      </c>
      <c r="G759" s="2">
        <v>5.4659757726103377</v>
      </c>
      <c r="H759" s="1" t="s">
        <v>7</v>
      </c>
      <c r="I759" s="5">
        <f t="shared" si="11"/>
        <v>4.9697210341031202</v>
      </c>
    </row>
    <row r="760" spans="1:9" x14ac:dyDescent="0.25">
      <c r="A760" s="1">
        <v>759</v>
      </c>
      <c r="B760" s="1" t="s">
        <v>5</v>
      </c>
      <c r="C760" s="1">
        <v>18</v>
      </c>
      <c r="D760" s="1" t="s">
        <v>11</v>
      </c>
      <c r="E760" s="1" t="s">
        <v>6</v>
      </c>
      <c r="F760" s="2">
        <v>12.466186987226427</v>
      </c>
      <c r="G760" s="2">
        <v>9.5424893653976568</v>
      </c>
      <c r="H760" s="1" t="s">
        <v>6</v>
      </c>
      <c r="I760" s="5">
        <f t="shared" si="11"/>
        <v>11.004338176312043</v>
      </c>
    </row>
    <row r="761" spans="1:9" x14ac:dyDescent="0.25">
      <c r="A761" s="1">
        <v>760</v>
      </c>
      <c r="B761" s="1" t="s">
        <v>1</v>
      </c>
      <c r="C761" s="1">
        <v>18</v>
      </c>
      <c r="D761" s="1" t="s">
        <v>12</v>
      </c>
      <c r="E761" s="1" t="s">
        <v>3</v>
      </c>
      <c r="F761" s="2">
        <v>5.4962182436724607</v>
      </c>
      <c r="G761" s="2">
        <v>4.0081425173111613</v>
      </c>
      <c r="H761" s="1" t="s">
        <v>7</v>
      </c>
      <c r="I761" s="5">
        <f t="shared" si="11"/>
        <v>4.7521803804918115</v>
      </c>
    </row>
    <row r="762" spans="1:9" x14ac:dyDescent="0.25">
      <c r="A762" s="1">
        <v>761</v>
      </c>
      <c r="B762" s="1" t="s">
        <v>5</v>
      </c>
      <c r="C762" s="1">
        <v>17</v>
      </c>
      <c r="D762" s="1" t="s">
        <v>10</v>
      </c>
      <c r="E762" s="1" t="s">
        <v>3</v>
      </c>
      <c r="F762" s="2">
        <v>11.986140531339403</v>
      </c>
      <c r="G762" s="2">
        <v>10.013502077571287</v>
      </c>
      <c r="H762" s="1" t="s">
        <v>4</v>
      </c>
      <c r="I762" s="5">
        <f t="shared" si="11"/>
        <v>10.999821304455345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Etudiants</vt:lpstr>
    </vt:vector>
  </TitlesOfParts>
  <Company>IUT Rodez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Wehrlé</dc:creator>
  <cp:lastModifiedBy>QUENTIN COSTES</cp:lastModifiedBy>
  <dcterms:created xsi:type="dcterms:W3CDTF">2017-12-22T12:37:57Z</dcterms:created>
  <dcterms:modified xsi:type="dcterms:W3CDTF">2023-02-03T10:47:51Z</dcterms:modified>
</cp:coreProperties>
</file>