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ys\Documents\Advent Of Code\2021\"/>
    </mc:Choice>
  </mc:AlternateContent>
  <xr:revisionPtr revIDLastSave="0" documentId="8_{BC54079E-8F5E-4329-BBCC-8EC96D19CDD7}" xr6:coauthVersionLast="47" xr6:coauthVersionMax="47" xr10:uidLastSave="{00000000-0000-0000-0000-000000000000}"/>
  <bookViews>
    <workbookView xWindow="615" yWindow="285" windowWidth="27345" windowHeight="12765" xr2:uid="{977E568B-8472-4EDC-A1E1-97EBCC9BB1F6}"/>
  </bookViews>
  <sheets>
    <sheet name="Insertion" sheetId="1" r:id="rId1"/>
    <sheet name="Part 1 solution" sheetId="2" r:id="rId2"/>
    <sheet name="Part 2 solution" sheetId="5" r:id="rId3"/>
  </sheets>
  <definedNames>
    <definedName name="_xlnm._FilterDatabase" localSheetId="1" hidden="1">'Part 1 solution'!$A$2:$A$20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K3" i="1" s="1"/>
  <c r="L2" i="1"/>
  <c r="M2" i="1"/>
  <c r="N2" i="1"/>
  <c r="O2" i="1"/>
  <c r="O3" i="1" s="1"/>
  <c r="P2" i="1"/>
  <c r="Q2" i="1"/>
  <c r="R2" i="1"/>
  <c r="S2" i="1"/>
  <c r="S3" i="1" s="1"/>
  <c r="T2" i="1"/>
  <c r="U2" i="1"/>
  <c r="V2" i="1"/>
  <c r="W2" i="1"/>
  <c r="W3" i="1" s="1"/>
  <c r="X2" i="1"/>
  <c r="Y2" i="1"/>
  <c r="Z2" i="1"/>
  <c r="AA2" i="1"/>
  <c r="AA3" i="1" s="1"/>
  <c r="I3" i="1"/>
  <c r="J3" i="1"/>
  <c r="L3" i="1"/>
  <c r="M3" i="1"/>
  <c r="N3" i="1"/>
  <c r="P3" i="1"/>
  <c r="Q3" i="1"/>
  <c r="R3" i="1"/>
  <c r="T3" i="1"/>
  <c r="U3" i="1"/>
  <c r="V3" i="1"/>
  <c r="X3" i="1"/>
  <c r="Y3" i="1"/>
  <c r="Z3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C3" i="5"/>
  <c r="D3" i="5" s="1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13" i="5"/>
  <c r="D13" i="5" s="1"/>
  <c r="C14" i="5"/>
  <c r="D14" i="5" s="1"/>
  <c r="C15" i="5"/>
  <c r="D15" i="5" s="1"/>
  <c r="C16" i="5"/>
  <c r="D16" i="5" s="1"/>
  <c r="C17" i="5"/>
  <c r="D17" i="5" s="1"/>
  <c r="C18" i="5"/>
  <c r="D18" i="5" s="1"/>
  <c r="C19" i="5"/>
  <c r="D19" i="5" s="1"/>
  <c r="C20" i="5"/>
  <c r="D20" i="5" s="1"/>
  <c r="C21" i="5"/>
  <c r="D21" i="5" s="1"/>
  <c r="C22" i="5"/>
  <c r="D22" i="5" s="1"/>
  <c r="C23" i="5"/>
  <c r="D23" i="5" s="1"/>
  <c r="C24" i="5"/>
  <c r="D24" i="5" s="1"/>
  <c r="C25" i="5"/>
  <c r="D25" i="5" s="1"/>
  <c r="C26" i="5"/>
  <c r="D26" i="5" s="1"/>
  <c r="C27" i="5"/>
  <c r="D27" i="5" s="1"/>
  <c r="C28" i="5"/>
  <c r="D28" i="5" s="1"/>
  <c r="C29" i="5"/>
  <c r="D29" i="5" s="1"/>
  <c r="C30" i="5"/>
  <c r="D30" i="5" s="1"/>
  <c r="C31" i="5"/>
  <c r="D31" i="5" s="1"/>
  <c r="C32" i="5"/>
  <c r="D32" i="5" s="1"/>
  <c r="C33" i="5"/>
  <c r="D33" i="5" s="1"/>
  <c r="C34" i="5"/>
  <c r="D34" i="5" s="1"/>
  <c r="C35" i="5"/>
  <c r="D35" i="5" s="1"/>
  <c r="C36" i="5"/>
  <c r="D36" i="5" s="1"/>
  <c r="C37" i="5"/>
  <c r="D37" i="5" s="1"/>
  <c r="C38" i="5"/>
  <c r="D38" i="5" s="1"/>
  <c r="C39" i="5"/>
  <c r="D39" i="5" s="1"/>
  <c r="C40" i="5"/>
  <c r="D40" i="5" s="1"/>
  <c r="C41" i="5"/>
  <c r="D41" i="5" s="1"/>
  <c r="C42" i="5"/>
  <c r="D42" i="5" s="1"/>
  <c r="C43" i="5"/>
  <c r="D43" i="5" s="1"/>
  <c r="C44" i="5"/>
  <c r="D44" i="5" s="1"/>
  <c r="C45" i="5"/>
  <c r="D45" i="5" s="1"/>
  <c r="C46" i="5"/>
  <c r="D46" i="5" s="1"/>
  <c r="C47" i="5"/>
  <c r="D47" i="5" s="1"/>
  <c r="C48" i="5"/>
  <c r="D48" i="5" s="1"/>
  <c r="C49" i="5"/>
  <c r="D49" i="5" s="1"/>
  <c r="C50" i="5"/>
  <c r="D50" i="5" s="1"/>
  <c r="C51" i="5"/>
  <c r="D51" i="5" s="1"/>
  <c r="C52" i="5"/>
  <c r="D52" i="5" s="1"/>
  <c r="C53" i="5"/>
  <c r="D53" i="5" s="1"/>
  <c r="C54" i="5"/>
  <c r="D54" i="5" s="1"/>
  <c r="C55" i="5"/>
  <c r="D55" i="5" s="1"/>
  <c r="C56" i="5"/>
  <c r="D56" i="5" s="1"/>
  <c r="C57" i="5"/>
  <c r="D57" i="5" s="1"/>
  <c r="C58" i="5"/>
  <c r="D58" i="5" s="1"/>
  <c r="C59" i="5"/>
  <c r="D59" i="5" s="1"/>
  <c r="C60" i="5"/>
  <c r="D60" i="5" s="1"/>
  <c r="C61" i="5"/>
  <c r="D61" i="5" s="1"/>
  <c r="C62" i="5"/>
  <c r="D62" i="5" s="1"/>
  <c r="C63" i="5"/>
  <c r="D63" i="5" s="1"/>
  <c r="C64" i="5"/>
  <c r="D64" i="5" s="1"/>
  <c r="C65" i="5"/>
  <c r="D65" i="5" s="1"/>
  <c r="C66" i="5"/>
  <c r="D66" i="5" s="1"/>
  <c r="C67" i="5"/>
  <c r="D67" i="5" s="1"/>
  <c r="C68" i="5"/>
  <c r="D68" i="5" s="1"/>
  <c r="C69" i="5"/>
  <c r="D69" i="5" s="1"/>
  <c r="C70" i="5"/>
  <c r="D70" i="5" s="1"/>
  <c r="C71" i="5"/>
  <c r="D71" i="5" s="1"/>
  <c r="C72" i="5"/>
  <c r="D72" i="5" s="1"/>
  <c r="C73" i="5"/>
  <c r="D73" i="5" s="1"/>
  <c r="C74" i="5"/>
  <c r="D74" i="5" s="1"/>
  <c r="C75" i="5"/>
  <c r="D75" i="5" s="1"/>
  <c r="C76" i="5"/>
  <c r="D76" i="5" s="1"/>
  <c r="C77" i="5"/>
  <c r="D77" i="5" s="1"/>
  <c r="C78" i="5"/>
  <c r="D78" i="5" s="1"/>
  <c r="C79" i="5"/>
  <c r="D79" i="5" s="1"/>
  <c r="C80" i="5"/>
  <c r="D80" i="5" s="1"/>
  <c r="C81" i="5"/>
  <c r="D81" i="5" s="1"/>
  <c r="C82" i="5"/>
  <c r="D82" i="5" s="1"/>
  <c r="C83" i="5"/>
  <c r="D83" i="5" s="1"/>
  <c r="C84" i="5"/>
  <c r="D84" i="5" s="1"/>
  <c r="C85" i="5"/>
  <c r="D85" i="5" s="1"/>
  <c r="C86" i="5"/>
  <c r="D86" i="5" s="1"/>
  <c r="C87" i="5"/>
  <c r="D87" i="5" s="1"/>
  <c r="C88" i="5"/>
  <c r="D88" i="5" s="1"/>
  <c r="C89" i="5"/>
  <c r="D89" i="5" s="1"/>
  <c r="C90" i="5"/>
  <c r="D90" i="5" s="1"/>
  <c r="C91" i="5"/>
  <c r="D91" i="5" s="1"/>
  <c r="C92" i="5"/>
  <c r="D92" i="5" s="1"/>
  <c r="C93" i="5"/>
  <c r="D93" i="5" s="1"/>
  <c r="C94" i="5"/>
  <c r="D94" i="5" s="1"/>
  <c r="C95" i="5"/>
  <c r="D95" i="5" s="1"/>
  <c r="C96" i="5"/>
  <c r="D96" i="5" s="1"/>
  <c r="C97" i="5"/>
  <c r="D97" i="5" s="1"/>
  <c r="C98" i="5"/>
  <c r="D98" i="5" s="1"/>
  <c r="C99" i="5"/>
  <c r="D99" i="5" s="1"/>
  <c r="C100" i="5"/>
  <c r="D100" i="5" s="1"/>
  <c r="C101" i="5"/>
  <c r="D101" i="5" s="1"/>
  <c r="C102" i="5"/>
  <c r="D102" i="5" s="1"/>
  <c r="C103" i="5"/>
  <c r="D103" i="5" s="1"/>
  <c r="C104" i="5"/>
  <c r="D104" i="5" s="1"/>
  <c r="C105" i="5"/>
  <c r="D105" i="5" s="1"/>
  <c r="C106" i="5"/>
  <c r="D106" i="5" s="1"/>
  <c r="C107" i="5"/>
  <c r="D107" i="5" s="1"/>
  <c r="C108" i="5"/>
  <c r="D108" i="5" s="1"/>
  <c r="C109" i="5"/>
  <c r="D109" i="5" s="1"/>
  <c r="C110" i="5"/>
  <c r="D110" i="5" s="1"/>
  <c r="C111" i="5"/>
  <c r="D111" i="5" s="1"/>
  <c r="C112" i="5"/>
  <c r="D112" i="5" s="1"/>
  <c r="C113" i="5"/>
  <c r="D113" i="5" s="1"/>
  <c r="C114" i="5"/>
  <c r="D114" i="5" s="1"/>
  <c r="C115" i="5"/>
  <c r="D115" i="5" s="1"/>
  <c r="C116" i="5"/>
  <c r="D116" i="5" s="1"/>
  <c r="C117" i="5"/>
  <c r="D117" i="5" s="1"/>
  <c r="C118" i="5"/>
  <c r="D118" i="5" s="1"/>
  <c r="C119" i="5"/>
  <c r="D119" i="5" s="1"/>
  <c r="C120" i="5"/>
  <c r="D120" i="5" s="1"/>
  <c r="C121" i="5"/>
  <c r="D121" i="5" s="1"/>
  <c r="C122" i="5"/>
  <c r="D122" i="5" s="1"/>
  <c r="C123" i="5"/>
  <c r="D123" i="5" s="1"/>
  <c r="C124" i="5"/>
  <c r="D124" i="5" s="1"/>
  <c r="C125" i="5"/>
  <c r="D125" i="5" s="1"/>
  <c r="C126" i="5"/>
  <c r="D126" i="5" s="1"/>
  <c r="C127" i="5"/>
  <c r="D127" i="5" s="1"/>
  <c r="C128" i="5"/>
  <c r="D128" i="5" s="1"/>
  <c r="C129" i="5"/>
  <c r="D129" i="5" s="1"/>
  <c r="C130" i="5"/>
  <c r="D130" i="5" s="1"/>
  <c r="C131" i="5"/>
  <c r="D131" i="5" s="1"/>
  <c r="C132" i="5"/>
  <c r="D132" i="5" s="1"/>
  <c r="C133" i="5"/>
  <c r="D133" i="5" s="1"/>
  <c r="C134" i="5"/>
  <c r="D134" i="5" s="1"/>
  <c r="C135" i="5"/>
  <c r="D135" i="5" s="1"/>
  <c r="C136" i="5"/>
  <c r="D136" i="5" s="1"/>
  <c r="C137" i="5"/>
  <c r="D137" i="5" s="1"/>
  <c r="C138" i="5"/>
  <c r="D138" i="5" s="1"/>
  <c r="C139" i="5"/>
  <c r="D139" i="5" s="1"/>
  <c r="C140" i="5"/>
  <c r="D140" i="5" s="1"/>
  <c r="C141" i="5"/>
  <c r="D141" i="5" s="1"/>
  <c r="C142" i="5"/>
  <c r="D142" i="5" s="1"/>
  <c r="C143" i="5"/>
  <c r="D143" i="5" s="1"/>
  <c r="C144" i="5"/>
  <c r="D144" i="5" s="1"/>
  <c r="C145" i="5"/>
  <c r="D145" i="5" s="1"/>
  <c r="C146" i="5"/>
  <c r="D146" i="5" s="1"/>
  <c r="C147" i="5"/>
  <c r="D147" i="5" s="1"/>
  <c r="C148" i="5"/>
  <c r="D148" i="5" s="1"/>
  <c r="C149" i="5"/>
  <c r="D149" i="5" s="1"/>
  <c r="C150" i="5"/>
  <c r="D150" i="5" s="1"/>
  <c r="C151" i="5"/>
  <c r="D151" i="5" s="1"/>
  <c r="C152" i="5"/>
  <c r="D152" i="5" s="1"/>
  <c r="C153" i="5"/>
  <c r="D153" i="5" s="1"/>
  <c r="C154" i="5"/>
  <c r="D154" i="5" s="1"/>
  <c r="C155" i="5"/>
  <c r="D155" i="5" s="1"/>
  <c r="C156" i="5"/>
  <c r="D156" i="5" s="1"/>
  <c r="C157" i="5"/>
  <c r="D157" i="5" s="1"/>
  <c r="C158" i="5"/>
  <c r="D158" i="5" s="1"/>
  <c r="C159" i="5"/>
  <c r="D159" i="5" s="1"/>
  <c r="C160" i="5"/>
  <c r="D160" i="5" s="1"/>
  <c r="C161" i="5"/>
  <c r="D161" i="5" s="1"/>
  <c r="C162" i="5"/>
  <c r="D162" i="5" s="1"/>
  <c r="C163" i="5"/>
  <c r="D163" i="5" s="1"/>
  <c r="C164" i="5"/>
  <c r="D164" i="5" s="1"/>
  <c r="C165" i="5"/>
  <c r="D165" i="5" s="1"/>
  <c r="C166" i="5"/>
  <c r="D166" i="5" s="1"/>
  <c r="C167" i="5"/>
  <c r="D167" i="5" s="1"/>
  <c r="C168" i="5"/>
  <c r="D168" i="5" s="1"/>
  <c r="C169" i="5"/>
  <c r="D169" i="5" s="1"/>
  <c r="C170" i="5"/>
  <c r="D170" i="5" s="1"/>
  <c r="C171" i="5"/>
  <c r="D171" i="5" s="1"/>
  <c r="C172" i="5"/>
  <c r="D172" i="5" s="1"/>
  <c r="C173" i="5"/>
  <c r="D173" i="5" s="1"/>
  <c r="C174" i="5"/>
  <c r="D174" i="5" s="1"/>
  <c r="C175" i="5"/>
  <c r="D175" i="5" s="1"/>
  <c r="C176" i="5"/>
  <c r="D176" i="5" s="1"/>
  <c r="C177" i="5"/>
  <c r="D177" i="5" s="1"/>
  <c r="C178" i="5"/>
  <c r="D178" i="5" s="1"/>
  <c r="C179" i="5"/>
  <c r="D179" i="5" s="1"/>
  <c r="C180" i="5"/>
  <c r="D180" i="5" s="1"/>
  <c r="C181" i="5"/>
  <c r="D181" i="5" s="1"/>
  <c r="C182" i="5"/>
  <c r="D182" i="5" s="1"/>
  <c r="C183" i="5"/>
  <c r="D183" i="5" s="1"/>
  <c r="C184" i="5"/>
  <c r="D184" i="5" s="1"/>
  <c r="C185" i="5"/>
  <c r="D185" i="5" s="1"/>
  <c r="C186" i="5"/>
  <c r="D186" i="5" s="1"/>
  <c r="C187" i="5"/>
  <c r="D187" i="5" s="1"/>
  <c r="C188" i="5"/>
  <c r="D188" i="5" s="1"/>
  <c r="C189" i="5"/>
  <c r="D189" i="5" s="1"/>
  <c r="C190" i="5"/>
  <c r="D190" i="5" s="1"/>
  <c r="C191" i="5"/>
  <c r="D191" i="5" s="1"/>
  <c r="C192" i="5"/>
  <c r="D192" i="5" s="1"/>
  <c r="C193" i="5"/>
  <c r="D193" i="5" s="1"/>
  <c r="C194" i="5"/>
  <c r="D194" i="5" s="1"/>
  <c r="C195" i="5"/>
  <c r="D195" i="5" s="1"/>
  <c r="C196" i="5"/>
  <c r="D196" i="5" s="1"/>
  <c r="C197" i="5"/>
  <c r="D197" i="5" s="1"/>
  <c r="C198" i="5"/>
  <c r="D198" i="5" s="1"/>
  <c r="C199" i="5"/>
  <c r="D199" i="5" s="1"/>
  <c r="C200" i="5"/>
  <c r="D200" i="5" s="1"/>
  <c r="C201" i="5"/>
  <c r="D201" i="5" s="1"/>
  <c r="C2" i="5"/>
  <c r="D2" i="5" s="1"/>
  <c r="E4" i="5" l="1"/>
  <c r="E2" i="5"/>
  <c r="F2" i="5" l="1"/>
  <c r="C3" i="2" l="1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" i="2"/>
  <c r="D2" i="2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3" i="1"/>
  <c r="D3" i="1" s="1"/>
  <c r="B4" i="1"/>
  <c r="D4" i="1" s="1"/>
  <c r="B5" i="1"/>
  <c r="D5" i="1" s="1"/>
  <c r="B6" i="1"/>
  <c r="E6" i="1" s="1"/>
  <c r="B7" i="1"/>
  <c r="E7" i="1" s="1"/>
  <c r="B8" i="1"/>
  <c r="E8" i="1" s="1"/>
  <c r="B9" i="1"/>
  <c r="E9" i="1" s="1"/>
  <c r="B10" i="1"/>
  <c r="D10" i="1" s="1"/>
  <c r="B11" i="1"/>
  <c r="D11" i="1" s="1"/>
  <c r="B12" i="1"/>
  <c r="D12" i="1" s="1"/>
  <c r="B13" i="1"/>
  <c r="D13" i="1" s="1"/>
  <c r="B14" i="1"/>
  <c r="E14" i="1" s="1"/>
  <c r="B15" i="1"/>
  <c r="E15" i="1" s="1"/>
  <c r="B16" i="1"/>
  <c r="E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E22" i="1" s="1"/>
  <c r="B23" i="1"/>
  <c r="E23" i="1" s="1"/>
  <c r="B24" i="1"/>
  <c r="E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E30" i="1" s="1"/>
  <c r="B31" i="1"/>
  <c r="E31" i="1" s="1"/>
  <c r="B32" i="1"/>
  <c r="E32" i="1" s="1"/>
  <c r="B33" i="1"/>
  <c r="E33" i="1" s="1"/>
  <c r="B34" i="1"/>
  <c r="D34" i="1" s="1"/>
  <c r="B35" i="1"/>
  <c r="D35" i="1" s="1"/>
  <c r="B36" i="1"/>
  <c r="D36" i="1" s="1"/>
  <c r="B37" i="1"/>
  <c r="D37" i="1" s="1"/>
  <c r="B38" i="1"/>
  <c r="E38" i="1" s="1"/>
  <c r="B39" i="1"/>
  <c r="E39" i="1" s="1"/>
  <c r="B40" i="1"/>
  <c r="E40" i="1" s="1"/>
  <c r="B41" i="1"/>
  <c r="E41" i="1" s="1"/>
  <c r="B42" i="1"/>
  <c r="D42" i="1" s="1"/>
  <c r="B43" i="1"/>
  <c r="D43" i="1" s="1"/>
  <c r="B44" i="1"/>
  <c r="D44" i="1" s="1"/>
  <c r="B45" i="1"/>
  <c r="D45" i="1" s="1"/>
  <c r="B46" i="1"/>
  <c r="E46" i="1" s="1"/>
  <c r="B47" i="1"/>
  <c r="E47" i="1" s="1"/>
  <c r="B48" i="1"/>
  <c r="E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E54" i="1" s="1"/>
  <c r="B55" i="1"/>
  <c r="E55" i="1" s="1"/>
  <c r="B56" i="1"/>
  <c r="E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E62" i="1" s="1"/>
  <c r="B63" i="1"/>
  <c r="E63" i="1" s="1"/>
  <c r="B64" i="1"/>
  <c r="E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E70" i="1" s="1"/>
  <c r="B71" i="1"/>
  <c r="E71" i="1" s="1"/>
  <c r="B72" i="1"/>
  <c r="E72" i="1" s="1"/>
  <c r="B73" i="1"/>
  <c r="E73" i="1" s="1"/>
  <c r="B74" i="1"/>
  <c r="D74" i="1" s="1"/>
  <c r="B75" i="1"/>
  <c r="D75" i="1" s="1"/>
  <c r="B76" i="1"/>
  <c r="D76" i="1" s="1"/>
  <c r="B77" i="1"/>
  <c r="D77" i="1" s="1"/>
  <c r="B78" i="1"/>
  <c r="E78" i="1" s="1"/>
  <c r="B79" i="1"/>
  <c r="E79" i="1" s="1"/>
  <c r="B80" i="1"/>
  <c r="E80" i="1" s="1"/>
  <c r="B81" i="1"/>
  <c r="E81" i="1" s="1"/>
  <c r="B82" i="1"/>
  <c r="D82" i="1" s="1"/>
  <c r="B83" i="1"/>
  <c r="D83" i="1" s="1"/>
  <c r="B84" i="1"/>
  <c r="D84" i="1" s="1"/>
  <c r="B85" i="1"/>
  <c r="D85" i="1" s="1"/>
  <c r="B86" i="1"/>
  <c r="E86" i="1" s="1"/>
  <c r="B87" i="1"/>
  <c r="E87" i="1" s="1"/>
  <c r="B88" i="1"/>
  <c r="E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E94" i="1" s="1"/>
  <c r="B95" i="1"/>
  <c r="E95" i="1" s="1"/>
  <c r="B96" i="1"/>
  <c r="E96" i="1" s="1"/>
  <c r="B97" i="1"/>
  <c r="E97" i="1" s="1"/>
  <c r="B98" i="1"/>
  <c r="D98" i="1" s="1"/>
  <c r="B99" i="1"/>
  <c r="D99" i="1" s="1"/>
  <c r="B100" i="1"/>
  <c r="D100" i="1" s="1"/>
  <c r="B101" i="1"/>
  <c r="D101" i="1" s="1"/>
  <c r="B2" i="1"/>
  <c r="E4" i="2" l="1"/>
  <c r="F2" i="2" s="1"/>
  <c r="E2" i="2"/>
  <c r="G97" i="1"/>
  <c r="G81" i="1"/>
  <c r="F65" i="1"/>
  <c r="F49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F89" i="1"/>
  <c r="F57" i="1"/>
  <c r="G33" i="1"/>
  <c r="F25" i="1"/>
  <c r="F17" i="1"/>
  <c r="G9" i="1"/>
  <c r="G73" i="1"/>
  <c r="G41" i="1"/>
  <c r="G96" i="1"/>
  <c r="G88" i="1"/>
  <c r="G80" i="1"/>
  <c r="G72" i="1"/>
  <c r="G64" i="1"/>
  <c r="G56" i="1"/>
  <c r="G48" i="1"/>
  <c r="G40" i="1"/>
  <c r="G32" i="1"/>
  <c r="G24" i="1"/>
  <c r="G16" i="1"/>
  <c r="G8" i="1"/>
  <c r="F99" i="1"/>
  <c r="F91" i="1"/>
  <c r="F83" i="1"/>
  <c r="F75" i="1"/>
  <c r="F67" i="1"/>
  <c r="F59" i="1"/>
  <c r="F51" i="1"/>
  <c r="F43" i="1"/>
  <c r="F35" i="1"/>
  <c r="F27" i="1"/>
  <c r="F19" i="1"/>
  <c r="F11" i="1"/>
  <c r="F3" i="1"/>
  <c r="G95" i="1"/>
  <c r="G87" i="1"/>
  <c r="G79" i="1"/>
  <c r="G71" i="1"/>
  <c r="G63" i="1"/>
  <c r="G55" i="1"/>
  <c r="G47" i="1"/>
  <c r="G39" i="1"/>
  <c r="G31" i="1"/>
  <c r="G23" i="1"/>
  <c r="G15" i="1"/>
  <c r="G7" i="1"/>
  <c r="F90" i="1"/>
  <c r="F74" i="1"/>
  <c r="F66" i="1"/>
  <c r="F58" i="1"/>
  <c r="F50" i="1"/>
  <c r="F42" i="1"/>
  <c r="F34" i="1"/>
  <c r="F26" i="1"/>
  <c r="F18" i="1"/>
  <c r="F10" i="1"/>
  <c r="G94" i="1"/>
  <c r="G86" i="1"/>
  <c r="G78" i="1"/>
  <c r="G70" i="1"/>
  <c r="G62" i="1"/>
  <c r="G54" i="1"/>
  <c r="G46" i="1"/>
  <c r="G38" i="1"/>
  <c r="G30" i="1"/>
  <c r="G22" i="1"/>
  <c r="G14" i="1"/>
  <c r="G6" i="1"/>
  <c r="F82" i="1"/>
  <c r="F5" i="1"/>
  <c r="F98" i="1"/>
  <c r="F101" i="1"/>
  <c r="F69" i="1"/>
  <c r="F37" i="1"/>
  <c r="F85" i="1"/>
  <c r="F53" i="1"/>
  <c r="F21" i="1"/>
  <c r="E77" i="1"/>
  <c r="G77" i="1" s="1"/>
  <c r="F77" i="1"/>
  <c r="F45" i="1"/>
  <c r="F13" i="1"/>
  <c r="E12" i="1"/>
  <c r="G12" i="1" s="1"/>
  <c r="F93" i="1"/>
  <c r="F61" i="1"/>
  <c r="F29" i="1"/>
  <c r="E92" i="1"/>
  <c r="G92" i="1" s="1"/>
  <c r="E13" i="1"/>
  <c r="G13" i="1" s="1"/>
  <c r="E76" i="1"/>
  <c r="G76" i="1" s="1"/>
  <c r="E58" i="1"/>
  <c r="G58" i="1" s="1"/>
  <c r="E50" i="1"/>
  <c r="G50" i="1" s="1"/>
  <c r="E36" i="1"/>
  <c r="G36" i="1" s="1"/>
  <c r="E101" i="1"/>
  <c r="G101" i="1" s="1"/>
  <c r="E34" i="1"/>
  <c r="G34" i="1" s="1"/>
  <c r="E100" i="1"/>
  <c r="G100" i="1" s="1"/>
  <c r="E28" i="1"/>
  <c r="G28" i="1" s="1"/>
  <c r="E53" i="1"/>
  <c r="G53" i="1" s="1"/>
  <c r="E93" i="1"/>
  <c r="G93" i="1" s="1"/>
  <c r="E74" i="1"/>
  <c r="G74" i="1" s="1"/>
  <c r="E52" i="1"/>
  <c r="G52" i="1" s="1"/>
  <c r="E29" i="1"/>
  <c r="G29" i="1" s="1"/>
  <c r="E10" i="1"/>
  <c r="G10" i="1" s="1"/>
  <c r="E69" i="1"/>
  <c r="G69" i="1" s="1"/>
  <c r="E5" i="1"/>
  <c r="G5" i="1" s="1"/>
  <c r="E90" i="1"/>
  <c r="G90" i="1" s="1"/>
  <c r="E68" i="1"/>
  <c r="G68" i="1" s="1"/>
  <c r="E45" i="1"/>
  <c r="G45" i="1" s="1"/>
  <c r="E26" i="1"/>
  <c r="G26" i="1" s="1"/>
  <c r="E4" i="1"/>
  <c r="G4" i="1" s="1"/>
  <c r="E85" i="1"/>
  <c r="G85" i="1" s="1"/>
  <c r="E66" i="1"/>
  <c r="G66" i="1" s="1"/>
  <c r="E44" i="1"/>
  <c r="G44" i="1" s="1"/>
  <c r="E21" i="1"/>
  <c r="G21" i="1" s="1"/>
  <c r="E84" i="1"/>
  <c r="G84" i="1" s="1"/>
  <c r="E61" i="1"/>
  <c r="G61" i="1" s="1"/>
  <c r="E42" i="1"/>
  <c r="G42" i="1" s="1"/>
  <c r="E20" i="1"/>
  <c r="G20" i="1" s="1"/>
  <c r="E82" i="1"/>
  <c r="G82" i="1" s="1"/>
  <c r="E60" i="1"/>
  <c r="G60" i="1" s="1"/>
  <c r="E37" i="1"/>
  <c r="G37" i="1" s="1"/>
  <c r="E18" i="1"/>
  <c r="G18" i="1" s="1"/>
  <c r="D73" i="1"/>
  <c r="F73" i="1" s="1"/>
  <c r="D41" i="1"/>
  <c r="F41" i="1" s="1"/>
  <c r="D9" i="1"/>
  <c r="F9" i="1" s="1"/>
  <c r="D80" i="1"/>
  <c r="F80" i="1" s="1"/>
  <c r="D56" i="1"/>
  <c r="F56" i="1" s="1"/>
  <c r="D32" i="1"/>
  <c r="F32" i="1" s="1"/>
  <c r="D81" i="1"/>
  <c r="F81" i="1" s="1"/>
  <c r="D33" i="1"/>
  <c r="F33" i="1" s="1"/>
  <c r="D96" i="1"/>
  <c r="F96" i="1" s="1"/>
  <c r="D88" i="1"/>
  <c r="F88" i="1" s="1"/>
  <c r="D72" i="1"/>
  <c r="F72" i="1" s="1"/>
  <c r="D64" i="1"/>
  <c r="F64" i="1" s="1"/>
  <c r="D48" i="1"/>
  <c r="F48" i="1" s="1"/>
  <c r="D40" i="1"/>
  <c r="F40" i="1" s="1"/>
  <c r="D24" i="1"/>
  <c r="F24" i="1" s="1"/>
  <c r="D16" i="1"/>
  <c r="F16" i="1" s="1"/>
  <c r="D8" i="1"/>
  <c r="F8" i="1" s="1"/>
  <c r="D95" i="1"/>
  <c r="F95" i="1" s="1"/>
  <c r="D87" i="1"/>
  <c r="F87" i="1" s="1"/>
  <c r="D79" i="1"/>
  <c r="F79" i="1" s="1"/>
  <c r="D71" i="1"/>
  <c r="F71" i="1" s="1"/>
  <c r="D63" i="1"/>
  <c r="F63" i="1" s="1"/>
  <c r="D55" i="1"/>
  <c r="F55" i="1" s="1"/>
  <c r="D47" i="1"/>
  <c r="F47" i="1" s="1"/>
  <c r="D39" i="1"/>
  <c r="F39" i="1" s="1"/>
  <c r="D31" i="1"/>
  <c r="F31" i="1" s="1"/>
  <c r="D23" i="1"/>
  <c r="F23" i="1" s="1"/>
  <c r="D15" i="1"/>
  <c r="F15" i="1" s="1"/>
  <c r="D7" i="1"/>
  <c r="F7" i="1" s="1"/>
  <c r="E99" i="1"/>
  <c r="G99" i="1" s="1"/>
  <c r="E91" i="1"/>
  <c r="G91" i="1" s="1"/>
  <c r="E83" i="1"/>
  <c r="G83" i="1" s="1"/>
  <c r="E75" i="1"/>
  <c r="G75" i="1" s="1"/>
  <c r="E67" i="1"/>
  <c r="G67" i="1" s="1"/>
  <c r="E59" i="1"/>
  <c r="G59" i="1" s="1"/>
  <c r="E51" i="1"/>
  <c r="G51" i="1" s="1"/>
  <c r="E43" i="1"/>
  <c r="G43" i="1" s="1"/>
  <c r="E35" i="1"/>
  <c r="G35" i="1" s="1"/>
  <c r="E27" i="1"/>
  <c r="G27" i="1" s="1"/>
  <c r="E19" i="1"/>
  <c r="G19" i="1" s="1"/>
  <c r="E11" i="1"/>
  <c r="G11" i="1" s="1"/>
  <c r="E3" i="1"/>
  <c r="G3" i="1" s="1"/>
  <c r="D97" i="1"/>
  <c r="F97" i="1" s="1"/>
  <c r="D94" i="1"/>
  <c r="F94" i="1" s="1"/>
  <c r="D70" i="1"/>
  <c r="F70" i="1" s="1"/>
  <c r="D46" i="1"/>
  <c r="F46" i="1" s="1"/>
  <c r="D22" i="1"/>
  <c r="F22" i="1" s="1"/>
  <c r="D6" i="1"/>
  <c r="F6" i="1" s="1"/>
  <c r="E89" i="1"/>
  <c r="G89" i="1" s="1"/>
  <c r="E65" i="1"/>
  <c r="G65" i="1" s="1"/>
  <c r="E57" i="1"/>
  <c r="G57" i="1" s="1"/>
  <c r="E49" i="1"/>
  <c r="G49" i="1" s="1"/>
  <c r="E25" i="1"/>
  <c r="G25" i="1" s="1"/>
  <c r="E17" i="1"/>
  <c r="G17" i="1" s="1"/>
  <c r="D86" i="1"/>
  <c r="F86" i="1" s="1"/>
  <c r="D62" i="1"/>
  <c r="F62" i="1" s="1"/>
  <c r="D38" i="1"/>
  <c r="F38" i="1" s="1"/>
  <c r="D14" i="1"/>
  <c r="F14" i="1" s="1"/>
  <c r="E98" i="1"/>
  <c r="G98" i="1" s="1"/>
  <c r="D2" i="1"/>
  <c r="F2" i="1" s="1"/>
  <c r="D78" i="1"/>
  <c r="F78" i="1" s="1"/>
  <c r="D54" i="1"/>
  <c r="F54" i="1" s="1"/>
  <c r="D30" i="1"/>
  <c r="F30" i="1" s="1"/>
  <c r="E2" i="1"/>
  <c r="G2" i="1" s="1"/>
  <c r="AC3" i="1" l="1" a="1"/>
  <c r="AC3" i="1" s="1"/>
  <c r="AI3" i="1" a="1"/>
  <c r="AI3" i="1" s="1"/>
  <c r="AO3" i="1" a="1"/>
  <c r="AO3" i="1" s="1"/>
  <c r="AV3" i="1" a="1"/>
  <c r="AV3" i="1" s="1"/>
  <c r="BB3" i="1" a="1"/>
  <c r="BB3" i="1" s="1"/>
  <c r="BO3" i="1" a="1"/>
  <c r="BO3" i="1" s="1"/>
  <c r="BU3" i="1" a="1"/>
  <c r="BU3" i="1" s="1"/>
  <c r="CB3" i="1" a="1"/>
  <c r="CB3" i="1" s="1"/>
  <c r="CI3" i="1" a="1"/>
  <c r="CI3" i="1" s="1"/>
  <c r="CQ3" i="1" a="1"/>
  <c r="CQ3" i="1" s="1"/>
  <c r="CY3" i="1" a="1"/>
  <c r="CY3" i="1" s="1"/>
  <c r="DG3" i="1" a="1"/>
  <c r="DG3" i="1" s="1"/>
  <c r="DO3" i="1" a="1"/>
  <c r="DO3" i="1" s="1"/>
  <c r="AQ3" i="1" a="1"/>
  <c r="AQ3" i="1" s="1"/>
  <c r="BD3" i="1" a="1"/>
  <c r="BD3" i="1" s="1"/>
  <c r="CC3" i="1" a="1"/>
  <c r="CC3" i="1" s="1"/>
  <c r="CS3" i="1" a="1"/>
  <c r="CS3" i="1" s="1"/>
  <c r="DI3" i="1" a="1"/>
  <c r="DI3" i="1" s="1"/>
  <c r="BM3" i="1" a="1"/>
  <c r="BM3" i="1" s="1"/>
  <c r="CO3" i="1" a="1"/>
  <c r="CO3" i="1" s="1"/>
  <c r="AJ3" i="1" a="1"/>
  <c r="AJ3" i="1" s="1"/>
  <c r="AP3" i="1" a="1"/>
  <c r="AP3" i="1" s="1"/>
  <c r="BC3" i="1" a="1"/>
  <c r="BC3" i="1" s="1"/>
  <c r="BI3" i="1" a="1"/>
  <c r="BI3" i="1" s="1"/>
  <c r="BP3" i="1" a="1"/>
  <c r="BP3" i="1" s="1"/>
  <c r="BV3" i="1" a="1"/>
  <c r="BV3" i="1" s="1"/>
  <c r="CJ3" i="1" a="1"/>
  <c r="CJ3" i="1" s="1"/>
  <c r="CR3" i="1" a="1"/>
  <c r="CR3" i="1" s="1"/>
  <c r="CZ3" i="1" a="1"/>
  <c r="CZ3" i="1" s="1"/>
  <c r="DH3" i="1" a="1"/>
  <c r="DH3" i="1" s="1"/>
  <c r="DP3" i="1" a="1"/>
  <c r="DP3" i="1" s="1"/>
  <c r="DX3" i="1" a="1"/>
  <c r="DX3" i="1" s="1"/>
  <c r="AT3" i="1" a="1"/>
  <c r="AT3" i="1" s="1"/>
  <c r="CW3" i="1" a="1"/>
  <c r="CW3" i="1" s="1"/>
  <c r="AE3" i="1" a="1"/>
  <c r="AE3" i="1" s="1"/>
  <c r="AK3" i="1" a="1"/>
  <c r="AK3" i="1" s="1"/>
  <c r="AR3" i="1" a="1"/>
  <c r="AR3" i="1" s="1"/>
  <c r="AX3" i="1" a="1"/>
  <c r="AX3" i="1" s="1"/>
  <c r="BK3" i="1" a="1"/>
  <c r="BK3" i="1" s="1"/>
  <c r="BQ3" i="1" a="1"/>
  <c r="BQ3" i="1" s="1"/>
  <c r="BX3" i="1" a="1"/>
  <c r="BX3" i="1" s="1"/>
  <c r="CD3" i="1" a="1"/>
  <c r="CD3" i="1" s="1"/>
  <c r="CL3" i="1" a="1"/>
  <c r="CL3" i="1" s="1"/>
  <c r="CT3" i="1" a="1"/>
  <c r="CT3" i="1" s="1"/>
  <c r="DB3" i="1" a="1"/>
  <c r="DB3" i="1" s="1"/>
  <c r="DJ3" i="1" a="1"/>
  <c r="DJ3" i="1" s="1"/>
  <c r="DR3" i="1" a="1"/>
  <c r="DR3" i="1" s="1"/>
  <c r="AM3" i="1" a="1"/>
  <c r="AM3" i="1" s="1"/>
  <c r="AZ3" i="1" a="1"/>
  <c r="AZ3" i="1" s="1"/>
  <c r="BS3" i="1" a="1"/>
  <c r="BS3" i="1" s="1"/>
  <c r="CF3" i="1" a="1"/>
  <c r="CF3" i="1" s="1"/>
  <c r="CV3" i="1" a="1"/>
  <c r="CV3" i="1" s="1"/>
  <c r="DL3" i="1" a="1"/>
  <c r="DL3" i="1" s="1"/>
  <c r="AG3" i="1" a="1"/>
  <c r="AG3" i="1" s="1"/>
  <c r="BT3" i="1" a="1"/>
  <c r="BT3" i="1" s="1"/>
  <c r="DE3" i="1" a="1"/>
  <c r="DE3" i="1" s="1"/>
  <c r="AF3" i="1" a="1"/>
  <c r="AF3" i="1" s="1"/>
  <c r="AL3" i="1" a="1"/>
  <c r="AL3" i="1" s="1"/>
  <c r="AY3" i="1" a="1"/>
  <c r="AY3" i="1" s="1"/>
  <c r="BE3" i="1" a="1"/>
  <c r="BE3" i="1" s="1"/>
  <c r="BL3" i="1" a="1"/>
  <c r="BL3" i="1" s="1"/>
  <c r="BR3" i="1" a="1"/>
  <c r="BR3" i="1" s="1"/>
  <c r="CE3" i="1" a="1"/>
  <c r="CE3" i="1" s="1"/>
  <c r="CM3" i="1" a="1"/>
  <c r="CM3" i="1" s="1"/>
  <c r="CU3" i="1" a="1"/>
  <c r="CU3" i="1" s="1"/>
  <c r="DC3" i="1" a="1"/>
  <c r="DC3" i="1" s="1"/>
  <c r="DK3" i="1" a="1"/>
  <c r="DK3" i="1" s="1"/>
  <c r="DS3" i="1" a="1"/>
  <c r="DS3" i="1" s="1"/>
  <c r="AS3" i="1" a="1"/>
  <c r="AS3" i="1" s="1"/>
  <c r="BF3" i="1" a="1"/>
  <c r="BF3" i="1" s="1"/>
  <c r="BY3" i="1" a="1"/>
  <c r="BY3" i="1" s="1"/>
  <c r="CN3" i="1" a="1"/>
  <c r="CN3" i="1" s="1"/>
  <c r="DD3" i="1" a="1"/>
  <c r="DD3" i="1" s="1"/>
  <c r="DT3" i="1" a="1"/>
  <c r="DT3" i="1" s="1"/>
  <c r="AN3" i="1" a="1"/>
  <c r="AN3" i="1" s="1"/>
  <c r="BZ3" i="1" a="1"/>
  <c r="BZ3" i="1" s="1"/>
  <c r="DM3" i="1" a="1"/>
  <c r="DM3" i="1" s="1"/>
  <c r="AH3" i="1" a="1"/>
  <c r="AH3" i="1" s="1"/>
  <c r="AU3" i="1" a="1"/>
  <c r="AU3" i="1" s="1"/>
  <c r="BA3" i="1" a="1"/>
  <c r="BA3" i="1" s="1"/>
  <c r="BH3" i="1" a="1"/>
  <c r="BH3" i="1" s="1"/>
  <c r="BN3" i="1" a="1"/>
  <c r="BN3" i="1" s="1"/>
  <c r="CA3" i="1" a="1"/>
  <c r="CA3" i="1" s="1"/>
  <c r="CH3" i="1" a="1"/>
  <c r="CH3" i="1" s="1"/>
  <c r="CP3" i="1" a="1"/>
  <c r="CP3" i="1" s="1"/>
  <c r="CX3" i="1" a="1"/>
  <c r="CX3" i="1" s="1"/>
  <c r="DF3" i="1" a="1"/>
  <c r="DF3" i="1" s="1"/>
  <c r="DN3" i="1" a="1"/>
  <c r="DN3" i="1" s="1"/>
  <c r="DV3" i="1" a="1"/>
  <c r="DV3" i="1" s="1"/>
  <c r="DW3" i="1" a="1"/>
  <c r="DW3" i="1" s="1"/>
  <c r="AD3" i="1" a="1"/>
  <c r="AD3" i="1" s="1"/>
  <c r="AW3" i="1" a="1"/>
  <c r="AW3" i="1" s="1"/>
  <c r="BJ3" i="1" a="1"/>
  <c r="BJ3" i="1" s="1"/>
  <c r="BW3" i="1" a="1"/>
  <c r="BW3" i="1" s="1"/>
  <c r="CK3" i="1" a="1"/>
  <c r="CK3" i="1" s="1"/>
  <c r="DA3" i="1" a="1"/>
  <c r="DA3" i="1" s="1"/>
  <c r="DQ3" i="1" a="1"/>
  <c r="DQ3" i="1" s="1"/>
  <c r="BG3" i="1" a="1"/>
  <c r="BG3" i="1" s="1"/>
  <c r="CG3" i="1" a="1"/>
  <c r="CG3" i="1" s="1"/>
  <c r="DU3" i="1" a="1"/>
  <c r="DU3" i="1" s="1"/>
  <c r="CK4" i="1" l="1" a="1"/>
  <c r="CK4" i="1" s="1"/>
  <c r="AC4" i="1" a="1"/>
  <c r="AC4" i="1" s="1"/>
  <c r="BN4" i="1" a="1"/>
  <c r="BN4" i="1" s="1"/>
  <c r="CA4" i="1" a="1"/>
  <c r="CA4" i="1" s="1"/>
  <c r="DX4" i="1" a="1"/>
  <c r="DX4" i="1" s="1"/>
  <c r="AI4" i="1" a="1"/>
  <c r="AI4" i="1" s="1"/>
  <c r="BR4" i="1" a="1"/>
  <c r="BR4" i="1" s="1"/>
  <c r="DM4" i="1" a="1"/>
  <c r="DM4" i="1" s="1"/>
  <c r="CO4" i="1" a="1"/>
  <c r="CO4" i="1" s="1"/>
  <c r="AH4" i="1" a="1"/>
  <c r="AH4" i="1" s="1"/>
  <c r="DI4" i="1" a="1"/>
  <c r="DI4" i="1" s="1"/>
  <c r="BX4" i="1" a="1"/>
  <c r="BX4" i="1" s="1"/>
  <c r="BD4" i="1" a="1"/>
  <c r="BD4" i="1" s="1"/>
  <c r="DU4" i="1" a="1"/>
  <c r="DU4" i="1" s="1"/>
  <c r="BI4" i="1" a="1"/>
  <c r="BI4" i="1" s="1"/>
  <c r="CJ4" i="1" a="1"/>
  <c r="CJ4" i="1" s="1"/>
  <c r="DF4" i="1" a="1"/>
  <c r="DF4" i="1" s="1"/>
  <c r="CB4" i="1" a="1"/>
  <c r="CB4" i="1" s="1"/>
  <c r="CV4" i="1" a="1"/>
  <c r="CV4" i="1" s="1"/>
  <c r="AX4" i="1" a="1"/>
  <c r="AX4" i="1" s="1"/>
  <c r="DW4" i="1" a="1"/>
  <c r="DW4" i="1" s="1"/>
  <c r="CF4" i="1" a="1"/>
  <c r="CF4" i="1" s="1"/>
  <c r="BP4" i="1" a="1"/>
  <c r="BP4" i="1" s="1"/>
  <c r="CQ4" i="1" a="1"/>
  <c r="CQ4" i="1" s="1"/>
  <c r="AD4" i="1" a="1"/>
  <c r="AD4" i="1" s="1"/>
  <c r="CI4" i="1" a="1"/>
  <c r="CI4" i="1" s="1"/>
  <c r="CY4" i="1" a="1"/>
  <c r="CY4" i="1" s="1"/>
  <c r="CH4" i="1" a="1"/>
  <c r="CH4" i="1" s="1"/>
  <c r="CT4" i="1" a="1"/>
  <c r="CT4" i="1" s="1"/>
  <c r="BQ4" i="1" a="1"/>
  <c r="BQ4" i="1" s="1"/>
  <c r="DB4" i="1" a="1"/>
  <c r="DB4" i="1" s="1"/>
  <c r="AO4" i="1" a="1"/>
  <c r="AO4" i="1" s="1"/>
  <c r="DN4" i="1" a="1"/>
  <c r="DN4" i="1" s="1"/>
  <c r="BB4" i="1" a="1"/>
  <c r="BB4" i="1" s="1"/>
  <c r="CC4" i="1" a="1"/>
  <c r="CC4" i="1" s="1"/>
  <c r="CR4" i="1" a="1"/>
  <c r="CR4" i="1" s="1"/>
  <c r="BM4" i="1" a="1"/>
  <c r="BM4" i="1" s="1"/>
  <c r="DV4" i="1" a="1"/>
  <c r="DV4" i="1" s="1"/>
  <c r="CG4" i="1" a="1"/>
  <c r="CG4" i="1" s="1"/>
  <c r="BU4" i="1" a="1"/>
  <c r="BU4" i="1" s="1"/>
  <c r="DJ4" i="1" a="1"/>
  <c r="DJ4" i="1" s="1"/>
  <c r="DS4" i="1" a="1"/>
  <c r="DS4" i="1" s="1"/>
  <c r="DQ4" i="1" a="1"/>
  <c r="DQ4" i="1" s="1"/>
  <c r="BK4" i="1" a="1"/>
  <c r="BK4" i="1" s="1"/>
  <c r="BC4" i="1" a="1"/>
  <c r="BC4" i="1" s="1"/>
  <c r="CZ4" i="1" a="1"/>
  <c r="CZ4" i="1" s="1"/>
  <c r="BA4" i="1" a="1"/>
  <c r="BA4" i="1" s="1"/>
  <c r="AZ4" i="1" a="1"/>
  <c r="AZ4" i="1" s="1"/>
  <c r="BO4" i="1" a="1"/>
  <c r="BO4" i="1" s="1"/>
  <c r="DR4" i="1" a="1"/>
  <c r="DR4" i="1" s="1"/>
  <c r="BF4" i="1" a="1"/>
  <c r="BF4" i="1" s="1"/>
  <c r="CU4" i="1" a="1"/>
  <c r="CU4" i="1" s="1"/>
  <c r="AW4" i="1" a="1"/>
  <c r="AW4" i="1" s="1"/>
  <c r="DH4" i="1" a="1"/>
  <c r="DH4" i="1" s="1"/>
  <c r="AV4" i="1" a="1"/>
  <c r="AV4" i="1" s="1"/>
  <c r="BE4" i="1" a="1"/>
  <c r="BE4" i="1" s="1"/>
  <c r="DP4" i="1" a="1"/>
  <c r="DP4" i="1" s="1"/>
  <c r="CL4" i="1" a="1"/>
  <c r="CL4" i="1" s="1"/>
  <c r="AF4" i="1" a="1"/>
  <c r="AF4" i="1" s="1"/>
  <c r="DT4" i="1" a="1"/>
  <c r="DT4" i="1" s="1"/>
  <c r="BH4" i="1" a="1"/>
  <c r="BH4" i="1" s="1"/>
  <c r="AL4" i="1" a="1"/>
  <c r="AL4" i="1" s="1"/>
  <c r="DD4" i="1" a="1"/>
  <c r="DD4" i="1" s="1"/>
  <c r="AR4" i="1" a="1"/>
  <c r="AR4" i="1" s="1"/>
  <c r="DG4" i="1" a="1"/>
  <c r="DG4" i="1" s="1"/>
  <c r="AU4" i="1" a="1"/>
  <c r="AU4" i="1" s="1"/>
  <c r="DO4" i="1" a="1"/>
  <c r="DO4" i="1" s="1"/>
  <c r="BS4" i="1" a="1"/>
  <c r="BS4" i="1" s="1"/>
  <c r="AM4" i="1" a="1"/>
  <c r="AM4" i="1" s="1"/>
  <c r="DL4" i="1" a="1"/>
  <c r="DL4" i="1" s="1"/>
  <c r="AT4" i="1" a="1"/>
  <c r="AT4" i="1" s="1"/>
  <c r="DK4" i="1" a="1"/>
  <c r="DK4" i="1" s="1"/>
  <c r="AY4" i="1" a="1"/>
  <c r="AY4" i="1" s="1"/>
  <c r="BZ4" i="1" a="1"/>
  <c r="BZ4" i="1" s="1"/>
  <c r="AG4" i="1" a="1"/>
  <c r="AG4" i="1" s="1"/>
  <c r="CS4" i="1" a="1"/>
  <c r="CS4" i="1" s="1"/>
  <c r="AN4" i="1" a="1"/>
  <c r="AN4" i="1" s="1"/>
  <c r="AP4" i="1" a="1"/>
  <c r="AP4" i="1" s="1"/>
  <c r="DA4" i="1" a="1"/>
  <c r="DA4" i="1" s="1"/>
  <c r="CE4" i="1" a="1"/>
  <c r="CE4" i="1" s="1"/>
  <c r="DE4" i="1" a="1"/>
  <c r="DE4" i="1" s="1"/>
  <c r="AS4" i="1" a="1"/>
  <c r="AS4" i="1" s="1"/>
  <c r="CW4" i="1" a="1"/>
  <c r="CW4" i="1" s="1"/>
  <c r="AJ4" i="1" a="1"/>
  <c r="AJ4" i="1" s="1"/>
  <c r="BY4" i="1" a="1"/>
  <c r="BY4" i="1" s="1"/>
  <c r="BJ4" i="1" a="1"/>
  <c r="BJ4" i="1" s="1"/>
  <c r="BV4" i="1" a="1"/>
  <c r="BV4" i="1" s="1"/>
  <c r="BG4" i="1" a="1"/>
  <c r="BG4" i="1" s="1"/>
  <c r="CD4" i="1" a="1"/>
  <c r="CD4" i="1" s="1"/>
  <c r="BT4" i="1" a="1"/>
  <c r="BT4" i="1" s="1"/>
  <c r="AE4" i="1" a="1"/>
  <c r="AE4" i="1" s="1"/>
  <c r="DC4" i="1" a="1"/>
  <c r="DC4" i="1" s="1"/>
  <c r="AQ4" i="1" a="1"/>
  <c r="AQ4" i="1" s="1"/>
  <c r="BL4" i="1" a="1"/>
  <c r="BL4" i="1" s="1"/>
  <c r="CM4" i="1" a="1"/>
  <c r="CM4" i="1" s="1"/>
  <c r="CN4" i="1" a="1"/>
  <c r="CN4" i="1" s="1"/>
  <c r="BW4" i="1" a="1"/>
  <c r="BW4" i="1" s="1"/>
  <c r="CX4" i="1" a="1"/>
  <c r="CX4" i="1" s="1"/>
  <c r="AK4" i="1" a="1"/>
  <c r="AK4" i="1" s="1"/>
  <c r="CP4" i="1" a="1"/>
  <c r="CP4" i="1" s="1"/>
  <c r="BG5" i="1" l="1" a="1"/>
  <c r="BG5" i="1" s="1"/>
  <c r="BU5" i="1" a="1"/>
  <c r="BU5" i="1" s="1"/>
  <c r="DQ5" i="1" a="1"/>
  <c r="DQ5" i="1" s="1"/>
  <c r="DA5" i="1" a="1"/>
  <c r="DA5" i="1" s="1"/>
  <c r="CA5" i="1" a="1"/>
  <c r="CA5" i="1" s="1"/>
  <c r="AX5" i="1" a="1"/>
  <c r="AX5" i="1" s="1"/>
  <c r="DM5" i="1" a="1"/>
  <c r="DM5" i="1" s="1"/>
  <c r="CC5" i="1" a="1"/>
  <c r="CC5" i="1" s="1"/>
  <c r="CN5" i="1" a="1"/>
  <c r="CN5" i="1" s="1"/>
  <c r="AF5" i="1" a="1"/>
  <c r="AF5" i="1" s="1"/>
  <c r="AT5" i="1" a="1"/>
  <c r="AT5" i="1" s="1"/>
  <c r="AG5" i="1" a="1"/>
  <c r="AG5" i="1" s="1"/>
  <c r="BE5" i="1" a="1"/>
  <c r="BE5" i="1" s="1"/>
  <c r="AH5" i="1" a="1"/>
  <c r="AH5" i="1" s="1"/>
  <c r="DK5" i="1" a="1"/>
  <c r="DK5" i="1" s="1"/>
  <c r="DC5" i="1" a="1"/>
  <c r="DC5" i="1" s="1"/>
  <c r="CV5" i="1" a="1"/>
  <c r="CV5" i="1" s="1"/>
  <c r="CB5" i="1" a="1"/>
  <c r="CB5" i="1" s="1"/>
  <c r="BA5" i="1" a="1"/>
  <c r="BA5" i="1" s="1"/>
  <c r="AN5" i="1" a="1"/>
  <c r="AN5" i="1" s="1"/>
  <c r="DH5" i="1" a="1"/>
  <c r="DH5" i="1" s="1"/>
  <c r="DG5" i="1" a="1"/>
  <c r="DG5" i="1" s="1"/>
  <c r="DS5" i="1" a="1"/>
  <c r="DS5" i="1" s="1"/>
  <c r="AV5" i="1" a="1"/>
  <c r="AV5" i="1" s="1"/>
  <c r="DL5" i="1" a="1"/>
  <c r="DL5" i="1" s="1"/>
  <c r="AZ5" i="1" a="1"/>
  <c r="AZ5" i="1" s="1"/>
  <c r="BP5" i="1" a="1"/>
  <c r="BP5" i="1" s="1"/>
  <c r="BD5" i="1" a="1"/>
  <c r="BD5" i="1" s="1"/>
  <c r="BO5" i="1" a="1"/>
  <c r="BO5" i="1" s="1"/>
  <c r="AR5" i="1" a="1"/>
  <c r="AR5" i="1" s="1"/>
  <c r="AY5" i="1" a="1"/>
  <c r="AY5" i="1" s="1"/>
  <c r="AU5" i="1" a="1"/>
  <c r="AU5" i="1" s="1"/>
  <c r="DF5" i="1" a="1"/>
  <c r="DF5" i="1" s="1"/>
  <c r="BJ5" i="1" a="1"/>
  <c r="BJ5" i="1" s="1"/>
  <c r="BV5" i="1" a="1"/>
  <c r="BV5" i="1" s="1"/>
  <c r="BH5" i="1" a="1"/>
  <c r="BH5" i="1" s="1"/>
  <c r="DW5" i="1" a="1"/>
  <c r="DW5" i="1" s="1"/>
  <c r="BI5" i="1" a="1"/>
  <c r="BI5" i="1" s="1"/>
  <c r="BZ5" i="1" a="1"/>
  <c r="BZ5" i="1" s="1"/>
  <c r="CT5" i="1" a="1"/>
  <c r="CT5" i="1" s="1"/>
  <c r="DE5" i="1" a="1"/>
  <c r="DE5" i="1" s="1"/>
  <c r="CD5" i="1" a="1"/>
  <c r="CD5" i="1" s="1"/>
  <c r="CH5" i="1" a="1"/>
  <c r="CH5" i="1" s="1"/>
  <c r="AK5" i="1" a="1"/>
  <c r="AK5" i="1" s="1"/>
  <c r="CJ5" i="1" a="1"/>
  <c r="CJ5" i="1" s="1"/>
  <c r="AL5" i="1" a="1"/>
  <c r="AL5" i="1" s="1"/>
  <c r="CK5" i="1" a="1"/>
  <c r="CK5" i="1" s="1"/>
  <c r="DV5" i="1" a="1"/>
  <c r="DV5" i="1" s="1"/>
  <c r="BK5" i="1" a="1"/>
  <c r="BK5" i="1" s="1"/>
  <c r="CY5" i="1" a="1"/>
  <c r="CY5" i="1" s="1"/>
  <c r="CM5" i="1" a="1"/>
  <c r="CM5" i="1" s="1"/>
  <c r="AD5" i="1" a="1"/>
  <c r="AD5" i="1" s="1"/>
  <c r="BY5" i="1" a="1"/>
  <c r="BY5" i="1" s="1"/>
  <c r="DI5" i="1" a="1"/>
  <c r="DI5" i="1" s="1"/>
  <c r="DN5" i="1" a="1"/>
  <c r="DN5" i="1" s="1"/>
  <c r="BS5" i="1" a="1"/>
  <c r="BS5" i="1" s="1"/>
  <c r="DU5" i="1" a="1"/>
  <c r="DU5" i="1" s="1"/>
  <c r="AI5" i="1" a="1"/>
  <c r="AI5" i="1" s="1"/>
  <c r="CU5" i="1" a="1"/>
  <c r="CU5" i="1" s="1"/>
  <c r="AM5" i="1" a="1"/>
  <c r="AM5" i="1" s="1"/>
  <c r="CF5" i="1" a="1"/>
  <c r="CF5" i="1" s="1"/>
  <c r="BB5" i="1" a="1"/>
  <c r="BB5" i="1" s="1"/>
  <c r="BT5" i="1" a="1"/>
  <c r="BT5" i="1" s="1"/>
  <c r="AQ5" i="1" a="1"/>
  <c r="AQ5" i="1" s="1"/>
  <c r="DP5" i="1" a="1"/>
  <c r="DP5" i="1" s="1"/>
  <c r="BM5" i="1" a="1"/>
  <c r="BM5" i="1" s="1"/>
  <c r="CW5" i="1" a="1"/>
  <c r="CW5" i="1" s="1"/>
  <c r="AP5" i="1" a="1"/>
  <c r="AP5" i="1" s="1"/>
  <c r="AS5" i="1" a="1"/>
  <c r="AS5" i="1" s="1"/>
  <c r="DD5" i="1" a="1"/>
  <c r="DD5" i="1" s="1"/>
  <c r="BW5" i="1" a="1"/>
  <c r="BW5" i="1" s="1"/>
  <c r="AE5" i="1" a="1"/>
  <c r="AE5" i="1" s="1"/>
  <c r="BR5" i="1" a="1"/>
  <c r="BR5" i="1" s="1"/>
  <c r="AC5" i="1" a="1"/>
  <c r="AC5" i="1" s="1"/>
  <c r="CP5" i="1" a="1"/>
  <c r="CP5" i="1" s="1"/>
  <c r="CO5" i="1" a="1"/>
  <c r="CO5" i="1" s="1"/>
  <c r="BX5" i="1" a="1"/>
  <c r="BX5" i="1" s="1"/>
  <c r="AW5" i="1" a="1"/>
  <c r="AW5" i="1" s="1"/>
  <c r="CG5" i="1" a="1"/>
  <c r="CG5" i="1" s="1"/>
  <c r="CI5" i="1" a="1"/>
  <c r="CI5" i="1" s="1"/>
  <c r="BQ5" i="1" a="1"/>
  <c r="BQ5" i="1" s="1"/>
  <c r="DR5" i="1" a="1"/>
  <c r="DR5" i="1" s="1"/>
  <c r="DX5" i="1" a="1"/>
  <c r="DX5" i="1" s="1"/>
  <c r="AJ5" i="1" a="1"/>
  <c r="AJ5" i="1" s="1"/>
  <c r="BN5" i="1" a="1"/>
  <c r="BN5" i="1" s="1"/>
  <c r="CZ5" i="1" a="1"/>
  <c r="CZ5" i="1" s="1"/>
  <c r="DO5" i="1" a="1"/>
  <c r="DO5" i="1" s="1"/>
  <c r="CX5" i="1" a="1"/>
  <c r="CX5" i="1" s="1"/>
  <c r="DJ5" i="1" a="1"/>
  <c r="DJ5" i="1" s="1"/>
  <c r="CR5" i="1" a="1"/>
  <c r="CR5" i="1" s="1"/>
  <c r="CE5" i="1" a="1"/>
  <c r="CE5" i="1" s="1"/>
  <c r="DB5" i="1" a="1"/>
  <c r="DB5" i="1" s="1"/>
  <c r="CQ5" i="1" a="1"/>
  <c r="CQ5" i="1" s="1"/>
  <c r="CL5" i="1" a="1"/>
  <c r="CL5" i="1" s="1"/>
  <c r="DT5" i="1" a="1"/>
  <c r="DT5" i="1" s="1"/>
  <c r="BL5" i="1" a="1"/>
  <c r="BL5" i="1" s="1"/>
  <c r="BF5" i="1" a="1"/>
  <c r="BF5" i="1" s="1"/>
  <c r="CS5" i="1" a="1"/>
  <c r="CS5" i="1" s="1"/>
  <c r="AO5" i="1" a="1"/>
  <c r="AO5" i="1" s="1"/>
  <c r="BC5" i="1" a="1"/>
  <c r="BC5" i="1" s="1"/>
  <c r="BV6" i="1" l="1" a="1"/>
  <c r="BV6" i="1" s="1"/>
  <c r="AF6" i="1" a="1"/>
  <c r="AF6" i="1" s="1"/>
  <c r="CR6" i="1" a="1"/>
  <c r="CR6" i="1" s="1"/>
  <c r="BG6" i="1" a="1"/>
  <c r="BG6" i="1" s="1"/>
  <c r="DS6" i="1" a="1"/>
  <c r="DS6" i="1" s="1"/>
  <c r="CN6" i="1" a="1"/>
  <c r="CN6" i="1" s="1"/>
  <c r="BD6" i="1" a="1"/>
  <c r="BD6" i="1" s="1"/>
  <c r="DP6" i="1" a="1"/>
  <c r="DP6" i="1" s="1"/>
  <c r="BZ6" i="1" a="1"/>
  <c r="BZ6" i="1" s="1"/>
  <c r="CD6" i="1" a="1"/>
  <c r="CD6" i="1" s="1"/>
  <c r="CK6" i="1" a="1"/>
  <c r="CK6" i="1" s="1"/>
  <c r="BC6" i="1" a="1"/>
  <c r="BC6" i="1" s="1"/>
  <c r="CH6" i="1" a="1"/>
  <c r="CH6" i="1" s="1"/>
  <c r="BY6" i="1" a="1"/>
  <c r="BY6" i="1" s="1"/>
  <c r="CF6" i="1" a="1"/>
  <c r="CF6" i="1" s="1"/>
  <c r="DB6" i="1" a="1"/>
  <c r="DB6" i="1" s="1"/>
  <c r="BH6" i="1" a="1"/>
  <c r="BH6" i="1" s="1"/>
  <c r="AT6" i="1" a="1"/>
  <c r="AT6" i="1" s="1"/>
  <c r="AZ6" i="1" a="1"/>
  <c r="AZ6" i="1" s="1"/>
  <c r="CA6" i="1" a="1"/>
  <c r="CA6" i="1" s="1"/>
  <c r="AK6" i="1" a="1"/>
  <c r="AK6" i="1" s="1"/>
  <c r="CW6" i="1" a="1"/>
  <c r="CW6" i="1" s="1"/>
  <c r="BR6" i="1" a="1"/>
  <c r="BR6" i="1" s="1"/>
  <c r="AG6" i="1" a="1"/>
  <c r="AG6" i="1" s="1"/>
  <c r="CS6" i="1" a="1"/>
  <c r="CS6" i="1" s="1"/>
  <c r="BI6" i="1" a="1"/>
  <c r="BI6" i="1" s="1"/>
  <c r="DU6" i="1" a="1"/>
  <c r="DU6" i="1" s="1"/>
  <c r="CE6" i="1" a="1"/>
  <c r="CE6" i="1" s="1"/>
  <c r="CY6" i="1" a="1"/>
  <c r="CY6" i="1" s="1"/>
  <c r="AX6" i="1" a="1"/>
  <c r="AX6" i="1" s="1"/>
  <c r="CT6" i="1" a="1"/>
  <c r="CT6" i="1" s="1"/>
  <c r="CQ6" i="1" a="1"/>
  <c r="CQ6" i="1" s="1"/>
  <c r="DM6" i="1" a="1"/>
  <c r="DM6" i="1" s="1"/>
  <c r="DI6" i="1" a="1"/>
  <c r="DI6" i="1" s="1"/>
  <c r="CU6" i="1" a="1"/>
  <c r="CU6" i="1" s="1"/>
  <c r="AJ6" i="1" a="1"/>
  <c r="AJ6" i="1" s="1"/>
  <c r="AP6" i="1" a="1"/>
  <c r="AP6" i="1" s="1"/>
  <c r="BL6" i="1" a="1"/>
  <c r="BL6" i="1" s="1"/>
  <c r="CM6" i="1" a="1"/>
  <c r="CM6" i="1" s="1"/>
  <c r="CJ6" i="1" a="1"/>
  <c r="CJ6" i="1" s="1"/>
  <c r="BE6" i="1" a="1"/>
  <c r="BE6" i="1" s="1"/>
  <c r="CL6" i="1" a="1"/>
  <c r="CL6" i="1" s="1"/>
  <c r="AV6" i="1" a="1"/>
  <c r="AV6" i="1" s="1"/>
  <c r="DH6" i="1" a="1"/>
  <c r="DH6" i="1" s="1"/>
  <c r="BW6" i="1" a="1"/>
  <c r="BW6" i="1" s="1"/>
  <c r="AR6" i="1" a="1"/>
  <c r="AR6" i="1" s="1"/>
  <c r="DD6" i="1" a="1"/>
  <c r="DD6" i="1" s="1"/>
  <c r="BT6" i="1" a="1"/>
  <c r="BT6" i="1" s="1"/>
  <c r="AD6" i="1" a="1"/>
  <c r="AD6" i="1" s="1"/>
  <c r="CP6" i="1" a="1"/>
  <c r="CP6" i="1" s="1"/>
  <c r="AO6" i="1" a="1"/>
  <c r="AO6" i="1" s="1"/>
  <c r="BS6" i="1" a="1"/>
  <c r="BS6" i="1" s="1"/>
  <c r="DO6" i="1" a="1"/>
  <c r="DO6" i="1" s="1"/>
  <c r="AE6" i="1" a="1"/>
  <c r="AE6" i="1" s="1"/>
  <c r="BA6" i="1" a="1"/>
  <c r="BA6" i="1" s="1"/>
  <c r="AW6" i="1" a="1"/>
  <c r="AW6" i="1" s="1"/>
  <c r="AI6" i="1" a="1"/>
  <c r="AI6" i="1" s="1"/>
  <c r="DJ6" i="1" a="1"/>
  <c r="DJ6" i="1" s="1"/>
  <c r="DX6" i="1" a="1"/>
  <c r="DX6" i="1" s="1"/>
  <c r="DF6" i="1" a="1"/>
  <c r="DF6" i="1" s="1"/>
  <c r="AU6" i="1" a="1"/>
  <c r="AU6" i="1" s="1"/>
  <c r="DG6" i="1" a="1"/>
  <c r="DG6" i="1" s="1"/>
  <c r="BQ6" i="1" a="1"/>
  <c r="BQ6" i="1" s="1"/>
  <c r="AL6" i="1" a="1"/>
  <c r="AL6" i="1" s="1"/>
  <c r="CX6" i="1" a="1"/>
  <c r="CX6" i="1" s="1"/>
  <c r="BM6" i="1" a="1"/>
  <c r="BM6" i="1" s="1"/>
  <c r="AC6" i="1" a="1"/>
  <c r="AC6" i="1" s="1"/>
  <c r="CO6" i="1" a="1"/>
  <c r="CO6" i="1" s="1"/>
  <c r="AY6" i="1" a="1"/>
  <c r="AY6" i="1" s="1"/>
  <c r="DK6" i="1" a="1"/>
  <c r="DK6" i="1" s="1"/>
  <c r="BN6" i="1" a="1"/>
  <c r="BN6" i="1" s="1"/>
  <c r="BU6" i="1" a="1"/>
  <c r="BU6" i="1" s="1"/>
  <c r="CV6" i="1" a="1"/>
  <c r="CV6" i="1" s="1"/>
  <c r="CB6" i="1" a="1"/>
  <c r="CB6" i="1" s="1"/>
  <c r="DC6" i="1" a="1"/>
  <c r="DC6" i="1" s="1"/>
  <c r="AN6" i="1" a="1"/>
  <c r="AN6" i="1" s="1"/>
  <c r="BJ6" i="1" a="1"/>
  <c r="BJ6" i="1" s="1"/>
  <c r="DV6" i="1" a="1"/>
  <c r="DV6" i="1" s="1"/>
  <c r="DL6" i="1" a="1"/>
  <c r="DL6" i="1" s="1"/>
  <c r="DW6" i="1" a="1"/>
  <c r="DW6" i="1" s="1"/>
  <c r="BB6" i="1" a="1"/>
  <c r="BB6" i="1" s="1"/>
  <c r="CC6" i="1" a="1"/>
  <c r="CC6" i="1" s="1"/>
  <c r="DE6" i="1" a="1"/>
  <c r="DE6" i="1" s="1"/>
  <c r="AM6" i="1" a="1"/>
  <c r="AM6" i="1" s="1"/>
  <c r="AH6" i="1" a="1"/>
  <c r="AH6" i="1" s="1"/>
  <c r="DA6" i="1" a="1"/>
  <c r="DA6" i="1" s="1"/>
  <c r="BF6" i="1" a="1"/>
  <c r="BF6" i="1" s="1"/>
  <c r="DR6" i="1" a="1"/>
  <c r="DR6" i="1" s="1"/>
  <c r="AQ6" i="1" a="1"/>
  <c r="AQ6" i="1" s="1"/>
  <c r="BX6" i="1" a="1"/>
  <c r="BX6" i="1" s="1"/>
  <c r="CZ6" i="1" a="1"/>
  <c r="CZ6" i="1" s="1"/>
  <c r="CI6" i="1" a="1"/>
  <c r="CI6" i="1" s="1"/>
  <c r="DQ6" i="1" a="1"/>
  <c r="DQ6" i="1" s="1"/>
  <c r="BK6" i="1" a="1"/>
  <c r="BK6" i="1" s="1"/>
  <c r="CG6" i="1" a="1"/>
  <c r="CG6" i="1" s="1"/>
  <c r="DN6" i="1" a="1"/>
  <c r="DN6" i="1" s="1"/>
  <c r="AS6" i="1" a="1"/>
  <c r="AS6" i="1" s="1"/>
  <c r="BO6" i="1" a="1"/>
  <c r="BO6" i="1" s="1"/>
  <c r="BP6" i="1" a="1"/>
  <c r="BP6" i="1" s="1"/>
  <c r="DT6" i="1" a="1"/>
  <c r="DT6" i="1" s="1"/>
  <c r="AR7" i="1" l="1" a="1"/>
  <c r="AR7" i="1" s="1"/>
  <c r="BC7" i="1" a="1"/>
  <c r="BC7" i="1" s="1"/>
  <c r="AJ7" i="1" a="1"/>
  <c r="AJ7" i="1" s="1"/>
  <c r="BW7" i="1" a="1"/>
  <c r="BW7" i="1" s="1"/>
  <c r="CB7" i="1" a="1"/>
  <c r="CB7" i="1" s="1"/>
  <c r="AT7" i="1" a="1"/>
  <c r="AT7" i="1" s="1"/>
  <c r="AF7" i="1" a="1"/>
  <c r="AF7" i="1" s="1"/>
  <c r="DI7" i="1" a="1"/>
  <c r="DI7" i="1" s="1"/>
  <c r="CM7" i="1" a="1"/>
  <c r="CM7" i="1" s="1"/>
  <c r="BZ7" i="1" a="1"/>
  <c r="BZ7" i="1" s="1"/>
  <c r="BO7" i="1" a="1"/>
  <c r="BO7" i="1" s="1"/>
  <c r="CS7" i="1" a="1"/>
  <c r="CS7" i="1" s="1"/>
  <c r="CX7" i="1" a="1"/>
  <c r="CX7" i="1" s="1"/>
  <c r="CY7" i="1" a="1"/>
  <c r="CY7" i="1" s="1"/>
  <c r="DJ7" i="1" a="1"/>
  <c r="DJ7" i="1" s="1"/>
  <c r="AS7" i="1" a="1"/>
  <c r="AS7" i="1" s="1"/>
  <c r="DH7" i="1" a="1"/>
  <c r="DH7" i="1" s="1"/>
  <c r="DF7" i="1" a="1"/>
  <c r="DF7" i="1" s="1"/>
  <c r="BU7" i="1" a="1"/>
  <c r="BU7" i="1" s="1"/>
  <c r="AW7" i="1" a="1"/>
  <c r="AW7" i="1" s="1"/>
  <c r="BN7" i="1" a="1"/>
  <c r="BN7" i="1" s="1"/>
  <c r="AO7" i="1" a="1"/>
  <c r="AO7" i="1" s="1"/>
  <c r="CF7" i="1" a="1"/>
  <c r="CF7" i="1" s="1"/>
  <c r="CK7" i="1" a="1"/>
  <c r="CK7" i="1" s="1"/>
  <c r="BX7" i="1" a="1"/>
  <c r="BX7" i="1" s="1"/>
  <c r="AU7" i="1" a="1"/>
  <c r="AU7" i="1" s="1"/>
  <c r="DN7" i="1" a="1"/>
  <c r="DN7" i="1" s="1"/>
  <c r="CV7" i="1" a="1"/>
  <c r="CV7" i="1" s="1"/>
  <c r="CI7" i="1" a="1"/>
  <c r="CI7" i="1" s="1"/>
  <c r="BV7" i="1" a="1"/>
  <c r="BV7" i="1" s="1"/>
  <c r="BA7" i="1" a="1"/>
  <c r="BA7" i="1" s="1"/>
  <c r="AN7" i="1" a="1"/>
  <c r="AN7" i="1" s="1"/>
  <c r="CL7" i="1" a="1"/>
  <c r="CL7" i="1" s="1"/>
  <c r="CN7" i="1" a="1"/>
  <c r="CN7" i="1" s="1"/>
  <c r="AQ7" i="1" a="1"/>
  <c r="AQ7" i="1" s="1"/>
  <c r="DC7" i="1" a="1"/>
  <c r="DC7" i="1" s="1"/>
  <c r="CC7" i="1" a="1"/>
  <c r="CC7" i="1" s="1"/>
  <c r="AD7" i="1" a="1"/>
  <c r="AD7" i="1" s="1"/>
  <c r="BH7" i="1" a="1"/>
  <c r="BH7" i="1" s="1"/>
  <c r="AC7" i="1" a="1"/>
  <c r="AC7" i="1" s="1"/>
  <c r="AZ7" i="1" a="1"/>
  <c r="AZ7" i="1" s="1"/>
  <c r="CO7" i="1" a="1"/>
  <c r="CO7" i="1" s="1"/>
  <c r="CP7" i="1" a="1"/>
  <c r="CP7" i="1" s="1"/>
  <c r="CG7" i="1" a="1"/>
  <c r="CG7" i="1" s="1"/>
  <c r="BJ7" i="1" a="1"/>
  <c r="BJ7" i="1" s="1"/>
  <c r="DW7" i="1" a="1"/>
  <c r="DW7" i="1" s="1"/>
  <c r="DE7" i="1" a="1"/>
  <c r="DE7" i="1" s="1"/>
  <c r="CR7" i="1" a="1"/>
  <c r="CR7" i="1" s="1"/>
  <c r="CE7" i="1" a="1"/>
  <c r="CE7" i="1" s="1"/>
  <c r="CT7" i="1" a="1"/>
  <c r="CT7" i="1" s="1"/>
  <c r="BT7" i="1" a="1"/>
  <c r="BT7" i="1" s="1"/>
  <c r="DA7" i="1" a="1"/>
  <c r="DA7" i="1" s="1"/>
  <c r="BR7" i="1" a="1"/>
  <c r="BR7" i="1" s="1"/>
  <c r="BP7" i="1" a="1"/>
  <c r="BP7" i="1" s="1"/>
  <c r="AV7" i="1" a="1"/>
  <c r="AV7" i="1" s="1"/>
  <c r="DG7" i="1" a="1"/>
  <c r="DG7" i="1" s="1"/>
  <c r="AG7" i="1" a="1"/>
  <c r="AG7" i="1" s="1"/>
  <c r="BF7" i="1" a="1"/>
  <c r="BF7" i="1" s="1"/>
  <c r="DT7" i="1" a="1"/>
  <c r="DT7" i="1" s="1"/>
  <c r="AL7" i="1" a="1"/>
  <c r="AL7" i="1" s="1"/>
  <c r="BM7" i="1" a="1"/>
  <c r="BM7" i="1" s="1"/>
  <c r="BE7" i="1" a="1"/>
  <c r="BE7" i="1" s="1"/>
  <c r="AI7" i="1" a="1"/>
  <c r="AI7" i="1" s="1"/>
  <c r="CJ7" i="1" a="1"/>
  <c r="CJ7" i="1" s="1"/>
  <c r="DS7" i="1" a="1"/>
  <c r="DS7" i="1" s="1"/>
  <c r="AX7" i="1" a="1"/>
  <c r="AX7" i="1" s="1"/>
  <c r="AK7" i="1" a="1"/>
  <c r="AK7" i="1" s="1"/>
  <c r="CU7" i="1" a="1"/>
  <c r="CU7" i="1" s="1"/>
  <c r="CW7" i="1" a="1"/>
  <c r="CW7" i="1" s="1"/>
  <c r="CD7" i="1" a="1"/>
  <c r="CD7" i="1" s="1"/>
  <c r="BB7" i="1" a="1"/>
  <c r="BB7" i="1" s="1"/>
  <c r="AH7" i="1" a="1"/>
  <c r="AH7" i="1" s="1"/>
  <c r="BD7" i="1" a="1"/>
  <c r="BD7" i="1" s="1"/>
  <c r="AE7" i="1" a="1"/>
  <c r="AE7" i="1" s="1"/>
  <c r="DL7" i="1" a="1"/>
  <c r="DL7" i="1" s="1"/>
  <c r="DQ7" i="1" a="1"/>
  <c r="DQ7" i="1" s="1"/>
  <c r="DD7" i="1" a="1"/>
  <c r="DD7" i="1" s="1"/>
  <c r="CH7" i="1" a="1"/>
  <c r="CH7" i="1" s="1"/>
  <c r="BK7" i="1" a="1"/>
  <c r="BK7" i="1" s="1"/>
  <c r="AY7" i="1" a="1"/>
  <c r="AY7" i="1" s="1"/>
  <c r="DO7" i="1" a="1"/>
  <c r="DO7" i="1" s="1"/>
  <c r="DB7" i="1" a="1"/>
  <c r="DB7" i="1" s="1"/>
  <c r="CA7" i="1" a="1"/>
  <c r="CA7" i="1" s="1"/>
  <c r="BS7" i="1" a="1"/>
  <c r="BS7" i="1" s="1"/>
  <c r="CZ7" i="1" a="1"/>
  <c r="CZ7" i="1" s="1"/>
  <c r="BG7" i="1" a="1"/>
  <c r="BG7" i="1" s="1"/>
  <c r="AM7" i="1" a="1"/>
  <c r="AM7" i="1" s="1"/>
  <c r="BI7" i="1" a="1"/>
  <c r="BI7" i="1" s="1"/>
  <c r="AP7" i="1" a="1"/>
  <c r="AP7" i="1" s="1"/>
  <c r="DU7" i="1" a="1"/>
  <c r="DU7" i="1" s="1"/>
  <c r="DV7" i="1" a="1"/>
  <c r="DV7" i="1" s="1"/>
  <c r="DM7" i="1" a="1"/>
  <c r="DM7" i="1" s="1"/>
  <c r="CQ7" i="1" a="1"/>
  <c r="CQ7" i="1" s="1"/>
  <c r="BY7" i="1" a="1"/>
  <c r="BY7" i="1" s="1"/>
  <c r="BL7" i="1" a="1"/>
  <c r="BL7" i="1" s="1"/>
  <c r="DX7" i="1" a="1"/>
  <c r="DX7" i="1" s="1"/>
  <c r="DK7" i="1" a="1"/>
  <c r="DK7" i="1" s="1"/>
  <c r="DP7" i="1" a="1"/>
  <c r="DP7" i="1" s="1"/>
  <c r="BQ7" i="1" a="1"/>
  <c r="BQ7" i="1" s="1"/>
  <c r="DR7" i="1" a="1"/>
  <c r="DR7" i="1" s="1"/>
  <c r="BS8" i="1" l="1" a="1"/>
  <c r="BS8" i="1" s="1"/>
  <c r="AI8" i="1" a="1"/>
  <c r="AI8" i="1" s="1"/>
  <c r="CU8" i="1" a="1"/>
  <c r="CU8" i="1" s="1"/>
  <c r="BT8" i="1" a="1"/>
  <c r="BT8" i="1" s="1"/>
  <c r="DV8" i="1" a="1"/>
  <c r="DV8" i="1" s="1"/>
  <c r="CM8" i="1" a="1"/>
  <c r="CM8" i="1" s="1"/>
  <c r="BL8" i="1" a="1"/>
  <c r="BL8" i="1" s="1"/>
  <c r="DS8" i="1" a="1"/>
  <c r="DS8" i="1" s="1"/>
  <c r="CN8" i="1" a="1"/>
  <c r="CN8" i="1" s="1"/>
  <c r="BM8" i="1" a="1"/>
  <c r="BM8" i="1" s="1"/>
  <c r="DT8" i="1" a="1"/>
  <c r="DT8" i="1" s="1"/>
  <c r="BI8" i="1" a="1"/>
  <c r="BI8" i="1" s="1"/>
  <c r="CJ8" i="1" a="1"/>
  <c r="CJ8" i="1" s="1"/>
  <c r="AC8" i="1" a="1"/>
  <c r="AC8" i="1" s="1"/>
  <c r="CD8" i="1" a="1"/>
  <c r="CD8" i="1" s="1"/>
  <c r="CB8" i="1" a="1"/>
  <c r="CB8" i="1" s="1"/>
  <c r="AR8" i="1" a="1"/>
  <c r="AR8" i="1" s="1"/>
  <c r="DD8" i="1" a="1"/>
  <c r="DD8" i="1" s="1"/>
  <c r="CC8" i="1" a="1"/>
  <c r="CC8" i="1" s="1"/>
  <c r="AJ8" i="1" a="1"/>
  <c r="AJ8" i="1" s="1"/>
  <c r="CV8" i="1" a="1"/>
  <c r="CV8" i="1" s="1"/>
  <c r="BU8" i="1" a="1"/>
  <c r="BU8" i="1" s="1"/>
  <c r="AK8" i="1" a="1"/>
  <c r="AK8" i="1" s="1"/>
  <c r="CW8" i="1" a="1"/>
  <c r="CW8" i="1" s="1"/>
  <c r="BR8" i="1" a="1"/>
  <c r="BR8" i="1" s="1"/>
  <c r="DX8" i="1" a="1"/>
  <c r="DX8" i="1" s="1"/>
  <c r="AZ8" i="1" a="1"/>
  <c r="AZ8" i="1" s="1"/>
  <c r="CK8" i="1" a="1"/>
  <c r="CK8" i="1" s="1"/>
  <c r="BA8" i="1" a="1"/>
  <c r="BA8" i="1" s="1"/>
  <c r="DM8" i="1" a="1"/>
  <c r="DM8" i="1" s="1"/>
  <c r="CH8" i="1" a="1"/>
  <c r="CH8" i="1" s="1"/>
  <c r="AS8" i="1" a="1"/>
  <c r="AS8" i="1" s="1"/>
  <c r="DE8" i="1" a="1"/>
  <c r="DE8" i="1" s="1"/>
  <c r="BZ8" i="1" a="1"/>
  <c r="BZ8" i="1" s="1"/>
  <c r="AP8" i="1" a="1"/>
  <c r="AP8" i="1" s="1"/>
  <c r="DB8" i="1" a="1"/>
  <c r="DB8" i="1" s="1"/>
  <c r="CA8" i="1" a="1"/>
  <c r="CA8" i="1" s="1"/>
  <c r="AH8" i="1" a="1"/>
  <c r="AH8" i="1" s="1"/>
  <c r="CO8" i="1" a="1"/>
  <c r="CO8" i="1" s="1"/>
  <c r="DC8" i="1" a="1"/>
  <c r="DC8" i="1" s="1"/>
  <c r="CL8" i="1" a="1"/>
  <c r="CL8" i="1" s="1"/>
  <c r="CE8" i="1" a="1"/>
  <c r="CE8" i="1" s="1"/>
  <c r="AD8" i="1" a="1"/>
  <c r="AD8" i="1" s="1"/>
  <c r="CP8" i="1" a="1"/>
  <c r="CP8" i="1" s="1"/>
  <c r="BF8" i="1" a="1"/>
  <c r="BF8" i="1" s="1"/>
  <c r="AE8" i="1" a="1"/>
  <c r="AE8" i="1" s="1"/>
  <c r="CQ8" i="1" a="1"/>
  <c r="CQ8" i="1" s="1"/>
  <c r="AX8" i="1" a="1"/>
  <c r="AX8" i="1" s="1"/>
  <c r="DJ8" i="1" a="1"/>
  <c r="DJ8" i="1" s="1"/>
  <c r="CI8" i="1" a="1"/>
  <c r="CI8" i="1" s="1"/>
  <c r="AY8" i="1" a="1"/>
  <c r="AY8" i="1" s="1"/>
  <c r="DK8" i="1" a="1"/>
  <c r="DK8" i="1" s="1"/>
  <c r="DW8" i="1" a="1"/>
  <c r="DW8" i="1" s="1"/>
  <c r="BK8" i="1" a="1"/>
  <c r="BK8" i="1" s="1"/>
  <c r="DP8" i="1" a="1"/>
  <c r="DP8" i="1" s="1"/>
  <c r="AM8" i="1" a="1"/>
  <c r="AM8" i="1" s="1"/>
  <c r="CY8" i="1" a="1"/>
  <c r="CY8" i="1" s="1"/>
  <c r="BO8" i="1" a="1"/>
  <c r="BO8" i="1" s="1"/>
  <c r="AN8" i="1" a="1"/>
  <c r="AN8" i="1" s="1"/>
  <c r="CZ8" i="1" a="1"/>
  <c r="CZ8" i="1" s="1"/>
  <c r="BG8" i="1" a="1"/>
  <c r="BG8" i="1" s="1"/>
  <c r="AF8" i="1" a="1"/>
  <c r="AF8" i="1" s="1"/>
  <c r="CR8" i="1" a="1"/>
  <c r="CR8" i="1" s="1"/>
  <c r="BH8" i="1" a="1"/>
  <c r="BH8" i="1" s="1"/>
  <c r="AG8" i="1" a="1"/>
  <c r="AG8" i="1" s="1"/>
  <c r="CS8" i="1" a="1"/>
  <c r="CS8" i="1" s="1"/>
  <c r="BW8" i="1" a="1"/>
  <c r="BW8" i="1" s="1"/>
  <c r="CT8" i="1" a="1"/>
  <c r="CT8" i="1" s="1"/>
  <c r="AL8" i="1" a="1"/>
  <c r="AL8" i="1" s="1"/>
  <c r="CX8" i="1" a="1"/>
  <c r="CX8" i="1" s="1"/>
  <c r="AQ8" i="1" a="1"/>
  <c r="AQ8" i="1" s="1"/>
  <c r="DR8" i="1" a="1"/>
  <c r="DR8" i="1" s="1"/>
  <c r="CF8" i="1" a="1"/>
  <c r="CF8" i="1" s="1"/>
  <c r="AV8" i="1" a="1"/>
  <c r="AV8" i="1" s="1"/>
  <c r="DH8" i="1" a="1"/>
  <c r="DH8" i="1" s="1"/>
  <c r="BX8" i="1" a="1"/>
  <c r="BX8" i="1" s="1"/>
  <c r="AW8" i="1" a="1"/>
  <c r="AW8" i="1" s="1"/>
  <c r="DI8" i="1" a="1"/>
  <c r="DI8" i="1" s="1"/>
  <c r="BP8" i="1" a="1"/>
  <c r="BP8" i="1" s="1"/>
  <c r="AO8" i="1" a="1"/>
  <c r="AO8" i="1" s="1"/>
  <c r="DA8" i="1" a="1"/>
  <c r="DA8" i="1" s="1"/>
  <c r="BQ8" i="1" a="1"/>
  <c r="BQ8" i="1" s="1"/>
  <c r="BJ8" i="1" a="1"/>
  <c r="BJ8" i="1" s="1"/>
  <c r="DO8" i="1" a="1"/>
  <c r="DO8" i="1" s="1"/>
  <c r="BE8" i="1" a="1"/>
  <c r="BE8" i="1" s="1"/>
  <c r="DQ8" i="1" a="1"/>
  <c r="DQ8" i="1" s="1"/>
  <c r="CG8" i="1" a="1"/>
  <c r="CG8" i="1" s="1"/>
  <c r="BB8" i="1" a="1"/>
  <c r="BB8" i="1" s="1"/>
  <c r="DN8" i="1" a="1"/>
  <c r="DN8" i="1" s="1"/>
  <c r="BY8" i="1" a="1"/>
  <c r="BY8" i="1" s="1"/>
  <c r="AT8" i="1" a="1"/>
  <c r="AT8" i="1" s="1"/>
  <c r="DF8" i="1" a="1"/>
  <c r="DF8" i="1" s="1"/>
  <c r="BV8" i="1" a="1"/>
  <c r="BV8" i="1" s="1"/>
  <c r="AU8" i="1" a="1"/>
  <c r="AU8" i="1" s="1"/>
  <c r="DG8" i="1" a="1"/>
  <c r="DG8" i="1" s="1"/>
  <c r="DL8" i="1" a="1"/>
  <c r="DL8" i="1" s="1"/>
  <c r="BN8" i="1" a="1"/>
  <c r="BN8" i="1" s="1"/>
  <c r="DU8" i="1" a="1"/>
  <c r="DU8" i="1" s="1"/>
  <c r="BD8" i="1" a="1"/>
  <c r="BD8" i="1" s="1"/>
  <c r="BC8" i="1" a="1"/>
  <c r="BC8" i="1" s="1"/>
  <c r="AJ9" i="1" l="1" a="1"/>
  <c r="AJ9" i="1" s="1"/>
  <c r="CN9" i="1" a="1"/>
  <c r="CN9" i="1" s="1"/>
  <c r="BO9" i="1" a="1"/>
  <c r="BO9" i="1" s="1"/>
  <c r="AG9" i="1" a="1"/>
  <c r="AG9" i="1" s="1"/>
  <c r="CV9" i="1" a="1"/>
  <c r="CV9" i="1" s="1"/>
  <c r="AQ9" i="1" a="1"/>
  <c r="AQ9" i="1" s="1"/>
  <c r="DC9" i="1" a="1"/>
  <c r="DC9" i="1" s="1"/>
  <c r="AX9" i="1" a="1"/>
  <c r="AX9" i="1" s="1"/>
  <c r="DJ9" i="1" a="1"/>
  <c r="DJ9" i="1" s="1"/>
  <c r="BL9" i="1" a="1"/>
  <c r="BL9" i="1" s="1"/>
  <c r="DX9" i="1" a="1"/>
  <c r="DX9" i="1" s="1"/>
  <c r="BM9" i="1" a="1"/>
  <c r="BM9" i="1" s="1"/>
  <c r="AU9" i="1" a="1"/>
  <c r="AU9" i="1" s="1"/>
  <c r="BC9" i="1" a="1"/>
  <c r="BC9" i="1" s="1"/>
  <c r="DP9" i="1" a="1"/>
  <c r="DP9" i="1" s="1"/>
  <c r="CE9" i="1" a="1"/>
  <c r="CE9" i="1" s="1"/>
  <c r="DD9" i="1" a="1"/>
  <c r="DD9" i="1" s="1"/>
  <c r="AE9" i="1" a="1"/>
  <c r="AE9" i="1" s="1"/>
  <c r="CT9" i="1" a="1"/>
  <c r="CT9" i="1" s="1"/>
  <c r="BU9" i="1" a="1"/>
  <c r="BU9" i="1" s="1"/>
  <c r="AP9" i="1" a="1"/>
  <c r="AP9" i="1" s="1"/>
  <c r="DB9" i="1" a="1"/>
  <c r="DB9" i="1" s="1"/>
  <c r="AW9" i="1" a="1"/>
  <c r="AW9" i="1" s="1"/>
  <c r="DI9" i="1" a="1"/>
  <c r="DI9" i="1" s="1"/>
  <c r="BK9" i="1" a="1"/>
  <c r="BK9" i="1" s="1"/>
  <c r="DW9" i="1" a="1"/>
  <c r="DW9" i="1" s="1"/>
  <c r="BR9" i="1" a="1"/>
  <c r="BR9" i="1" s="1"/>
  <c r="AZ9" i="1" a="1"/>
  <c r="AZ9" i="1" s="1"/>
  <c r="BT9" i="1" a="1"/>
  <c r="BT9" i="1" s="1"/>
  <c r="CB9" i="1" a="1"/>
  <c r="CB9" i="1" s="1"/>
  <c r="BD9" i="1" a="1"/>
  <c r="BD9" i="1" s="1"/>
  <c r="AS9" i="1" a="1"/>
  <c r="AS9" i="1" s="1"/>
  <c r="BZ9" i="1" a="1"/>
  <c r="BZ9" i="1" s="1"/>
  <c r="DS9" i="1" a="1"/>
  <c r="DS9" i="1" s="1"/>
  <c r="DG9" i="1" a="1"/>
  <c r="DG9" i="1" s="1"/>
  <c r="DO9" i="1" a="1"/>
  <c r="DO9" i="1" s="1"/>
  <c r="BQ9" i="1" a="1"/>
  <c r="BQ9" i="1" s="1"/>
  <c r="CF9" i="1" a="1"/>
  <c r="CF9" i="1" s="1"/>
  <c r="BG9" i="1" a="1"/>
  <c r="BG9" i="1" s="1"/>
  <c r="BA9" i="1" a="1"/>
  <c r="BA9" i="1" s="1"/>
  <c r="DM9" i="1" a="1"/>
  <c r="DM9" i="1" s="1"/>
  <c r="CH9" i="1" a="1"/>
  <c r="CH9" i="1" s="1"/>
  <c r="BI9" i="1" a="1"/>
  <c r="BI9" i="1" s="1"/>
  <c r="DU9" i="1" a="1"/>
  <c r="DU9" i="1" s="1"/>
  <c r="BJ9" i="1" a="1"/>
  <c r="BJ9" i="1" s="1"/>
  <c r="DV9" i="1" a="1"/>
  <c r="DV9" i="1" s="1"/>
  <c r="BX9" i="1" a="1"/>
  <c r="BX9" i="1" s="1"/>
  <c r="BY9" i="1" a="1"/>
  <c r="BY9" i="1" s="1"/>
  <c r="CK9" i="1" a="1"/>
  <c r="CK9" i="1" s="1"/>
  <c r="DE9" i="1" a="1"/>
  <c r="DE9" i="1" s="1"/>
  <c r="CM9" i="1" a="1"/>
  <c r="CM9" i="1" s="1"/>
  <c r="AF9" i="1" a="1"/>
  <c r="AF9" i="1" s="1"/>
  <c r="DN9" i="1" a="1"/>
  <c r="DN9" i="1" s="1"/>
  <c r="AR9" i="1" a="1"/>
  <c r="AR9" i="1" s="1"/>
  <c r="AH9" i="1" a="1"/>
  <c r="AH9" i="1" s="1"/>
  <c r="BH9" i="1" a="1"/>
  <c r="BH9" i="1" s="1"/>
  <c r="DT9" i="1" a="1"/>
  <c r="DT9" i="1" s="1"/>
  <c r="CU9" i="1" a="1"/>
  <c r="CU9" i="1" s="1"/>
  <c r="BP9" i="1" a="1"/>
  <c r="BP9" i="1" s="1"/>
  <c r="AM9" i="1" a="1"/>
  <c r="AM9" i="1" s="1"/>
  <c r="BW9" i="1" a="1"/>
  <c r="BW9" i="1" s="1"/>
  <c r="BF9" i="1" a="1"/>
  <c r="BF9" i="1" s="1"/>
  <c r="CD9" i="1" a="1"/>
  <c r="CD9" i="1" s="1"/>
  <c r="DL9" i="1" a="1"/>
  <c r="DL9" i="1" s="1"/>
  <c r="CR9" i="1" a="1"/>
  <c r="CR9" i="1" s="1"/>
  <c r="AC9" i="1" a="1"/>
  <c r="AC9" i="1" s="1"/>
  <c r="CS9" i="1" a="1"/>
  <c r="CS9" i="1" s="1"/>
  <c r="BB9" i="1" a="1"/>
  <c r="BB9" i="1" s="1"/>
  <c r="AI9" i="1" a="1"/>
  <c r="AI9" i="1" s="1"/>
  <c r="DQ9" i="1" a="1"/>
  <c r="DQ9" i="1" s="1"/>
  <c r="AD9" i="1" a="1"/>
  <c r="AD9" i="1" s="1"/>
  <c r="BN9" i="1" a="1"/>
  <c r="BN9" i="1" s="1"/>
  <c r="AO9" i="1" a="1"/>
  <c r="AO9" i="1" s="1"/>
  <c r="DA9" i="1" a="1"/>
  <c r="DA9" i="1" s="1"/>
  <c r="BV9" i="1" a="1"/>
  <c r="BV9" i="1" s="1"/>
  <c r="BS9" i="1" a="1"/>
  <c r="BS9" i="1" s="1"/>
  <c r="CC9" i="1" a="1"/>
  <c r="CC9" i="1" s="1"/>
  <c r="CL9" i="1" a="1"/>
  <c r="CL9" i="1" s="1"/>
  <c r="CQ9" i="1" a="1"/>
  <c r="CQ9" i="1" s="1"/>
  <c r="AK9" i="1" a="1"/>
  <c r="AK9" i="1" s="1"/>
  <c r="CX9" i="1" a="1"/>
  <c r="CX9" i="1" s="1"/>
  <c r="AN9" i="1" a="1"/>
  <c r="AN9" i="1" s="1"/>
  <c r="CZ9" i="1" a="1"/>
  <c r="CZ9" i="1" s="1"/>
  <c r="CG9" i="1" a="1"/>
  <c r="CG9" i="1" s="1"/>
  <c r="CO9" i="1" a="1"/>
  <c r="CO9" i="1" s="1"/>
  <c r="CP9" i="1" a="1"/>
  <c r="CP9" i="1" s="1"/>
  <c r="AL9" i="1" a="1"/>
  <c r="AL9" i="1" s="1"/>
  <c r="CA9" i="1" a="1"/>
  <c r="CA9" i="1" s="1"/>
  <c r="AV9" i="1" a="1"/>
  <c r="AV9" i="1" s="1"/>
  <c r="DH9" i="1" a="1"/>
  <c r="DH9" i="1" s="1"/>
  <c r="CI9" i="1" a="1"/>
  <c r="CI9" i="1" s="1"/>
  <c r="CY9" i="1" a="1"/>
  <c r="CY9" i="1" s="1"/>
  <c r="CJ9" i="1" a="1"/>
  <c r="CJ9" i="1" s="1"/>
  <c r="DR9" i="1" a="1"/>
  <c r="DR9" i="1" s="1"/>
  <c r="CW9" i="1" a="1"/>
  <c r="CW9" i="1" s="1"/>
  <c r="AY9" i="1" a="1"/>
  <c r="AY9" i="1" s="1"/>
  <c r="DK9" i="1" a="1"/>
  <c r="DK9" i="1" s="1"/>
  <c r="AT9" i="1" a="1"/>
  <c r="AT9" i="1" s="1"/>
  <c r="DF9" i="1" a="1"/>
  <c r="DF9" i="1" s="1"/>
  <c r="BE9" i="1" a="1"/>
  <c r="BE9" i="1" s="1"/>
  <c r="BJ10" i="1" l="1" a="1"/>
  <c r="BJ10" i="1" s="1"/>
  <c r="AE10" i="1" a="1"/>
  <c r="AE10" i="1" s="1"/>
  <c r="CJ10" i="1" a="1"/>
  <c r="CJ10" i="1" s="1"/>
  <c r="AY10" i="1" a="1"/>
  <c r="AY10" i="1" s="1"/>
  <c r="DK10" i="1" a="1"/>
  <c r="DK10" i="1" s="1"/>
  <c r="BY10" i="1" a="1"/>
  <c r="BY10" i="1" s="1"/>
  <c r="AG10" i="1" a="1"/>
  <c r="AG10" i="1" s="1"/>
  <c r="CQ10" i="1" a="1"/>
  <c r="CQ10" i="1" s="1"/>
  <c r="BA10" i="1" a="1"/>
  <c r="BA10" i="1" s="1"/>
  <c r="DM10" i="1" a="1"/>
  <c r="DM10" i="1" s="1"/>
  <c r="BP10" i="1" a="1"/>
  <c r="BP10" i="1" s="1"/>
  <c r="CN10" i="1" a="1"/>
  <c r="CN10" i="1" s="1"/>
  <c r="AQ10" i="1" a="1"/>
  <c r="AQ10" i="1" s="1"/>
  <c r="DL10" i="1" a="1"/>
  <c r="DL10" i="1" s="1"/>
  <c r="CU10" i="1" a="1"/>
  <c r="CU10" i="1" s="1"/>
  <c r="BC10" i="1" a="1"/>
  <c r="BC10" i="1" s="1"/>
  <c r="BW10" i="1" a="1"/>
  <c r="BW10" i="1" s="1"/>
  <c r="AK10" i="1" a="1"/>
  <c r="AK10" i="1" s="1"/>
  <c r="CO10" i="1" a="1"/>
  <c r="CO10" i="1" s="1"/>
  <c r="BE10" i="1" a="1"/>
  <c r="BE10" i="1" s="1"/>
  <c r="DV10" i="1" a="1"/>
  <c r="DV10" i="1" s="1"/>
  <c r="CF10" i="1" a="1"/>
  <c r="CF10" i="1" s="1"/>
  <c r="AN10" i="1" a="1"/>
  <c r="AN10" i="1" s="1"/>
  <c r="DB10" i="1" a="1"/>
  <c r="DB10" i="1" s="1"/>
  <c r="BH10" i="1" a="1"/>
  <c r="BH10" i="1" s="1"/>
  <c r="DX10" i="1" a="1"/>
  <c r="DX10" i="1" s="1"/>
  <c r="BV10" i="1" a="1"/>
  <c r="BV10" i="1" s="1"/>
  <c r="BO10" i="1" a="1"/>
  <c r="BO10" i="1" s="1"/>
  <c r="CY10" i="1" a="1"/>
  <c r="CY10" i="1" s="1"/>
  <c r="BT10" i="1" a="1"/>
  <c r="BT10" i="1" s="1"/>
  <c r="CB10" i="1" a="1"/>
  <c r="CB10" i="1" s="1"/>
  <c r="DJ10" i="1" a="1"/>
  <c r="DJ10" i="1" s="1"/>
  <c r="AF10" i="1" a="1"/>
  <c r="AF10" i="1" s="1"/>
  <c r="DT10" i="1" a="1"/>
  <c r="DT10" i="1" s="1"/>
  <c r="CC10" i="1" a="1"/>
  <c r="CC10" i="1" s="1"/>
  <c r="AR10" i="1" a="1"/>
  <c r="AR10" i="1" s="1"/>
  <c r="CZ10" i="1" a="1"/>
  <c r="CZ10" i="1" s="1"/>
  <c r="BL10" i="1" a="1"/>
  <c r="BL10" i="1" s="1"/>
  <c r="AI10" i="1" a="1"/>
  <c r="AI10" i="1" s="1"/>
  <c r="CK10" i="1" a="1"/>
  <c r="CK10" i="1" s="1"/>
  <c r="AT10" i="1" a="1"/>
  <c r="AT10" i="1" s="1"/>
  <c r="DG10" i="1" a="1"/>
  <c r="DG10" i="1" s="1"/>
  <c r="BN10" i="1" a="1"/>
  <c r="BN10" i="1" s="1"/>
  <c r="CH10" i="1" a="1"/>
  <c r="CH10" i="1" s="1"/>
  <c r="DU10" i="1" a="1"/>
  <c r="DU10" i="1" s="1"/>
  <c r="CR10" i="1" a="1"/>
  <c r="CR10" i="1" s="1"/>
  <c r="AW10" i="1" a="1"/>
  <c r="AW10" i="1" s="1"/>
  <c r="BX10" i="1" a="1"/>
  <c r="BX10" i="1" s="1"/>
  <c r="CW10" i="1" a="1"/>
  <c r="CW10" i="1" s="1"/>
  <c r="CI10" i="1" a="1"/>
  <c r="CI10" i="1" s="1"/>
  <c r="AX10" i="1" a="1"/>
  <c r="AX10" i="1" s="1"/>
  <c r="DE10" i="1" a="1"/>
  <c r="DE10" i="1" s="1"/>
  <c r="BR10" i="1" a="1"/>
  <c r="BR10" i="1" s="1"/>
  <c r="AM10" i="1" a="1"/>
  <c r="AM10" i="1" s="1"/>
  <c r="CV10" i="1" a="1"/>
  <c r="CV10" i="1" s="1"/>
  <c r="BG10" i="1" a="1"/>
  <c r="BG10" i="1" s="1"/>
  <c r="DR10" i="1" a="1"/>
  <c r="DR10" i="1" s="1"/>
  <c r="CA10" i="1" a="1"/>
  <c r="CA10" i="1" s="1"/>
  <c r="AC10" i="1" a="1"/>
  <c r="AC10" i="1" s="1"/>
  <c r="CS10" i="1" a="1"/>
  <c r="CS10" i="1" s="1"/>
  <c r="BU10" i="1" a="1"/>
  <c r="BU10" i="1" s="1"/>
  <c r="AJ10" i="1" a="1"/>
  <c r="AJ10" i="1" s="1"/>
  <c r="DN10" i="1" a="1"/>
  <c r="DN10" i="1" s="1"/>
  <c r="AZ10" i="1" a="1"/>
  <c r="AZ10" i="1" s="1"/>
  <c r="AP10" i="1" a="1"/>
  <c r="AP10" i="1" s="1"/>
  <c r="BZ10" i="1" a="1"/>
  <c r="BZ10" i="1" s="1"/>
  <c r="AD10" i="1" a="1"/>
  <c r="AD10" i="1" s="1"/>
  <c r="CT10" i="1" a="1"/>
  <c r="CT10" i="1" s="1"/>
  <c r="BK10" i="1" a="1"/>
  <c r="BK10" i="1" s="1"/>
  <c r="DP10" i="1" a="1"/>
  <c r="DP10" i="1" s="1"/>
  <c r="CE10" i="1" a="1"/>
  <c r="CE10" i="1" s="1"/>
  <c r="AS10" i="1" a="1"/>
  <c r="AS10" i="1" s="1"/>
  <c r="DA10" i="1" a="1"/>
  <c r="DA10" i="1" s="1"/>
  <c r="BM10" i="1" a="1"/>
  <c r="BM10" i="1" s="1"/>
  <c r="DW10" i="1" a="1"/>
  <c r="DW10" i="1" s="1"/>
  <c r="CG10" i="1" a="1"/>
  <c r="CG10" i="1" s="1"/>
  <c r="DD10" i="1" a="1"/>
  <c r="DD10" i="1" s="1"/>
  <c r="BQ10" i="1" a="1"/>
  <c r="BQ10" i="1" s="1"/>
  <c r="AV10" i="1" a="1"/>
  <c r="AV10" i="1" s="1"/>
  <c r="DQ10" i="1" a="1"/>
  <c r="DQ10" i="1" s="1"/>
  <c r="CP10" i="1" a="1"/>
  <c r="CP10" i="1" s="1"/>
  <c r="DI10" i="1" a="1"/>
  <c r="DI10" i="1" s="1"/>
  <c r="AH10" i="1" a="1"/>
  <c r="AH10" i="1" s="1"/>
  <c r="BD10" i="1" a="1"/>
  <c r="BD10" i="1" s="1"/>
  <c r="DO10" i="1" a="1"/>
  <c r="DO10" i="1" s="1"/>
  <c r="CD10" i="1" a="1"/>
  <c r="CD10" i="1" s="1"/>
  <c r="AL10" i="1" a="1"/>
  <c r="AL10" i="1" s="1"/>
  <c r="DF10" i="1" a="1"/>
  <c r="DF10" i="1" s="1"/>
  <c r="BS10" i="1" a="1"/>
  <c r="BS10" i="1" s="1"/>
  <c r="BB10" i="1" a="1"/>
  <c r="BB10" i="1" s="1"/>
  <c r="CL10" i="1" a="1"/>
  <c r="CL10" i="1" s="1"/>
  <c r="AU10" i="1" a="1"/>
  <c r="AU10" i="1" s="1"/>
  <c r="DH10" i="1" a="1"/>
  <c r="DH10" i="1" s="1"/>
  <c r="BI10" i="1" a="1"/>
  <c r="BI10" i="1" s="1"/>
  <c r="CX10" i="1" a="1"/>
  <c r="CX10" i="1" s="1"/>
  <c r="CM10" i="1" a="1"/>
  <c r="CM10" i="1" s="1"/>
  <c r="DC10" i="1" a="1"/>
  <c r="DC10" i="1" s="1"/>
  <c r="AO10" i="1" a="1"/>
  <c r="AO10" i="1" s="1"/>
  <c r="BF10" i="1" a="1"/>
  <c r="BF10" i="1" s="1"/>
  <c r="DS10" i="1" a="1"/>
  <c r="DS10" i="1" s="1"/>
  <c r="BP11" i="1" l="1" a="1"/>
  <c r="BP11" i="1" s="1"/>
  <c r="AE11" i="1" a="1"/>
  <c r="AE11" i="1" s="1"/>
  <c r="CQ11" i="1" a="1"/>
  <c r="CQ11" i="1" s="1"/>
  <c r="BA11" i="1" a="1"/>
  <c r="BA11" i="1" s="1"/>
  <c r="DM11" i="1" a="1"/>
  <c r="DM11" i="1" s="1"/>
  <c r="CH11" i="1" a="1"/>
  <c r="CH11" i="1" s="1"/>
  <c r="AW11" i="1" a="1"/>
  <c r="AW11" i="1" s="1"/>
  <c r="DI11" i="1" a="1"/>
  <c r="DI11" i="1" s="1"/>
  <c r="BY11" i="1" a="1"/>
  <c r="BY11" i="1" s="1"/>
  <c r="AI11" i="1" a="1"/>
  <c r="AI11" i="1" s="1"/>
  <c r="DV11" i="1" a="1"/>
  <c r="DV11" i="1" s="1"/>
  <c r="CR11" i="1" a="1"/>
  <c r="CR11" i="1" s="1"/>
  <c r="AM11" i="1" a="1"/>
  <c r="AM11" i="1" s="1"/>
  <c r="BU11" i="1" a="1"/>
  <c r="BU11" i="1" s="1"/>
  <c r="AP11" i="1" a="1"/>
  <c r="AP11" i="1" s="1"/>
  <c r="DB11" i="1" a="1"/>
  <c r="DB11" i="1" s="1"/>
  <c r="BL11" i="1" a="1"/>
  <c r="BL11" i="1" s="1"/>
  <c r="DX11" i="1" a="1"/>
  <c r="DX11" i="1" s="1"/>
  <c r="CM11" i="1" a="1"/>
  <c r="CM11" i="1" s="1"/>
  <c r="BH11" i="1" a="1"/>
  <c r="BH11" i="1" s="1"/>
  <c r="DT11" i="1" a="1"/>
  <c r="DT11" i="1" s="1"/>
  <c r="CJ11" i="1" a="1"/>
  <c r="CJ11" i="1" s="1"/>
  <c r="AT11" i="1" a="1"/>
  <c r="AT11" i="1" s="1"/>
  <c r="BZ11" i="1" a="1"/>
  <c r="BZ11" i="1" s="1"/>
  <c r="CI11" i="1" a="1"/>
  <c r="CI11" i="1" s="1"/>
  <c r="BN11" i="1" a="1"/>
  <c r="BN11" i="1" s="1"/>
  <c r="AF11" i="1" a="1"/>
  <c r="AF11" i="1" s="1"/>
  <c r="DP11" i="1" a="1"/>
  <c r="DP11" i="1" s="1"/>
  <c r="CF11" i="1" a="1"/>
  <c r="CF11" i="1" s="1"/>
  <c r="AU11" i="1" a="1"/>
  <c r="AU11" i="1" s="1"/>
  <c r="DG11" i="1" a="1"/>
  <c r="DG11" i="1" s="1"/>
  <c r="BQ11" i="1" a="1"/>
  <c r="BQ11" i="1" s="1"/>
  <c r="AL11" i="1" a="1"/>
  <c r="AL11" i="1" s="1"/>
  <c r="CX11" i="1" a="1"/>
  <c r="CX11" i="1" s="1"/>
  <c r="BM11" i="1" a="1"/>
  <c r="BM11" i="1" s="1"/>
  <c r="AC11" i="1" a="1"/>
  <c r="AC11" i="1" s="1"/>
  <c r="CO11" i="1" a="1"/>
  <c r="CO11" i="1" s="1"/>
  <c r="AY11" i="1" a="1"/>
  <c r="AY11" i="1" s="1"/>
  <c r="CU11" i="1" a="1"/>
  <c r="CU11" i="1" s="1"/>
  <c r="DF11" i="1" a="1"/>
  <c r="DF11" i="1" s="1"/>
  <c r="BG11" i="1" a="1"/>
  <c r="BG11" i="1" s="1"/>
  <c r="CY11" i="1" a="1"/>
  <c r="CY11" i="1" s="1"/>
  <c r="CK11" i="1" a="1"/>
  <c r="CK11" i="1" s="1"/>
  <c r="BF11" i="1" a="1"/>
  <c r="BF11" i="1" s="1"/>
  <c r="DR11" i="1" a="1"/>
  <c r="DR11" i="1" s="1"/>
  <c r="CB11" i="1" a="1"/>
  <c r="CB11" i="1" s="1"/>
  <c r="AQ11" i="1" a="1"/>
  <c r="AQ11" i="1" s="1"/>
  <c r="DC11" i="1" a="1"/>
  <c r="DC11" i="1" s="1"/>
  <c r="BX11" i="1" a="1"/>
  <c r="BX11" i="1" s="1"/>
  <c r="AN11" i="1" a="1"/>
  <c r="AN11" i="1" s="1"/>
  <c r="CZ11" i="1" a="1"/>
  <c r="CZ11" i="1" s="1"/>
  <c r="BJ11" i="1" a="1"/>
  <c r="BJ11" i="1" s="1"/>
  <c r="AX11" i="1" a="1"/>
  <c r="AX11" i="1" s="1"/>
  <c r="BV11" i="1" a="1"/>
  <c r="BV11" i="1" s="1"/>
  <c r="BD11" i="1" a="1"/>
  <c r="BD11" i="1" s="1"/>
  <c r="AJ11" i="1" a="1"/>
  <c r="AJ11" i="1" s="1"/>
  <c r="CV11" i="1" a="1"/>
  <c r="CV11" i="1" s="1"/>
  <c r="BK11" i="1" a="1"/>
  <c r="BK11" i="1" s="1"/>
  <c r="DW11" i="1" a="1"/>
  <c r="DW11" i="1" s="1"/>
  <c r="CG11" i="1" a="1"/>
  <c r="CG11" i="1" s="1"/>
  <c r="BB11" i="1" a="1"/>
  <c r="BB11" i="1" s="1"/>
  <c r="DN11" i="1" a="1"/>
  <c r="DN11" i="1" s="1"/>
  <c r="CC11" i="1" a="1"/>
  <c r="CC11" i="1" s="1"/>
  <c r="AS11" i="1" a="1"/>
  <c r="AS11" i="1" s="1"/>
  <c r="DE11" i="1" a="1"/>
  <c r="DE11" i="1" s="1"/>
  <c r="BO11" i="1" a="1"/>
  <c r="BO11" i="1" s="1"/>
  <c r="CD11" i="1" a="1"/>
  <c r="CD11" i="1" s="1"/>
  <c r="AH11" i="1" a="1"/>
  <c r="AH11" i="1" s="1"/>
  <c r="DA11" i="1" a="1"/>
  <c r="DA11" i="1" s="1"/>
  <c r="CN11" i="1" a="1"/>
  <c r="CN11" i="1" s="1"/>
  <c r="DK11" i="1" a="1"/>
  <c r="DK11" i="1" s="1"/>
  <c r="AZ11" i="1" a="1"/>
  <c r="AZ11" i="1" s="1"/>
  <c r="DL11" i="1" a="1"/>
  <c r="DL11" i="1" s="1"/>
  <c r="CA11" i="1" a="1"/>
  <c r="CA11" i="1" s="1"/>
  <c r="AK11" i="1" a="1"/>
  <c r="AK11" i="1" s="1"/>
  <c r="CW11" i="1" a="1"/>
  <c r="CW11" i="1" s="1"/>
  <c r="BR11" i="1" a="1"/>
  <c r="BR11" i="1" s="1"/>
  <c r="AG11" i="1" a="1"/>
  <c r="AG11" i="1" s="1"/>
  <c r="CS11" i="1" a="1"/>
  <c r="CS11" i="1" s="1"/>
  <c r="BI11" i="1" a="1"/>
  <c r="BI11" i="1" s="1"/>
  <c r="DU11" i="1" a="1"/>
  <c r="DU11" i="1" s="1"/>
  <c r="CT11" i="1" a="1"/>
  <c r="CT11" i="1" s="1"/>
  <c r="BC11" i="1" a="1"/>
  <c r="BC11" i="1" s="1"/>
  <c r="BE11" i="1" a="1"/>
  <c r="BE11" i="1" s="1"/>
  <c r="DQ11" i="1" a="1"/>
  <c r="DQ11" i="1" s="1"/>
  <c r="CL11" i="1" a="1"/>
  <c r="CL11" i="1" s="1"/>
  <c r="AV11" i="1" a="1"/>
  <c r="AV11" i="1" s="1"/>
  <c r="DH11" i="1" a="1"/>
  <c r="DH11" i="1" s="1"/>
  <c r="BW11" i="1" a="1"/>
  <c r="BW11" i="1" s="1"/>
  <c r="AR11" i="1" a="1"/>
  <c r="AR11" i="1" s="1"/>
  <c r="DD11" i="1" a="1"/>
  <c r="DD11" i="1" s="1"/>
  <c r="BT11" i="1" a="1"/>
  <c r="BT11" i="1" s="1"/>
  <c r="AD11" i="1" a="1"/>
  <c r="AD11" i="1" s="1"/>
  <c r="DO11" i="1" a="1"/>
  <c r="DO11" i="1" s="1"/>
  <c r="CE11" i="1" a="1"/>
  <c r="CE11" i="1" s="1"/>
  <c r="BS11" i="1" a="1"/>
  <c r="BS11" i="1" s="1"/>
  <c r="DJ11" i="1" a="1"/>
  <c r="DJ11" i="1" s="1"/>
  <c r="AO11" i="1" a="1"/>
  <c r="AO11" i="1" s="1"/>
  <c r="DS11" i="1" a="1"/>
  <c r="DS11" i="1" s="1"/>
  <c r="CP11" i="1" a="1"/>
  <c r="CP11" i="1" s="1"/>
  <c r="BL12" i="1" l="1" a="1"/>
  <c r="BL12" i="1" s="1"/>
  <c r="DX12" i="1" a="1"/>
  <c r="DX12" i="1" s="1"/>
  <c r="CM12" i="1" a="1"/>
  <c r="CM12" i="1" s="1"/>
  <c r="BH12" i="1" a="1"/>
  <c r="BH12" i="1" s="1"/>
  <c r="DT12" i="1" a="1"/>
  <c r="DT12" i="1" s="1"/>
  <c r="CI12" i="1" a="1"/>
  <c r="CI12" i="1" s="1"/>
  <c r="BD12" i="1" a="1"/>
  <c r="BD12" i="1" s="1"/>
  <c r="DP12" i="1" a="1"/>
  <c r="DP12" i="1" s="1"/>
  <c r="CF12" i="1" a="1"/>
  <c r="CF12" i="1" s="1"/>
  <c r="DV12" i="1" a="1"/>
  <c r="DV12" i="1" s="1"/>
  <c r="DF12" i="1" a="1"/>
  <c r="DF12" i="1" s="1"/>
  <c r="DK12" i="1" a="1"/>
  <c r="DK12" i="1" s="1"/>
  <c r="BV12" i="1" a="1"/>
  <c r="BV12" i="1" s="1"/>
  <c r="DH12" i="1" a="1"/>
  <c r="DH12" i="1" s="1"/>
  <c r="BW12" i="1" a="1"/>
  <c r="BW12" i="1" s="1"/>
  <c r="BJ12" i="1" a="1"/>
  <c r="BJ12" i="1" s="1"/>
  <c r="BQ12" i="1" a="1"/>
  <c r="BQ12" i="1" s="1"/>
  <c r="AL12" i="1" a="1"/>
  <c r="AL12" i="1" s="1"/>
  <c r="CX12" i="1" a="1"/>
  <c r="CX12" i="1" s="1"/>
  <c r="BM12" i="1" a="1"/>
  <c r="BM12" i="1" s="1"/>
  <c r="AH12" i="1" a="1"/>
  <c r="AH12" i="1" s="1"/>
  <c r="CT12" i="1" a="1"/>
  <c r="CT12" i="1" s="1"/>
  <c r="BI12" i="1" a="1"/>
  <c r="BI12" i="1" s="1"/>
  <c r="DU12" i="1" a="1"/>
  <c r="DU12" i="1" s="1"/>
  <c r="CK12" i="1" a="1"/>
  <c r="CK12" i="1" s="1"/>
  <c r="DW12" i="1" a="1"/>
  <c r="DW12" i="1" s="1"/>
  <c r="AI12" i="1" a="1"/>
  <c r="AI12" i="1" s="1"/>
  <c r="BZ12" i="1" a="1"/>
  <c r="BZ12" i="1" s="1"/>
  <c r="CZ12" i="1" a="1"/>
  <c r="CZ12" i="1" s="1"/>
  <c r="CB12" i="1" a="1"/>
  <c r="CB12" i="1" s="1"/>
  <c r="AQ12" i="1" a="1"/>
  <c r="AQ12" i="1" s="1"/>
  <c r="DC12" i="1" a="1"/>
  <c r="DC12" i="1" s="1"/>
  <c r="BX12" i="1" a="1"/>
  <c r="BX12" i="1" s="1"/>
  <c r="AM12" i="1" a="1"/>
  <c r="AM12" i="1" s="1"/>
  <c r="CY12" i="1" a="1"/>
  <c r="CY12" i="1" s="1"/>
  <c r="BT12" i="1" a="1"/>
  <c r="BT12" i="1" s="1"/>
  <c r="AJ12" i="1" a="1"/>
  <c r="AJ12" i="1" s="1"/>
  <c r="CV12" i="1" a="1"/>
  <c r="CV12" i="1" s="1"/>
  <c r="AP12" i="1" a="1"/>
  <c r="AP12" i="1" s="1"/>
  <c r="AU12" i="1" a="1"/>
  <c r="AU12" i="1" s="1"/>
  <c r="AE12" i="1" a="1"/>
  <c r="AE12" i="1" s="1"/>
  <c r="AN12" i="1" a="1"/>
  <c r="AN12" i="1" s="1"/>
  <c r="CG12" i="1" a="1"/>
  <c r="CG12" i="1" s="1"/>
  <c r="BB12" i="1" a="1"/>
  <c r="BB12" i="1" s="1"/>
  <c r="DN12" i="1" a="1"/>
  <c r="DN12" i="1" s="1"/>
  <c r="CC12" i="1" a="1"/>
  <c r="CC12" i="1" s="1"/>
  <c r="AX12" i="1" a="1"/>
  <c r="AX12" i="1" s="1"/>
  <c r="DJ12" i="1" a="1"/>
  <c r="DJ12" i="1" s="1"/>
  <c r="BY12" i="1" a="1"/>
  <c r="BY12" i="1" s="1"/>
  <c r="AO12" i="1" a="1"/>
  <c r="AO12" i="1" s="1"/>
  <c r="DA12" i="1" a="1"/>
  <c r="DA12" i="1" s="1"/>
  <c r="BK12" i="1" a="1"/>
  <c r="BK12" i="1" s="1"/>
  <c r="CL12" i="1" a="1"/>
  <c r="CL12" i="1" s="1"/>
  <c r="BS12" i="1" a="1"/>
  <c r="BS12" i="1" s="1"/>
  <c r="CA12" i="1" a="1"/>
  <c r="CA12" i="1" s="1"/>
  <c r="AF12" i="1" a="1"/>
  <c r="AF12" i="1" s="1"/>
  <c r="CR12" i="1" a="1"/>
  <c r="CR12" i="1" s="1"/>
  <c r="BG12" i="1" a="1"/>
  <c r="BG12" i="1" s="1"/>
  <c r="DS12" i="1" a="1"/>
  <c r="DS12" i="1" s="1"/>
  <c r="CN12" i="1" a="1"/>
  <c r="CN12" i="1" s="1"/>
  <c r="BC12" i="1" a="1"/>
  <c r="BC12" i="1" s="1"/>
  <c r="DO12" i="1" a="1"/>
  <c r="DO12" i="1" s="1"/>
  <c r="CJ12" i="1" a="1"/>
  <c r="CJ12" i="1" s="1"/>
  <c r="AZ12" i="1" a="1"/>
  <c r="AZ12" i="1" s="1"/>
  <c r="DL12" i="1" a="1"/>
  <c r="DL12" i="1" s="1"/>
  <c r="DB12" i="1" a="1"/>
  <c r="DB12" i="1" s="1"/>
  <c r="DG12" i="1" a="1"/>
  <c r="DG12" i="1" s="1"/>
  <c r="CQ12" i="1" a="1"/>
  <c r="CQ12" i="1" s="1"/>
  <c r="DD12" i="1" a="1"/>
  <c r="DD12" i="1" s="1"/>
  <c r="AY12" i="1" a="1"/>
  <c r="AY12" i="1" s="1"/>
  <c r="AK12" i="1" a="1"/>
  <c r="AK12" i="1" s="1"/>
  <c r="CW12" i="1" a="1"/>
  <c r="CW12" i="1" s="1"/>
  <c r="BR12" i="1" a="1"/>
  <c r="BR12" i="1" s="1"/>
  <c r="AG12" i="1" a="1"/>
  <c r="AG12" i="1" s="1"/>
  <c r="CS12" i="1" a="1"/>
  <c r="CS12" i="1" s="1"/>
  <c r="BN12" i="1" a="1"/>
  <c r="BN12" i="1" s="1"/>
  <c r="AC12" i="1" a="1"/>
  <c r="AC12" i="1" s="1"/>
  <c r="CO12" i="1" a="1"/>
  <c r="CO12" i="1" s="1"/>
  <c r="BE12" i="1" a="1"/>
  <c r="BE12" i="1" s="1"/>
  <c r="DQ12" i="1" a="1"/>
  <c r="DQ12" i="1" s="1"/>
  <c r="CU12" i="1" a="1"/>
  <c r="CU12" i="1" s="1"/>
  <c r="AD12" i="1" a="1"/>
  <c r="AD12" i="1" s="1"/>
  <c r="BF12" i="1" a="1"/>
  <c r="BF12" i="1" s="1"/>
  <c r="AV12" i="1" a="1"/>
  <c r="AV12" i="1" s="1"/>
  <c r="AR12" i="1" a="1"/>
  <c r="AR12" i="1" s="1"/>
  <c r="AT12" i="1" a="1"/>
  <c r="AT12" i="1" s="1"/>
  <c r="BA12" i="1" a="1"/>
  <c r="BA12" i="1" s="1"/>
  <c r="DM12" i="1" a="1"/>
  <c r="DM12" i="1" s="1"/>
  <c r="CH12" i="1" a="1"/>
  <c r="CH12" i="1" s="1"/>
  <c r="AW12" i="1" a="1"/>
  <c r="AW12" i="1" s="1"/>
  <c r="DI12" i="1" a="1"/>
  <c r="DI12" i="1" s="1"/>
  <c r="CD12" i="1" a="1"/>
  <c r="CD12" i="1" s="1"/>
  <c r="AS12" i="1" a="1"/>
  <c r="AS12" i="1" s="1"/>
  <c r="DE12" i="1" a="1"/>
  <c r="DE12" i="1" s="1"/>
  <c r="BU12" i="1" a="1"/>
  <c r="BU12" i="1" s="1"/>
  <c r="CE12" i="1" a="1"/>
  <c r="CE12" i="1" s="1"/>
  <c r="BO12" i="1" a="1"/>
  <c r="BO12" i="1" s="1"/>
  <c r="CP12" i="1" a="1"/>
  <c r="CP12" i="1" s="1"/>
  <c r="DR12" i="1" a="1"/>
  <c r="DR12" i="1" s="1"/>
  <c r="BP12" i="1" a="1"/>
  <c r="BP12" i="1" s="1"/>
  <c r="AC13" i="1" l="1" a="1"/>
  <c r="AC13" i="1" s="1"/>
  <c r="CO13" i="1" a="1"/>
  <c r="CO13" i="1" s="1"/>
  <c r="AL13" i="1" a="1"/>
  <c r="AL13" i="1" s="1"/>
  <c r="CX13" i="1" a="1"/>
  <c r="CX13" i="1" s="1"/>
  <c r="AU13" i="1" a="1"/>
  <c r="AU13" i="1" s="1"/>
  <c r="DG13" i="1" a="1"/>
  <c r="DG13" i="1" s="1"/>
  <c r="BD13" i="1" a="1"/>
  <c r="BD13" i="1" s="1"/>
  <c r="DP13" i="1" a="1"/>
  <c r="DP13" i="1" s="1"/>
  <c r="CC13" i="1" a="1"/>
  <c r="CC13" i="1" s="1"/>
  <c r="AH13" i="1" a="1"/>
  <c r="AH13" i="1" s="1"/>
  <c r="CT13" i="1" a="1"/>
  <c r="CT13" i="1" s="1"/>
  <c r="AY13" i="1" a="1"/>
  <c r="AY13" i="1" s="1"/>
  <c r="DK13" i="1" a="1"/>
  <c r="DK13" i="1" s="1"/>
  <c r="AK13" i="1" a="1"/>
  <c r="AK13" i="1" s="1"/>
  <c r="CW13" i="1" a="1"/>
  <c r="CW13" i="1" s="1"/>
  <c r="AT13" i="1" a="1"/>
  <c r="AT13" i="1" s="1"/>
  <c r="DF13" i="1" a="1"/>
  <c r="DF13" i="1" s="1"/>
  <c r="BC13" i="1" a="1"/>
  <c r="BC13" i="1" s="1"/>
  <c r="DO13" i="1" a="1"/>
  <c r="DO13" i="1" s="1"/>
  <c r="BL13" i="1" a="1"/>
  <c r="BL13" i="1" s="1"/>
  <c r="BX13" i="1" a="1"/>
  <c r="BX13" i="1" s="1"/>
  <c r="CK13" i="1" a="1"/>
  <c r="CK13" i="1" s="1"/>
  <c r="AP13" i="1" a="1"/>
  <c r="AP13" i="1" s="1"/>
  <c r="DB13" i="1" a="1"/>
  <c r="DB13" i="1" s="1"/>
  <c r="BG13" i="1" a="1"/>
  <c r="BG13" i="1" s="1"/>
  <c r="DS13" i="1" a="1"/>
  <c r="DS13" i="1" s="1"/>
  <c r="AS13" i="1" a="1"/>
  <c r="AS13" i="1" s="1"/>
  <c r="DE13" i="1" a="1"/>
  <c r="DE13" i="1" s="1"/>
  <c r="BB13" i="1" a="1"/>
  <c r="BB13" i="1" s="1"/>
  <c r="DN13" i="1" a="1"/>
  <c r="DN13" i="1" s="1"/>
  <c r="BK13" i="1" a="1"/>
  <c r="BK13" i="1" s="1"/>
  <c r="DW13" i="1" a="1"/>
  <c r="DW13" i="1" s="1"/>
  <c r="BT13" i="1" a="1"/>
  <c r="BT13" i="1" s="1"/>
  <c r="AG13" i="1" a="1"/>
  <c r="AG13" i="1" s="1"/>
  <c r="CS13" i="1" a="1"/>
  <c r="CS13" i="1" s="1"/>
  <c r="AX13" i="1" a="1"/>
  <c r="AX13" i="1" s="1"/>
  <c r="DJ13" i="1" a="1"/>
  <c r="DJ13" i="1" s="1"/>
  <c r="BO13" i="1" a="1"/>
  <c r="BO13" i="1" s="1"/>
  <c r="AR13" i="1" a="1"/>
  <c r="AR13" i="1" s="1"/>
  <c r="BA13" i="1" a="1"/>
  <c r="BA13" i="1" s="1"/>
  <c r="DM13" i="1" a="1"/>
  <c r="DM13" i="1" s="1"/>
  <c r="BJ13" i="1" a="1"/>
  <c r="BJ13" i="1" s="1"/>
  <c r="DV13" i="1" a="1"/>
  <c r="DV13" i="1" s="1"/>
  <c r="BS13" i="1" a="1"/>
  <c r="BS13" i="1" s="1"/>
  <c r="DX13" i="1" a="1"/>
  <c r="DX13" i="1" s="1"/>
  <c r="CB13" i="1" a="1"/>
  <c r="CB13" i="1" s="1"/>
  <c r="AO13" i="1" a="1"/>
  <c r="AO13" i="1" s="1"/>
  <c r="DA13" i="1" a="1"/>
  <c r="DA13" i="1" s="1"/>
  <c r="BF13" i="1" a="1"/>
  <c r="BF13" i="1" s="1"/>
  <c r="DR13" i="1" a="1"/>
  <c r="DR13" i="1" s="1"/>
  <c r="BW13" i="1" a="1"/>
  <c r="BW13" i="1" s="1"/>
  <c r="CN13" i="1" a="1"/>
  <c r="CN13" i="1" s="1"/>
  <c r="BI13" i="1" a="1"/>
  <c r="BI13" i="1" s="1"/>
  <c r="DU13" i="1" a="1"/>
  <c r="DU13" i="1" s="1"/>
  <c r="BR13" i="1" a="1"/>
  <c r="BR13" i="1" s="1"/>
  <c r="BH13" i="1" a="1"/>
  <c r="BH13" i="1" s="1"/>
  <c r="CA13" i="1" a="1"/>
  <c r="CA13" i="1" s="1"/>
  <c r="DD13" i="1" a="1"/>
  <c r="DD13" i="1" s="1"/>
  <c r="CJ13" i="1" a="1"/>
  <c r="CJ13" i="1" s="1"/>
  <c r="AW13" i="1" a="1"/>
  <c r="AW13" i="1" s="1"/>
  <c r="DI13" i="1" a="1"/>
  <c r="DI13" i="1" s="1"/>
  <c r="BN13" i="1" a="1"/>
  <c r="BN13" i="1" s="1"/>
  <c r="AJ13" i="1" a="1"/>
  <c r="AJ13" i="1" s="1"/>
  <c r="CE13" i="1" a="1"/>
  <c r="CE13" i="1" s="1"/>
  <c r="BQ13" i="1" a="1"/>
  <c r="BQ13" i="1" s="1"/>
  <c r="BP13" i="1" a="1"/>
  <c r="BP13" i="1" s="1"/>
  <c r="BZ13" i="1" a="1"/>
  <c r="BZ13" i="1" s="1"/>
  <c r="DL13" i="1" a="1"/>
  <c r="DL13" i="1" s="1"/>
  <c r="CI13" i="1" a="1"/>
  <c r="CI13" i="1" s="1"/>
  <c r="AF13" i="1" a="1"/>
  <c r="AF13" i="1" s="1"/>
  <c r="CR13" i="1" a="1"/>
  <c r="CR13" i="1" s="1"/>
  <c r="BE13" i="1" a="1"/>
  <c r="BE13" i="1" s="1"/>
  <c r="DQ13" i="1" a="1"/>
  <c r="DQ13" i="1" s="1"/>
  <c r="BV13" i="1" a="1"/>
  <c r="BV13" i="1" s="1"/>
  <c r="CF13" i="1" a="1"/>
  <c r="CF13" i="1" s="1"/>
  <c r="CM13" i="1" a="1"/>
  <c r="CM13" i="1" s="1"/>
  <c r="CG13" i="1" a="1"/>
  <c r="CG13" i="1" s="1"/>
  <c r="AD13" i="1" a="1"/>
  <c r="AD13" i="1" s="1"/>
  <c r="CP13" i="1" a="1"/>
  <c r="CP13" i="1" s="1"/>
  <c r="AM13" i="1" a="1"/>
  <c r="AM13" i="1" s="1"/>
  <c r="CY13" i="1" a="1"/>
  <c r="CY13" i="1" s="1"/>
  <c r="AV13" i="1" a="1"/>
  <c r="AV13" i="1" s="1"/>
  <c r="DH13" i="1" a="1"/>
  <c r="DH13" i="1" s="1"/>
  <c r="BU13" i="1" a="1"/>
  <c r="BU13" i="1" s="1"/>
  <c r="CV13" i="1" a="1"/>
  <c r="CV13" i="1" s="1"/>
  <c r="CL13" i="1" a="1"/>
  <c r="CL13" i="1" s="1"/>
  <c r="AQ13" i="1" a="1"/>
  <c r="AQ13" i="1" s="1"/>
  <c r="DC13" i="1" a="1"/>
  <c r="DC13" i="1" s="1"/>
  <c r="CQ13" i="1" a="1"/>
  <c r="CQ13" i="1" s="1"/>
  <c r="AN13" i="1" a="1"/>
  <c r="AN13" i="1" s="1"/>
  <c r="CZ13" i="1" a="1"/>
  <c r="CZ13" i="1" s="1"/>
  <c r="BM13" i="1" a="1"/>
  <c r="BM13" i="1" s="1"/>
  <c r="BY13" i="1" a="1"/>
  <c r="BY13" i="1" s="1"/>
  <c r="AZ13" i="1" a="1"/>
  <c r="AZ13" i="1" s="1"/>
  <c r="DT13" i="1" a="1"/>
  <c r="DT13" i="1" s="1"/>
  <c r="CD13" i="1" a="1"/>
  <c r="CD13" i="1" s="1"/>
  <c r="AE13" i="1" a="1"/>
  <c r="AE13" i="1" s="1"/>
  <c r="CH13" i="1" a="1"/>
  <c r="CH13" i="1" s="1"/>
  <c r="AI13" i="1" a="1"/>
  <c r="AI13" i="1" s="1"/>
  <c r="CU13" i="1" a="1"/>
  <c r="CU13" i="1" s="1"/>
  <c r="AZ14" i="1" l="1" a="1"/>
  <c r="AZ14" i="1" s="1"/>
  <c r="BT14" i="1" a="1"/>
  <c r="BT14" i="1" s="1"/>
  <c r="CG14" i="1" a="1"/>
  <c r="CG14" i="1" s="1"/>
  <c r="BN14" i="1" a="1"/>
  <c r="BN14" i="1" s="1"/>
  <c r="BC14" i="1" a="1"/>
  <c r="BC14" i="1" s="1"/>
  <c r="DC14" i="1" a="1"/>
  <c r="DC14" i="1" s="1"/>
  <c r="AM14" i="1" a="1"/>
  <c r="AM14" i="1" s="1"/>
  <c r="CF14" i="1" a="1"/>
  <c r="CF14" i="1" s="1"/>
  <c r="CA14" i="1" a="1"/>
  <c r="CA14" i="1" s="1"/>
  <c r="DS14" i="1" a="1"/>
  <c r="DS14" i="1" s="1"/>
  <c r="BM14" i="1" a="1"/>
  <c r="BM14" i="1" s="1"/>
  <c r="CH14" i="1" a="1"/>
  <c r="CH14" i="1" s="1"/>
  <c r="DL14" i="1" a="1"/>
  <c r="DL14" i="1" s="1"/>
  <c r="DP14" i="1" a="1"/>
  <c r="DP14" i="1" s="1"/>
  <c r="AT14" i="1" a="1"/>
  <c r="AT14" i="1" s="1"/>
  <c r="AI14" i="1" a="1"/>
  <c r="AI14" i="1" s="1"/>
  <c r="CQ14" i="1" a="1"/>
  <c r="CQ14" i="1" s="1"/>
  <c r="BX14" i="1" a="1"/>
  <c r="BX14" i="1" s="1"/>
  <c r="BL14" i="1" a="1"/>
  <c r="BL14" i="1" s="1"/>
  <c r="AS14" i="1" a="1"/>
  <c r="AS14" i="1" s="1"/>
  <c r="CY14" i="1" a="1"/>
  <c r="CY14" i="1" s="1"/>
  <c r="CN14" i="1" a="1"/>
  <c r="CN14" i="1" s="1"/>
  <c r="AH14" i="1" a="1"/>
  <c r="AH14" i="1" s="1"/>
  <c r="DG14" i="1" a="1"/>
  <c r="DG14" i="1" s="1"/>
  <c r="BY14" i="1" a="1"/>
  <c r="BY14" i="1" s="1"/>
  <c r="CK14" i="1" a="1"/>
  <c r="CK14" i="1" s="1"/>
  <c r="DF14" i="1" a="1"/>
  <c r="DF14" i="1" s="1"/>
  <c r="CU14" i="1" a="1"/>
  <c r="CU14" i="1" s="1"/>
  <c r="CZ14" i="1" a="1"/>
  <c r="CZ14" i="1" s="1"/>
  <c r="AK14" i="1" a="1"/>
  <c r="AK14" i="1" s="1"/>
  <c r="AR14" i="1" a="1"/>
  <c r="AR14" i="1" s="1"/>
  <c r="DE14" i="1" a="1"/>
  <c r="DE14" i="1" s="1"/>
  <c r="DD14" i="1" a="1"/>
  <c r="DD14" i="1" s="1"/>
  <c r="BA14" i="1" a="1"/>
  <c r="BA14" i="1" s="1"/>
  <c r="CT14" i="1" a="1"/>
  <c r="CT14" i="1" s="1"/>
  <c r="CJ14" i="1" a="1"/>
  <c r="CJ14" i="1" s="1"/>
  <c r="AL14" i="1" a="1"/>
  <c r="AL14" i="1" s="1"/>
  <c r="BF14" i="1" a="1"/>
  <c r="BF14" i="1" s="1"/>
  <c r="DH14" i="1" a="1"/>
  <c r="DH14" i="1" s="1"/>
  <c r="BP14" i="1" a="1"/>
  <c r="BP14" i="1" s="1"/>
  <c r="AV14" i="1" a="1"/>
  <c r="AV14" i="1" s="1"/>
  <c r="CW14" i="1" a="1"/>
  <c r="CW14" i="1" s="1"/>
  <c r="AW14" i="1" a="1"/>
  <c r="AW14" i="1" s="1"/>
  <c r="BR14" i="1" a="1"/>
  <c r="BR14" i="1" s="1"/>
  <c r="DX14" i="1" a="1"/>
  <c r="DX14" i="1" s="1"/>
  <c r="DM14" i="1" a="1"/>
  <c r="DM14" i="1" s="1"/>
  <c r="BO14" i="1" a="1"/>
  <c r="BO14" i="1" s="1"/>
  <c r="CR14" i="1" a="1"/>
  <c r="CR14" i="1" s="1"/>
  <c r="CC14" i="1" a="1"/>
  <c r="CC14" i="1" s="1"/>
  <c r="CX14" i="1" a="1"/>
  <c r="CX14" i="1" s="1"/>
  <c r="DR14" i="1" a="1"/>
  <c r="DR14" i="1" s="1"/>
  <c r="BK14" i="1" a="1"/>
  <c r="BK14" i="1" s="1"/>
  <c r="AC14" i="1" a="1"/>
  <c r="AC14" i="1" s="1"/>
  <c r="AO14" i="1" a="1"/>
  <c r="AO14" i="1" s="1"/>
  <c r="BJ14" i="1" a="1"/>
  <c r="BJ14" i="1" s="1"/>
  <c r="DI14" i="1" a="1"/>
  <c r="DI14" i="1" s="1"/>
  <c r="AU14" i="1" a="1"/>
  <c r="AU14" i="1" s="1"/>
  <c r="BE14" i="1" a="1"/>
  <c r="BE14" i="1" s="1"/>
  <c r="BZ14" i="1" a="1"/>
  <c r="BZ14" i="1" s="1"/>
  <c r="AJ14" i="1" a="1"/>
  <c r="AJ14" i="1" s="1"/>
  <c r="BU14" i="1" a="1"/>
  <c r="BU14" i="1" s="1"/>
  <c r="AX14" i="1" a="1"/>
  <c r="AX14" i="1" s="1"/>
  <c r="CB14" i="1" a="1"/>
  <c r="CB14" i="1" s="1"/>
  <c r="CM14" i="1" a="1"/>
  <c r="CM14" i="1" s="1"/>
  <c r="BQ14" i="1" a="1"/>
  <c r="BQ14" i="1" s="1"/>
  <c r="CO14" i="1" a="1"/>
  <c r="CO14" i="1" s="1"/>
  <c r="DA14" i="1" a="1"/>
  <c r="DA14" i="1" s="1"/>
  <c r="DV14" i="1" a="1"/>
  <c r="DV14" i="1" s="1"/>
  <c r="CD14" i="1" a="1"/>
  <c r="CD14" i="1" s="1"/>
  <c r="DO14" i="1" a="1"/>
  <c r="DO14" i="1" s="1"/>
  <c r="DQ14" i="1" a="1"/>
  <c r="DQ14" i="1" s="1"/>
  <c r="BD14" i="1" a="1"/>
  <c r="BD14" i="1" s="1"/>
  <c r="CV14" i="1" a="1"/>
  <c r="CV14" i="1" s="1"/>
  <c r="AP14" i="1" a="1"/>
  <c r="AP14" i="1" s="1"/>
  <c r="CE14" i="1" a="1"/>
  <c r="CE14" i="1" s="1"/>
  <c r="AN14" i="1" a="1"/>
  <c r="AN14" i="1" s="1"/>
  <c r="DT14" i="1" a="1"/>
  <c r="DT14" i="1" s="1"/>
  <c r="CS14" i="1" a="1"/>
  <c r="CS14" i="1" s="1"/>
  <c r="DN14" i="1" a="1"/>
  <c r="DN14" i="1" s="1"/>
  <c r="AQ14" i="1" a="1"/>
  <c r="AQ14" i="1" s="1"/>
  <c r="DW14" i="1" a="1"/>
  <c r="DW14" i="1" s="1"/>
  <c r="DK14" i="1" a="1"/>
  <c r="DK14" i="1" s="1"/>
  <c r="BS14" i="1" a="1"/>
  <c r="BS14" i="1" s="1"/>
  <c r="BG14" i="1" a="1"/>
  <c r="BG14" i="1" s="1"/>
  <c r="CP14" i="1" a="1"/>
  <c r="CP14" i="1" s="1"/>
  <c r="DU14" i="1" a="1"/>
  <c r="DU14" i="1" s="1"/>
  <c r="AD14" i="1" a="1"/>
  <c r="AD14" i="1" s="1"/>
  <c r="DJ14" i="1" a="1"/>
  <c r="DJ14" i="1" s="1"/>
  <c r="AF14" i="1" a="1"/>
  <c r="AF14" i="1" s="1"/>
  <c r="AE14" i="1" a="1"/>
  <c r="AE14" i="1" s="1"/>
  <c r="CL14" i="1" a="1"/>
  <c r="CL14" i="1" s="1"/>
  <c r="BH14" i="1" a="1"/>
  <c r="BH14" i="1" s="1"/>
  <c r="DB14" i="1" a="1"/>
  <c r="DB14" i="1" s="1"/>
  <c r="AG14" i="1" a="1"/>
  <c r="AG14" i="1" s="1"/>
  <c r="BI14" i="1" a="1"/>
  <c r="BI14" i="1" s="1"/>
  <c r="BB14" i="1" a="1"/>
  <c r="BB14" i="1" s="1"/>
  <c r="BW14" i="1" a="1"/>
  <c r="BW14" i="1" s="1"/>
  <c r="BV14" i="1" a="1"/>
  <c r="BV14" i="1" s="1"/>
  <c r="AY14" i="1" a="1"/>
  <c r="AY14" i="1" s="1"/>
  <c r="CI14" i="1" a="1"/>
  <c r="CI14" i="1" s="1"/>
  <c r="CG15" i="1" l="1" a="1"/>
  <c r="CG15" i="1" s="1"/>
  <c r="AZ15" i="1" a="1"/>
  <c r="AZ15" i="1" s="1"/>
  <c r="BD15" i="1" a="1"/>
  <c r="BD15" i="1" s="1"/>
  <c r="AF15" i="1" a="1"/>
  <c r="AF15" i="1" s="1"/>
  <c r="CK15" i="1" a="1"/>
  <c r="CK15" i="1" s="1"/>
  <c r="AI15" i="1" a="1"/>
  <c r="AI15" i="1" s="1"/>
  <c r="AG15" i="1" a="1"/>
  <c r="AG15" i="1" s="1"/>
  <c r="CN15" i="1" a="1"/>
  <c r="CN15" i="1" s="1"/>
  <c r="CX15" i="1" a="1"/>
  <c r="CX15" i="1" s="1"/>
  <c r="BI15" i="1" a="1"/>
  <c r="BI15" i="1" s="1"/>
  <c r="BW15" i="1" a="1"/>
  <c r="BW15" i="1" s="1"/>
  <c r="CW15" i="1" a="1"/>
  <c r="CW15" i="1" s="1"/>
  <c r="DU15" i="1" a="1"/>
  <c r="DU15" i="1" s="1"/>
  <c r="BB15" i="1" a="1"/>
  <c r="BB15" i="1" s="1"/>
  <c r="BO15" i="1" a="1"/>
  <c r="BO15" i="1" s="1"/>
  <c r="DJ15" i="1" a="1"/>
  <c r="DJ15" i="1" s="1"/>
  <c r="DF15" i="1" a="1"/>
  <c r="DF15" i="1" s="1"/>
  <c r="AX15" i="1" a="1"/>
  <c r="AX15" i="1" s="1"/>
  <c r="BQ15" i="1" a="1"/>
  <c r="BQ15" i="1" s="1"/>
  <c r="CR15" i="1" a="1"/>
  <c r="CR15" i="1" s="1"/>
  <c r="BE15" i="1" a="1"/>
  <c r="BE15" i="1" s="1"/>
  <c r="BN15" i="1" a="1"/>
  <c r="BN15" i="1" s="1"/>
  <c r="AD15" i="1" a="1"/>
  <c r="AD15" i="1" s="1"/>
  <c r="AY15" i="1" a="1"/>
  <c r="AY15" i="1" s="1"/>
  <c r="BM15" i="1" a="1"/>
  <c r="BM15" i="1" s="1"/>
  <c r="BH15" i="1" a="1"/>
  <c r="BH15" i="1" s="1"/>
  <c r="BS15" i="1" a="1"/>
  <c r="BS15" i="1" s="1"/>
  <c r="BC15" i="1" a="1"/>
  <c r="BC15" i="1" s="1"/>
  <c r="CC15" i="1" a="1"/>
  <c r="CC15" i="1" s="1"/>
  <c r="AK15" i="1" a="1"/>
  <c r="AK15" i="1" s="1"/>
  <c r="DL15" i="1" a="1"/>
  <c r="DL15" i="1" s="1"/>
  <c r="CD15" i="1" a="1"/>
  <c r="CD15" i="1" s="1"/>
  <c r="BF15" i="1" a="1"/>
  <c r="BF15" i="1" s="1"/>
  <c r="BA15" i="1" a="1"/>
  <c r="BA15" i="1" s="1"/>
  <c r="AQ15" i="1" a="1"/>
  <c r="AQ15" i="1" s="1"/>
  <c r="AU15" i="1" a="1"/>
  <c r="AU15" i="1" s="1"/>
  <c r="AL15" i="1" a="1"/>
  <c r="AL15" i="1" s="1"/>
  <c r="DX15" i="1" a="1"/>
  <c r="DX15" i="1" s="1"/>
  <c r="CM15" i="1" a="1"/>
  <c r="CM15" i="1" s="1"/>
  <c r="AV15" i="1" a="1"/>
  <c r="AV15" i="1" s="1"/>
  <c r="CO15" i="1" a="1"/>
  <c r="CO15" i="1" s="1"/>
  <c r="AP15" i="1" a="1"/>
  <c r="AP15" i="1" s="1"/>
  <c r="DA15" i="1" a="1"/>
  <c r="DA15" i="1" s="1"/>
  <c r="BX15" i="1" a="1"/>
  <c r="BX15" i="1" s="1"/>
  <c r="AS15" i="1" a="1"/>
  <c r="AS15" i="1" s="1"/>
  <c r="DR15" i="1" a="1"/>
  <c r="DR15" i="1" s="1"/>
  <c r="DN15" i="1" a="1"/>
  <c r="DN15" i="1" s="1"/>
  <c r="DV15" i="1" a="1"/>
  <c r="DV15" i="1" s="1"/>
  <c r="DI15" i="1" a="1"/>
  <c r="DI15" i="1" s="1"/>
  <c r="BZ15" i="1" a="1"/>
  <c r="BZ15" i="1" s="1"/>
  <c r="CL15" i="1" a="1"/>
  <c r="CL15" i="1" s="1"/>
  <c r="DQ15" i="1" a="1"/>
  <c r="DQ15" i="1" s="1"/>
  <c r="DD15" i="1" a="1"/>
  <c r="DD15" i="1" s="1"/>
  <c r="AC15" i="1" a="1"/>
  <c r="AC15" i="1" s="1"/>
  <c r="DE15" i="1" a="1"/>
  <c r="DE15" i="1" s="1"/>
  <c r="BR15" i="1" a="1"/>
  <c r="BR15" i="1" s="1"/>
  <c r="CV15" i="1" a="1"/>
  <c r="CV15" i="1" s="1"/>
  <c r="DH15" i="1" a="1"/>
  <c r="DH15" i="1" s="1"/>
  <c r="CS15" i="1" a="1"/>
  <c r="CS15" i="1" s="1"/>
  <c r="AM15" i="1" a="1"/>
  <c r="AM15" i="1" s="1"/>
  <c r="BG15" i="1" a="1"/>
  <c r="BG15" i="1" s="1"/>
  <c r="CJ15" i="1" a="1"/>
  <c r="CJ15" i="1" s="1"/>
  <c r="BY15" i="1" a="1"/>
  <c r="BY15" i="1" s="1"/>
  <c r="DG15" i="1" a="1"/>
  <c r="DG15" i="1" s="1"/>
  <c r="BU15" i="1" a="1"/>
  <c r="BU15" i="1" s="1"/>
  <c r="CU15" i="1" a="1"/>
  <c r="CU15" i="1" s="1"/>
  <c r="AR15" i="1" a="1"/>
  <c r="AR15" i="1" s="1"/>
  <c r="CI15" i="1" a="1"/>
  <c r="CI15" i="1" s="1"/>
  <c r="DP15" i="1" a="1"/>
  <c r="DP15" i="1" s="1"/>
  <c r="AE15" i="1" a="1"/>
  <c r="AE15" i="1" s="1"/>
  <c r="DM15" i="1" a="1"/>
  <c r="DM15" i="1" s="1"/>
  <c r="DC15" i="1" a="1"/>
  <c r="DC15" i="1" s="1"/>
  <c r="CF15" i="1" a="1"/>
  <c r="CF15" i="1" s="1"/>
  <c r="AW15" i="1" a="1"/>
  <c r="AW15" i="1" s="1"/>
  <c r="AT15" i="1" a="1"/>
  <c r="AT15" i="1" s="1"/>
  <c r="CT15" i="1" a="1"/>
  <c r="CT15" i="1" s="1"/>
  <c r="CY15" i="1" a="1"/>
  <c r="CY15" i="1" s="1"/>
  <c r="CA15" i="1" a="1"/>
  <c r="CA15" i="1" s="1"/>
  <c r="CH15" i="1" a="1"/>
  <c r="CH15" i="1" s="1"/>
  <c r="DW15" i="1" a="1"/>
  <c r="DW15" i="1" s="1"/>
  <c r="DS15" i="1" a="1"/>
  <c r="DS15" i="1" s="1"/>
  <c r="BT15" i="1" a="1"/>
  <c r="BT15" i="1" s="1"/>
  <c r="BP15" i="1" a="1"/>
  <c r="BP15" i="1" s="1"/>
  <c r="AO15" i="1" a="1"/>
  <c r="AO15" i="1" s="1"/>
  <c r="CZ15" i="1" a="1"/>
  <c r="CZ15" i="1" s="1"/>
  <c r="BV15" i="1" a="1"/>
  <c r="BV15" i="1" s="1"/>
  <c r="AN15" i="1" a="1"/>
  <c r="AN15" i="1" s="1"/>
  <c r="DT15" i="1" a="1"/>
  <c r="DT15" i="1" s="1"/>
  <c r="BL15" i="1" a="1"/>
  <c r="BL15" i="1" s="1"/>
  <c r="DO15" i="1" a="1"/>
  <c r="DO15" i="1" s="1"/>
  <c r="DB15" i="1" a="1"/>
  <c r="DB15" i="1" s="1"/>
  <c r="CP15" i="1" a="1"/>
  <c r="CP15" i="1" s="1"/>
  <c r="AJ15" i="1" a="1"/>
  <c r="AJ15" i="1" s="1"/>
  <c r="CB15" i="1" a="1"/>
  <c r="CB15" i="1" s="1"/>
  <c r="AH15" i="1" a="1"/>
  <c r="AH15" i="1" s="1"/>
  <c r="CQ15" i="1" a="1"/>
  <c r="CQ15" i="1" s="1"/>
  <c r="CE15" i="1" a="1"/>
  <c r="CE15" i="1" s="1"/>
  <c r="BJ15" i="1" a="1"/>
  <c r="BJ15" i="1" s="1"/>
  <c r="DK15" i="1" a="1"/>
  <c r="DK15" i="1" s="1"/>
  <c r="BK15" i="1" a="1"/>
  <c r="BK15" i="1" s="1"/>
  <c r="BR16" i="1" l="1" a="1"/>
  <c r="BR16" i="1" s="1"/>
  <c r="AT16" i="1" a="1"/>
  <c r="AT16" i="1" s="1"/>
  <c r="CU16" i="1" a="1"/>
  <c r="CU16" i="1" s="1"/>
  <c r="BO16" i="1" a="1"/>
  <c r="BO16" i="1" s="1"/>
  <c r="BV16" i="1" a="1"/>
  <c r="BV16" i="1" s="1"/>
  <c r="BA16" i="1" a="1"/>
  <c r="BA16" i="1" s="1"/>
  <c r="CE16" i="1" a="1"/>
  <c r="CE16" i="1" s="1"/>
  <c r="CT16" i="1" a="1"/>
  <c r="CT16" i="1" s="1"/>
  <c r="AF16" i="1" a="1"/>
  <c r="AF16" i="1" s="1"/>
  <c r="DC16" i="1" a="1"/>
  <c r="DC16" i="1" s="1"/>
  <c r="AI16" i="1" a="1"/>
  <c r="AI16" i="1" s="1"/>
  <c r="DJ16" i="1" a="1"/>
  <c r="DJ16" i="1" s="1"/>
  <c r="AC16" i="1" a="1"/>
  <c r="AC16" i="1" s="1"/>
  <c r="AK16" i="1" a="1"/>
  <c r="AK16" i="1" s="1"/>
  <c r="CH16" i="1" a="1"/>
  <c r="CH16" i="1" s="1"/>
  <c r="DG16" i="1" a="1"/>
  <c r="DG16" i="1" s="1"/>
  <c r="BZ16" i="1" a="1"/>
  <c r="BZ16" i="1" s="1"/>
  <c r="AL16" i="1" a="1"/>
  <c r="AL16" i="1" s="1"/>
  <c r="CW16" i="1" a="1"/>
  <c r="CW16" i="1" s="1"/>
  <c r="BX16" i="1" a="1"/>
  <c r="BX16" i="1" s="1"/>
  <c r="DA16" i="1" a="1"/>
  <c r="DA16" i="1" s="1"/>
  <c r="CG16" i="1" a="1"/>
  <c r="CG16" i="1" s="1"/>
  <c r="CA16" i="1" a="1"/>
  <c r="CA16" i="1" s="1"/>
  <c r="DB16" i="1" a="1"/>
  <c r="DB16" i="1" s="1"/>
  <c r="DD16" i="1" a="1"/>
  <c r="DD16" i="1" s="1"/>
  <c r="AH16" i="1" a="1"/>
  <c r="AH16" i="1" s="1"/>
  <c r="BM16" i="1" a="1"/>
  <c r="BM16" i="1" s="1"/>
  <c r="CB16" i="1" a="1"/>
  <c r="CB16" i="1" s="1"/>
  <c r="BE16" i="1" a="1"/>
  <c r="BE16" i="1" s="1"/>
  <c r="DL16" i="1" a="1"/>
  <c r="DL16" i="1" s="1"/>
  <c r="BI16" i="1" a="1"/>
  <c r="BI16" i="1" s="1"/>
  <c r="AQ16" i="1" a="1"/>
  <c r="AQ16" i="1" s="1"/>
  <c r="DQ16" i="1" a="1"/>
  <c r="DQ16" i="1" s="1"/>
  <c r="BL16" i="1" a="1"/>
  <c r="BL16" i="1" s="1"/>
  <c r="AY16" i="1" a="1"/>
  <c r="AY16" i="1" s="1"/>
  <c r="AJ16" i="1" a="1"/>
  <c r="AJ16" i="1" s="1"/>
  <c r="CL16" i="1" a="1"/>
  <c r="CL16" i="1" s="1"/>
  <c r="BB16" i="1" a="1"/>
  <c r="BB16" i="1" s="1"/>
  <c r="BF16" i="1" a="1"/>
  <c r="BF16" i="1" s="1"/>
  <c r="AZ16" i="1" a="1"/>
  <c r="AZ16" i="1" s="1"/>
  <c r="CM16" i="1" a="1"/>
  <c r="CM16" i="1" s="1"/>
  <c r="CK16" i="1" a="1"/>
  <c r="CK16" i="1" s="1"/>
  <c r="AS16" i="1" a="1"/>
  <c r="AS16" i="1" s="1"/>
  <c r="DR16" i="1" a="1"/>
  <c r="DR16" i="1" s="1"/>
  <c r="DK16" i="1" a="1"/>
  <c r="DK16" i="1" s="1"/>
  <c r="DN16" i="1" a="1"/>
  <c r="DN16" i="1" s="1"/>
  <c r="DH16" i="1" a="1"/>
  <c r="DH16" i="1" s="1"/>
  <c r="AG16" i="1" a="1"/>
  <c r="AG16" i="1" s="1"/>
  <c r="AE16" i="1" a="1"/>
  <c r="AE16" i="1" s="1"/>
  <c r="BY16" i="1" a="1"/>
  <c r="BY16" i="1" s="1"/>
  <c r="CX16" i="1" a="1"/>
  <c r="CX16" i="1" s="1"/>
  <c r="DF16" i="1" a="1"/>
  <c r="DF16" i="1" s="1"/>
  <c r="DV16" i="1" a="1"/>
  <c r="DV16" i="1" s="1"/>
  <c r="DO16" i="1" a="1"/>
  <c r="DO16" i="1" s="1"/>
  <c r="BJ16" i="1" a="1"/>
  <c r="BJ16" i="1" s="1"/>
  <c r="BK16" i="1" a="1"/>
  <c r="BK16" i="1" s="1"/>
  <c r="DE16" i="1" a="1"/>
  <c r="DE16" i="1" s="1"/>
  <c r="BQ16" i="1" a="1"/>
  <c r="BQ16" i="1" s="1"/>
  <c r="CS16" i="1" a="1"/>
  <c r="CS16" i="1" s="1"/>
  <c r="CP16" i="1" a="1"/>
  <c r="CP16" i="1" s="1"/>
  <c r="AO16" i="1" a="1"/>
  <c r="AO16" i="1" s="1"/>
  <c r="AN16" i="1" a="1"/>
  <c r="AN16" i="1" s="1"/>
  <c r="BD16" i="1" a="1"/>
  <c r="BD16" i="1" s="1"/>
  <c r="BW16" i="1" a="1"/>
  <c r="BW16" i="1" s="1"/>
  <c r="BP16" i="1" a="1"/>
  <c r="BP16" i="1" s="1"/>
  <c r="CZ16" i="1" a="1"/>
  <c r="CZ16" i="1" s="1"/>
  <c r="DT16" i="1" a="1"/>
  <c r="DT16" i="1" s="1"/>
  <c r="AD16" i="1" a="1"/>
  <c r="AD16" i="1" s="1"/>
  <c r="BH16" i="1" a="1"/>
  <c r="BH16" i="1" s="1"/>
  <c r="CR16" i="1" a="1"/>
  <c r="CR16" i="1" s="1"/>
  <c r="BN16" i="1" a="1"/>
  <c r="BN16" i="1" s="1"/>
  <c r="CC16" i="1" a="1"/>
  <c r="CC16" i="1" s="1"/>
  <c r="BS16" i="1" a="1"/>
  <c r="BS16" i="1" s="1"/>
  <c r="CF16" i="1" a="1"/>
  <c r="CF16" i="1" s="1"/>
  <c r="CO16" i="1" a="1"/>
  <c r="CO16" i="1" s="1"/>
  <c r="DP16" i="1" a="1"/>
  <c r="DP16" i="1" s="1"/>
  <c r="DM16" i="1" a="1"/>
  <c r="DM16" i="1" s="1"/>
  <c r="AU16" i="1" a="1"/>
  <c r="AU16" i="1" s="1"/>
  <c r="CD16" i="1" a="1"/>
  <c r="CD16" i="1" s="1"/>
  <c r="AX16" i="1" a="1"/>
  <c r="AX16" i="1" s="1"/>
  <c r="CV16" i="1" a="1"/>
  <c r="CV16" i="1" s="1"/>
  <c r="DU16" i="1" a="1"/>
  <c r="DU16" i="1" s="1"/>
  <c r="CI16" i="1" a="1"/>
  <c r="CI16" i="1" s="1"/>
  <c r="AM16" i="1" a="1"/>
  <c r="AM16" i="1" s="1"/>
  <c r="BU16" i="1" a="1"/>
  <c r="BU16" i="1" s="1"/>
  <c r="DW16" i="1" a="1"/>
  <c r="DW16" i="1" s="1"/>
  <c r="DS16" i="1" a="1"/>
  <c r="DS16" i="1" s="1"/>
  <c r="AW16" i="1" a="1"/>
  <c r="AW16" i="1" s="1"/>
  <c r="AV16" i="1" a="1"/>
  <c r="AV16" i="1" s="1"/>
  <c r="CJ16" i="1" a="1"/>
  <c r="CJ16" i="1" s="1"/>
  <c r="DX16" i="1" a="1"/>
  <c r="DX16" i="1" s="1"/>
  <c r="BG16" i="1" a="1"/>
  <c r="BG16" i="1" s="1"/>
  <c r="AP16" i="1" a="1"/>
  <c r="AP16" i="1" s="1"/>
  <c r="CN16" i="1" a="1"/>
  <c r="CN16" i="1" s="1"/>
  <c r="AR16" i="1" a="1"/>
  <c r="AR16" i="1" s="1"/>
  <c r="BC16" i="1" a="1"/>
  <c r="BC16" i="1" s="1"/>
  <c r="CQ16" i="1" a="1"/>
  <c r="CQ16" i="1" s="1"/>
  <c r="CY16" i="1" a="1"/>
  <c r="CY16" i="1" s="1"/>
  <c r="DI16" i="1" a="1"/>
  <c r="DI16" i="1" s="1"/>
  <c r="BT16" i="1" a="1"/>
  <c r="BT16" i="1" s="1"/>
  <c r="AH17" i="1" l="1" a="1"/>
  <c r="AH17" i="1" s="1"/>
  <c r="BH17" i="1" a="1"/>
  <c r="BH17" i="1" s="1"/>
  <c r="BS17" i="1" a="1"/>
  <c r="BS17" i="1" s="1"/>
  <c r="DV17" i="1" a="1"/>
  <c r="DV17" i="1" s="1"/>
  <c r="AX17" i="1" a="1"/>
  <c r="AX17" i="1" s="1"/>
  <c r="BV17" i="1" a="1"/>
  <c r="BV17" i="1" s="1"/>
  <c r="CQ17" i="1" a="1"/>
  <c r="CQ17" i="1" s="1"/>
  <c r="CD17" i="1" a="1"/>
  <c r="CD17" i="1" s="1"/>
  <c r="DX17" i="1" a="1"/>
  <c r="DX17" i="1" s="1"/>
  <c r="AM17" i="1" a="1"/>
  <c r="AM17" i="1" s="1"/>
  <c r="BI17" i="1" a="1"/>
  <c r="BI17" i="1" s="1"/>
  <c r="DW17" i="1" a="1"/>
  <c r="DW17" i="1" s="1"/>
  <c r="AY17" i="1" a="1"/>
  <c r="AY17" i="1" s="1"/>
  <c r="CT17" i="1" a="1"/>
  <c r="CT17" i="1" s="1"/>
  <c r="CF17" i="1" a="1"/>
  <c r="CF17" i="1" s="1"/>
  <c r="AW17" i="1" a="1"/>
  <c r="AW17" i="1" s="1"/>
  <c r="AT17" i="1" a="1"/>
  <c r="AT17" i="1" s="1"/>
  <c r="DJ17" i="1" a="1"/>
  <c r="DJ17" i="1" s="1"/>
  <c r="CS17" i="1" a="1"/>
  <c r="CS17" i="1" s="1"/>
  <c r="BG17" i="1" a="1"/>
  <c r="BG17" i="1" s="1"/>
  <c r="BN17" i="1" a="1"/>
  <c r="BN17" i="1" s="1"/>
  <c r="CN17" i="1" a="1"/>
  <c r="CN17" i="1" s="1"/>
  <c r="CY17" i="1" a="1"/>
  <c r="CY17" i="1" s="1"/>
  <c r="AR17" i="1" a="1"/>
  <c r="AR17" i="1" s="1"/>
  <c r="CM17" i="1" a="1"/>
  <c r="CM17" i="1" s="1"/>
  <c r="CJ17" i="1" a="1"/>
  <c r="CJ17" i="1" s="1"/>
  <c r="BJ17" i="1" a="1"/>
  <c r="BJ17" i="1" s="1"/>
  <c r="DB17" i="1" a="1"/>
  <c r="DB17" i="1" s="1"/>
  <c r="DI17" i="1" a="1"/>
  <c r="DI17" i="1" s="1"/>
  <c r="AV17" i="1" a="1"/>
  <c r="AV17" i="1" s="1"/>
  <c r="BZ17" i="1" a="1"/>
  <c r="BZ17" i="1" s="1"/>
  <c r="DD17" i="1" a="1"/>
  <c r="DD17" i="1" s="1"/>
  <c r="DS17" i="1" a="1"/>
  <c r="DS17" i="1" s="1"/>
  <c r="AD17" i="1" a="1"/>
  <c r="AD17" i="1" s="1"/>
  <c r="AZ17" i="1" a="1"/>
  <c r="AZ17" i="1" s="1"/>
  <c r="CC17" i="1" a="1"/>
  <c r="CC17" i="1" s="1"/>
  <c r="DF17" i="1" a="1"/>
  <c r="DF17" i="1" s="1"/>
  <c r="BC17" i="1" a="1"/>
  <c r="BC17" i="1" s="1"/>
  <c r="BB17" i="1" a="1"/>
  <c r="BB17" i="1" s="1"/>
  <c r="AN17" i="1" a="1"/>
  <c r="AN17" i="1" s="1"/>
  <c r="CO17" i="1" a="1"/>
  <c r="CO17" i="1" s="1"/>
  <c r="BY17" i="1" a="1"/>
  <c r="BY17" i="1" s="1"/>
  <c r="DH17" i="1" a="1"/>
  <c r="DH17" i="1" s="1"/>
  <c r="AL17" i="1" a="1"/>
  <c r="AL17" i="1" s="1"/>
  <c r="BE17" i="1" a="1"/>
  <c r="BE17" i="1" s="1"/>
  <c r="CI17" i="1" a="1"/>
  <c r="CI17" i="1" s="1"/>
  <c r="CP17" i="1" a="1"/>
  <c r="CP17" i="1" s="1"/>
  <c r="DL17" i="1" a="1"/>
  <c r="DL17" i="1" s="1"/>
  <c r="AS17" i="1" a="1"/>
  <c r="AS17" i="1" s="1"/>
  <c r="CK17" i="1" a="1"/>
  <c r="CK17" i="1" s="1"/>
  <c r="DO17" i="1" a="1"/>
  <c r="DO17" i="1" s="1"/>
  <c r="BM17" i="1" a="1"/>
  <c r="BM17" i="1" s="1"/>
  <c r="CZ17" i="1" a="1"/>
  <c r="CZ17" i="1" s="1"/>
  <c r="DN17" i="1" a="1"/>
  <c r="DN17" i="1" s="1"/>
  <c r="AO17" i="1" a="1"/>
  <c r="AO17" i="1" s="1"/>
  <c r="BX17" i="1" a="1"/>
  <c r="BX17" i="1" s="1"/>
  <c r="CX17" i="1" a="1"/>
  <c r="CX17" i="1" s="1"/>
  <c r="DQ17" i="1" a="1"/>
  <c r="DQ17" i="1" s="1"/>
  <c r="AU17" i="1" a="1"/>
  <c r="AU17" i="1" s="1"/>
  <c r="BT17" i="1" a="1"/>
  <c r="BT17" i="1" s="1"/>
  <c r="DU17" i="1" a="1"/>
  <c r="DU17" i="1" s="1"/>
  <c r="DE17" i="1" a="1"/>
  <c r="DE17" i="1" s="1"/>
  <c r="BA17" i="1" a="1"/>
  <c r="BA17" i="1" s="1"/>
  <c r="CA17" i="1" a="1"/>
  <c r="CA17" i="1" s="1"/>
  <c r="BP17" i="1" a="1"/>
  <c r="BP17" i="1" s="1"/>
  <c r="BR17" i="1" a="1"/>
  <c r="BR17" i="1" s="1"/>
  <c r="DA17" i="1" a="1"/>
  <c r="DA17" i="1" s="1"/>
  <c r="BF17" i="1" a="1"/>
  <c r="BF17" i="1" s="1"/>
  <c r="DM17" i="1" a="1"/>
  <c r="DM17" i="1" s="1"/>
  <c r="CG17" i="1" a="1"/>
  <c r="CG17" i="1" s="1"/>
  <c r="BD17" i="1" a="1"/>
  <c r="BD17" i="1" s="1"/>
  <c r="AJ17" i="1" a="1"/>
  <c r="AJ17" i="1" s="1"/>
  <c r="CL17" i="1" a="1"/>
  <c r="CL17" i="1" s="1"/>
  <c r="BU17" i="1" a="1"/>
  <c r="BU17" i="1" s="1"/>
  <c r="AI17" i="1" a="1"/>
  <c r="AI17" i="1" s="1"/>
  <c r="DK17" i="1" a="1"/>
  <c r="DK17" i="1" s="1"/>
  <c r="CR17" i="1" a="1"/>
  <c r="CR17" i="1" s="1"/>
  <c r="DC17" i="1" a="1"/>
  <c r="DC17" i="1" s="1"/>
  <c r="AC17" i="1" a="1"/>
  <c r="AC17" i="1" s="1"/>
  <c r="CH17" i="1" a="1"/>
  <c r="CH17" i="1" s="1"/>
  <c r="DG17" i="1" a="1"/>
  <c r="DG17" i="1" s="1"/>
  <c r="AE17" i="1" a="1"/>
  <c r="AE17" i="1" s="1"/>
  <c r="CB17" i="1" a="1"/>
  <c r="CB17" i="1" s="1"/>
  <c r="BL17" i="1" a="1"/>
  <c r="BL17" i="1" s="1"/>
  <c r="BW17" i="1" a="1"/>
  <c r="BW17" i="1" s="1"/>
  <c r="CW17" i="1" a="1"/>
  <c r="CW17" i="1" s="1"/>
  <c r="BK17" i="1" a="1"/>
  <c r="BK17" i="1" s="1"/>
  <c r="DT17" i="1" a="1"/>
  <c r="DT17" i="1" s="1"/>
  <c r="BQ17" i="1" a="1"/>
  <c r="BQ17" i="1" s="1"/>
  <c r="CU17" i="1" a="1"/>
  <c r="CU17" i="1" s="1"/>
  <c r="DR17" i="1" a="1"/>
  <c r="DR17" i="1" s="1"/>
  <c r="AG17" i="1" a="1"/>
  <c r="AG17" i="1" s="1"/>
  <c r="AP17" i="1" a="1"/>
  <c r="AP17" i="1" s="1"/>
  <c r="BO17" i="1" a="1"/>
  <c r="BO17" i="1" s="1"/>
  <c r="DP17" i="1" a="1"/>
  <c r="DP17" i="1" s="1"/>
  <c r="CV17" i="1" a="1"/>
  <c r="CV17" i="1" s="1"/>
  <c r="AK17" i="1" a="1"/>
  <c r="AK17" i="1" s="1"/>
  <c r="AF17" i="1" a="1"/>
  <c r="AF17" i="1" s="1"/>
  <c r="CE17" i="1" a="1"/>
  <c r="CE17" i="1" s="1"/>
  <c r="AQ17" i="1" a="1"/>
  <c r="AQ17" i="1" s="1"/>
  <c r="BH18" i="1" l="1" a="1"/>
  <c r="BH18" i="1" s="1"/>
  <c r="BN18" i="1" a="1"/>
  <c r="BN18" i="1" s="1"/>
  <c r="DP18" i="1" a="1"/>
  <c r="DP18" i="1" s="1"/>
  <c r="BG18" i="1" a="1"/>
  <c r="BG18" i="1" s="1"/>
  <c r="BX18" i="1" a="1"/>
  <c r="BX18" i="1" s="1"/>
  <c r="BP18" i="1" a="1"/>
  <c r="BP18" i="1" s="1"/>
  <c r="CZ18" i="1" a="1"/>
  <c r="CZ18" i="1" s="1"/>
  <c r="BU18" i="1" a="1"/>
  <c r="BU18" i="1" s="1"/>
  <c r="CR18" i="1" a="1"/>
  <c r="CR18" i="1" s="1"/>
  <c r="DF18" i="1" a="1"/>
  <c r="DF18" i="1" s="1"/>
  <c r="AE18" i="1" a="1"/>
  <c r="AE18" i="1" s="1"/>
  <c r="DM18" i="1" a="1"/>
  <c r="DM18" i="1" s="1"/>
  <c r="AI18" i="1" a="1"/>
  <c r="AI18" i="1" s="1"/>
  <c r="DE18" i="1" a="1"/>
  <c r="DE18" i="1" s="1"/>
  <c r="AN18" i="1" a="1"/>
  <c r="AN18" i="1" s="1"/>
  <c r="BD18" i="1" a="1"/>
  <c r="BD18" i="1" s="1"/>
  <c r="DS18" i="1" a="1"/>
  <c r="DS18" i="1" s="1"/>
  <c r="BL18" i="1" a="1"/>
  <c r="BL18" i="1" s="1"/>
  <c r="CI18" i="1" a="1"/>
  <c r="CI18" i="1" s="1"/>
  <c r="BV18" i="1" a="1"/>
  <c r="BV18" i="1" s="1"/>
  <c r="AU18" i="1" a="1"/>
  <c r="AU18" i="1" s="1"/>
  <c r="CJ18" i="1" a="1"/>
  <c r="CJ18" i="1" s="1"/>
  <c r="CG18" i="1" a="1"/>
  <c r="CG18" i="1" s="1"/>
  <c r="DW18" i="1" a="1"/>
  <c r="DW18" i="1" s="1"/>
  <c r="DG18" i="1" a="1"/>
  <c r="DG18" i="1" s="1"/>
  <c r="AM18" i="1" a="1"/>
  <c r="AM18" i="1" s="1"/>
  <c r="DQ18" i="1" a="1"/>
  <c r="DQ18" i="1" s="1"/>
  <c r="CD18" i="1" a="1"/>
  <c r="CD18" i="1" s="1"/>
  <c r="DN18" i="1" a="1"/>
  <c r="DN18" i="1" s="1"/>
  <c r="BM18" i="1" a="1"/>
  <c r="BM18" i="1" s="1"/>
  <c r="CM18" i="1" a="1"/>
  <c r="CM18" i="1" s="1"/>
  <c r="CW18" i="1" a="1"/>
  <c r="CW18" i="1" s="1"/>
  <c r="DL18" i="1" a="1"/>
  <c r="DL18" i="1" s="1"/>
  <c r="CX18" i="1" a="1"/>
  <c r="CX18" i="1" s="1"/>
  <c r="AT18" i="1" a="1"/>
  <c r="AT18" i="1" s="1"/>
  <c r="DJ18" i="1" a="1"/>
  <c r="DJ18" i="1" s="1"/>
  <c r="DU18" i="1" a="1"/>
  <c r="DU18" i="1" s="1"/>
  <c r="BB18" i="1" a="1"/>
  <c r="BB18" i="1" s="1"/>
  <c r="CL18" i="1" a="1"/>
  <c r="CL18" i="1" s="1"/>
  <c r="BI18" i="1" a="1"/>
  <c r="BI18" i="1" s="1"/>
  <c r="BW18" i="1" a="1"/>
  <c r="BW18" i="1" s="1"/>
  <c r="CN18" i="1" a="1"/>
  <c r="CN18" i="1" s="1"/>
  <c r="AC18" i="1" a="1"/>
  <c r="AC18" i="1" s="1"/>
  <c r="CE18" i="1" a="1"/>
  <c r="CE18" i="1" s="1"/>
  <c r="BE18" i="1" a="1"/>
  <c r="BE18" i="1" s="1"/>
  <c r="CK18" i="1" a="1"/>
  <c r="CK18" i="1" s="1"/>
  <c r="AQ18" i="1" a="1"/>
  <c r="AQ18" i="1" s="1"/>
  <c r="CV18" i="1" a="1"/>
  <c r="CV18" i="1" s="1"/>
  <c r="AD18" i="1" a="1"/>
  <c r="AD18" i="1" s="1"/>
  <c r="DH18" i="1" a="1"/>
  <c r="DH18" i="1" s="1"/>
  <c r="AX18" i="1" a="1"/>
  <c r="AX18" i="1" s="1"/>
  <c r="BO18" i="1" a="1"/>
  <c r="BO18" i="1" s="1"/>
  <c r="AL18" i="1" a="1"/>
  <c r="AL18" i="1" s="1"/>
  <c r="DR18" i="1" a="1"/>
  <c r="DR18" i="1" s="1"/>
  <c r="BR18" i="1" a="1"/>
  <c r="BR18" i="1" s="1"/>
  <c r="AG18" i="1" a="1"/>
  <c r="AG18" i="1" s="1"/>
  <c r="CO18" i="1" a="1"/>
  <c r="CO18" i="1" s="1"/>
  <c r="BS18" i="1" a="1"/>
  <c r="BS18" i="1" s="1"/>
  <c r="DD18" i="1" a="1"/>
  <c r="DD18" i="1" s="1"/>
  <c r="DK18" i="1" a="1"/>
  <c r="DK18" i="1" s="1"/>
  <c r="AJ18" i="1" a="1"/>
  <c r="AJ18" i="1" s="1"/>
  <c r="AS18" i="1" a="1"/>
  <c r="AS18" i="1" s="1"/>
  <c r="CB18" i="1" a="1"/>
  <c r="CB18" i="1" s="1"/>
  <c r="AY18" i="1" a="1"/>
  <c r="AY18" i="1" s="1"/>
  <c r="CH18" i="1" a="1"/>
  <c r="CH18" i="1" s="1"/>
  <c r="BT18" i="1" a="1"/>
  <c r="BT18" i="1" s="1"/>
  <c r="DT18" i="1" a="1"/>
  <c r="DT18" i="1" s="1"/>
  <c r="BZ18" i="1" a="1"/>
  <c r="BZ18" i="1" s="1"/>
  <c r="AV18" i="1" a="1"/>
  <c r="AV18" i="1" s="1"/>
  <c r="CF18" i="1" a="1"/>
  <c r="CF18" i="1" s="1"/>
  <c r="CC18" i="1" a="1"/>
  <c r="CC18" i="1" s="1"/>
  <c r="DA18" i="1" a="1"/>
  <c r="DA18" i="1" s="1"/>
  <c r="CS18" i="1" a="1"/>
  <c r="CS18" i="1" s="1"/>
  <c r="AF18" i="1" a="1"/>
  <c r="AF18" i="1" s="1"/>
  <c r="AP18" i="1" a="1"/>
  <c r="AP18" i="1" s="1"/>
  <c r="DX18" i="1" a="1"/>
  <c r="DX18" i="1" s="1"/>
  <c r="AZ18" i="1" a="1"/>
  <c r="AZ18" i="1" s="1"/>
  <c r="BK18" i="1" a="1"/>
  <c r="BK18" i="1" s="1"/>
  <c r="CQ18" i="1" a="1"/>
  <c r="CQ18" i="1" s="1"/>
  <c r="BA18" i="1" a="1"/>
  <c r="BA18" i="1" s="1"/>
  <c r="CP18" i="1" a="1"/>
  <c r="CP18" i="1" s="1"/>
  <c r="BY18" i="1" a="1"/>
  <c r="BY18" i="1" s="1"/>
  <c r="DI18" i="1" a="1"/>
  <c r="DI18" i="1" s="1"/>
  <c r="AH18" i="1" a="1"/>
  <c r="AH18" i="1" s="1"/>
  <c r="DO18" i="1" a="1"/>
  <c r="DO18" i="1" s="1"/>
  <c r="CT18" i="1" a="1"/>
  <c r="CT18" i="1" s="1"/>
  <c r="CY18" i="1" a="1"/>
  <c r="CY18" i="1" s="1"/>
  <c r="CA18" i="1" a="1"/>
  <c r="CA18" i="1" s="1"/>
  <c r="BJ18" i="1" a="1"/>
  <c r="BJ18" i="1" s="1"/>
  <c r="AO18" i="1" a="1"/>
  <c r="AO18" i="1" s="1"/>
  <c r="CU18" i="1" a="1"/>
  <c r="CU18" i="1" s="1"/>
  <c r="BF18" i="1" a="1"/>
  <c r="BF18" i="1" s="1"/>
  <c r="AK18" i="1" a="1"/>
  <c r="AK18" i="1" s="1"/>
  <c r="BQ18" i="1" a="1"/>
  <c r="BQ18" i="1" s="1"/>
  <c r="DB18" i="1" a="1"/>
  <c r="DB18" i="1" s="1"/>
  <c r="AR18" i="1" a="1"/>
  <c r="AR18" i="1" s="1"/>
  <c r="DC18" i="1" a="1"/>
  <c r="DC18" i="1" s="1"/>
  <c r="DV18" i="1" a="1"/>
  <c r="DV18" i="1" s="1"/>
  <c r="BC18" i="1" a="1"/>
  <c r="BC18" i="1" s="1"/>
  <c r="AW18" i="1" a="1"/>
  <c r="AW18" i="1" s="1"/>
  <c r="AG19" i="1" l="1" a="1"/>
  <c r="AG19" i="1" s="1"/>
  <c r="AS19" i="1" a="1"/>
  <c r="AS19" i="1" s="1"/>
  <c r="AH19" i="1" a="1"/>
  <c r="AH19" i="1" s="1"/>
  <c r="AF19" i="1" a="1"/>
  <c r="AF19" i="1" s="1"/>
  <c r="AM19" i="1" a="1"/>
  <c r="AM19" i="1" s="1"/>
  <c r="CS19" i="1" a="1"/>
  <c r="CS19" i="1" s="1"/>
  <c r="DE19" i="1" a="1"/>
  <c r="DE19" i="1" s="1"/>
  <c r="CT19" i="1" a="1"/>
  <c r="CT19" i="1" s="1"/>
  <c r="DX19" i="1" a="1"/>
  <c r="DX19" i="1" s="1"/>
  <c r="CY19" i="1" a="1"/>
  <c r="CY19" i="1" s="1"/>
  <c r="CI19" i="1" a="1"/>
  <c r="CI19" i="1" s="1"/>
  <c r="BI19" i="1" a="1"/>
  <c r="BI19" i="1" s="1"/>
  <c r="BZ19" i="1" a="1"/>
  <c r="BZ19" i="1" s="1"/>
  <c r="BJ19" i="1" a="1"/>
  <c r="BJ19" i="1" s="1"/>
  <c r="CW19" i="1" a="1"/>
  <c r="CW19" i="1" s="1"/>
  <c r="BO19" i="1" a="1"/>
  <c r="BO19" i="1" s="1"/>
  <c r="BU19" i="1" a="1"/>
  <c r="BU19" i="1" s="1"/>
  <c r="DU19" i="1" a="1"/>
  <c r="DU19" i="1" s="1"/>
  <c r="BL19" i="1" a="1"/>
  <c r="BL19" i="1" s="1"/>
  <c r="CK19" i="1" a="1"/>
  <c r="CK19" i="1" s="1"/>
  <c r="BC19" i="1" a="1"/>
  <c r="BC19" i="1" s="1"/>
  <c r="CL19" i="1" a="1"/>
  <c r="CL19" i="1" s="1"/>
  <c r="CV19" i="1" a="1"/>
  <c r="CV19" i="1" s="1"/>
  <c r="BA19" i="1" a="1"/>
  <c r="BA19" i="1" s="1"/>
  <c r="AP19" i="1" a="1"/>
  <c r="AP19" i="1" s="1"/>
  <c r="BB19" i="1" a="1"/>
  <c r="BB19" i="1" s="1"/>
  <c r="AU19" i="1" a="1"/>
  <c r="AU19" i="1" s="1"/>
  <c r="BG19" i="1" a="1"/>
  <c r="BG19" i="1" s="1"/>
  <c r="BD19" i="1" a="1"/>
  <c r="BD19" i="1" s="1"/>
  <c r="CC19" i="1" a="1"/>
  <c r="CC19" i="1" s="1"/>
  <c r="BR19" i="1" a="1"/>
  <c r="BR19" i="1" s="1"/>
  <c r="CE19" i="1" a="1"/>
  <c r="CE19" i="1" s="1"/>
  <c r="BW19" i="1" a="1"/>
  <c r="BW19" i="1" s="1"/>
  <c r="CN19" i="1" a="1"/>
  <c r="CN19" i="1" s="1"/>
  <c r="CF19" i="1" a="1"/>
  <c r="CF19" i="1" s="1"/>
  <c r="DB19" i="1" a="1"/>
  <c r="DB19" i="1" s="1"/>
  <c r="DA19" i="1" a="1"/>
  <c r="DA19" i="1" s="1"/>
  <c r="CZ19" i="1" a="1"/>
  <c r="CZ19" i="1" s="1"/>
  <c r="BE19" i="1" a="1"/>
  <c r="BE19" i="1" s="1"/>
  <c r="BT19" i="1" a="1"/>
  <c r="BT19" i="1" s="1"/>
  <c r="BF19" i="1" a="1"/>
  <c r="BF19" i="1" s="1"/>
  <c r="AJ19" i="1" a="1"/>
  <c r="AJ19" i="1" s="1"/>
  <c r="DW19" i="1" a="1"/>
  <c r="DW19" i="1" s="1"/>
  <c r="DV19" i="1" a="1"/>
  <c r="DV19" i="1" s="1"/>
  <c r="AR19" i="1" a="1"/>
  <c r="AR19" i="1" s="1"/>
  <c r="BP19" i="1" a="1"/>
  <c r="BP19" i="1" s="1"/>
  <c r="DQ19" i="1" a="1"/>
  <c r="DQ19" i="1" s="1"/>
  <c r="DO19" i="1" a="1"/>
  <c r="DO19" i="1" s="1"/>
  <c r="DR19" i="1" a="1"/>
  <c r="DR19" i="1" s="1"/>
  <c r="CA19" i="1" a="1"/>
  <c r="CA19" i="1" s="1"/>
  <c r="CM19" i="1" a="1"/>
  <c r="CM19" i="1" s="1"/>
  <c r="DN19" i="1" a="1"/>
  <c r="DN19" i="1" s="1"/>
  <c r="CR19" i="1" a="1"/>
  <c r="CR19" i="1" s="1"/>
  <c r="AK19" i="1" a="1"/>
  <c r="AK19" i="1" s="1"/>
  <c r="CG19" i="1" a="1"/>
  <c r="CG19" i="1" s="1"/>
  <c r="BV19" i="1" a="1"/>
  <c r="BV19" i="1" s="1"/>
  <c r="CH19" i="1" a="1"/>
  <c r="CH19" i="1" s="1"/>
  <c r="AQ19" i="1" a="1"/>
  <c r="AQ19" i="1" s="1"/>
  <c r="BH19" i="1" a="1"/>
  <c r="BH19" i="1" s="1"/>
  <c r="DF19" i="1" a="1"/>
  <c r="DF19" i="1" s="1"/>
  <c r="AO19" i="1" a="1"/>
  <c r="AO19" i="1" s="1"/>
  <c r="DP19" i="1" a="1"/>
  <c r="DP19" i="1" s="1"/>
  <c r="AX19" i="1" a="1"/>
  <c r="AX19" i="1" s="1"/>
  <c r="AW19" i="1" a="1"/>
  <c r="AW19" i="1" s="1"/>
  <c r="AL19" i="1" a="1"/>
  <c r="AL19" i="1" s="1"/>
  <c r="AY19" i="1" a="1"/>
  <c r="AY19" i="1" s="1"/>
  <c r="DC19" i="1" a="1"/>
  <c r="DC19" i="1" s="1"/>
  <c r="DT19" i="1" a="1"/>
  <c r="DT19" i="1" s="1"/>
  <c r="DS19" i="1" a="1"/>
  <c r="DS19" i="1" s="1"/>
  <c r="DL19" i="1" a="1"/>
  <c r="DL19" i="1" s="1"/>
  <c r="DG19" i="1" a="1"/>
  <c r="DG19" i="1" s="1"/>
  <c r="AV19" i="1" a="1"/>
  <c r="AV19" i="1" s="1"/>
  <c r="DD19" i="1" a="1"/>
  <c r="DD19" i="1" s="1"/>
  <c r="DI19" i="1" a="1"/>
  <c r="DI19" i="1" s="1"/>
  <c r="CX19" i="1" a="1"/>
  <c r="CX19" i="1" s="1"/>
  <c r="DK19" i="1" a="1"/>
  <c r="DK19" i="1" s="1"/>
  <c r="BS19" i="1" a="1"/>
  <c r="BS19" i="1" s="1"/>
  <c r="CD19" i="1" a="1"/>
  <c r="CD19" i="1" s="1"/>
  <c r="DM19" i="1" a="1"/>
  <c r="DM19" i="1" s="1"/>
  <c r="CO19" i="1" a="1"/>
  <c r="CO19" i="1" s="1"/>
  <c r="BK19" i="1" a="1"/>
  <c r="BK19" i="1" s="1"/>
  <c r="AE19" i="1" a="1"/>
  <c r="AE19" i="1" s="1"/>
  <c r="DH19" i="1" a="1"/>
  <c r="DH19" i="1" s="1"/>
  <c r="BM19" i="1" a="1"/>
  <c r="BM19" i="1" s="1"/>
  <c r="BY19" i="1" a="1"/>
  <c r="BY19" i="1" s="1"/>
  <c r="BN19" i="1" a="1"/>
  <c r="BN19" i="1" s="1"/>
  <c r="DJ19" i="1" a="1"/>
  <c r="DJ19" i="1" s="1"/>
  <c r="AI19" i="1" a="1"/>
  <c r="AI19" i="1" s="1"/>
  <c r="AZ19" i="1" a="1"/>
  <c r="AZ19" i="1" s="1"/>
  <c r="AN19" i="1" a="1"/>
  <c r="AN19" i="1" s="1"/>
  <c r="CP19" i="1" a="1"/>
  <c r="CP19" i="1" s="1"/>
  <c r="BQ19" i="1" a="1"/>
  <c r="BQ19" i="1" s="1"/>
  <c r="CQ19" i="1" a="1"/>
  <c r="CQ19" i="1" s="1"/>
  <c r="BX19" i="1" a="1"/>
  <c r="BX19" i="1" s="1"/>
  <c r="AC19" i="1" a="1"/>
  <c r="AC19" i="1" s="1"/>
  <c r="AT19" i="1" a="1"/>
  <c r="AT19" i="1" s="1"/>
  <c r="AD19" i="1" a="1"/>
  <c r="AD19" i="1" s="1"/>
  <c r="CJ19" i="1" a="1"/>
  <c r="CJ19" i="1" s="1"/>
  <c r="CU19" i="1" a="1"/>
  <c r="CU19" i="1" s="1"/>
  <c r="CB19" i="1" a="1"/>
  <c r="CB19" i="1" s="1"/>
  <c r="AC20" i="1" l="1" a="1"/>
  <c r="AC20" i="1" s="1"/>
  <c r="AO20" i="1" a="1"/>
  <c r="AO20" i="1" s="1"/>
  <c r="CX20" i="1" a="1"/>
  <c r="CX20" i="1" s="1"/>
  <c r="BV20" i="1" a="1"/>
  <c r="BV20" i="1" s="1"/>
  <c r="DW20" i="1" a="1"/>
  <c r="DW20" i="1" s="1"/>
  <c r="AP20" i="1" a="1"/>
  <c r="AP20" i="1" s="1"/>
  <c r="BT20" i="1" a="1"/>
  <c r="BT20" i="1" s="1"/>
  <c r="BP20" i="1" a="1"/>
  <c r="BP20" i="1" s="1"/>
  <c r="DE20" i="1" a="1"/>
  <c r="DE20" i="1" s="1"/>
  <c r="BR20" i="1" a="1"/>
  <c r="BR20" i="1" s="1"/>
  <c r="DB20" i="1" a="1"/>
  <c r="DB20" i="1" s="1"/>
  <c r="CQ20" i="1" a="1"/>
  <c r="CQ20" i="1" s="1"/>
  <c r="AV20" i="1" a="1"/>
  <c r="AV20" i="1" s="1"/>
  <c r="CO20" i="1" a="1"/>
  <c r="CO20" i="1" s="1"/>
  <c r="DA20" i="1" a="1"/>
  <c r="DA20" i="1" s="1"/>
  <c r="BN20" i="1" a="1"/>
  <c r="BN20" i="1" s="1"/>
  <c r="CN20" i="1" a="1"/>
  <c r="CN20" i="1" s="1"/>
  <c r="CM20" i="1" a="1"/>
  <c r="CM20" i="1" s="1"/>
  <c r="AN20" i="1" a="1"/>
  <c r="AN20" i="1" s="1"/>
  <c r="AJ20" i="1" a="1"/>
  <c r="AJ20" i="1" s="1"/>
  <c r="BI20" i="1" a="1"/>
  <c r="BI20" i="1" s="1"/>
  <c r="BU20" i="1" a="1"/>
  <c r="BU20" i="1" s="1"/>
  <c r="AH20" i="1" a="1"/>
  <c r="AH20" i="1" s="1"/>
  <c r="CZ20" i="1" a="1"/>
  <c r="CZ20" i="1" s="1"/>
  <c r="BG20" i="1" a="1"/>
  <c r="BG20" i="1" s="1"/>
  <c r="DH20" i="1" a="1"/>
  <c r="DH20" i="1" s="1"/>
  <c r="AT20" i="1" a="1"/>
  <c r="AT20" i="1" s="1"/>
  <c r="BE20" i="1" a="1"/>
  <c r="BE20" i="1" s="1"/>
  <c r="BM20" i="1" a="1"/>
  <c r="BM20" i="1" s="1"/>
  <c r="AD20" i="1" a="1"/>
  <c r="AD20" i="1" s="1"/>
  <c r="AQ20" i="1" a="1"/>
  <c r="AQ20" i="1" s="1"/>
  <c r="BC20" i="1" a="1"/>
  <c r="BC20" i="1" s="1"/>
  <c r="BD20" i="1" a="1"/>
  <c r="BD20" i="1" s="1"/>
  <c r="CV20" i="1" a="1"/>
  <c r="CV20" i="1" s="1"/>
  <c r="DU20" i="1" a="1"/>
  <c r="DU20" i="1" s="1"/>
  <c r="AG20" i="1" a="1"/>
  <c r="AG20" i="1" s="1"/>
  <c r="CT20" i="1" a="1"/>
  <c r="CT20" i="1" s="1"/>
  <c r="DP20" i="1" a="1"/>
  <c r="DP20" i="1" s="1"/>
  <c r="DS20" i="1" a="1"/>
  <c r="DS20" i="1" s="1"/>
  <c r="AF20" i="1" a="1"/>
  <c r="AF20" i="1" s="1"/>
  <c r="BY20" i="1" a="1"/>
  <c r="BY20" i="1" s="1"/>
  <c r="BZ20" i="1" a="1"/>
  <c r="BZ20" i="1" s="1"/>
  <c r="DN20" i="1" a="1"/>
  <c r="DN20" i="1" s="1"/>
  <c r="DQ20" i="1" a="1"/>
  <c r="DQ20" i="1" s="1"/>
  <c r="BQ20" i="1" a="1"/>
  <c r="BQ20" i="1" s="1"/>
  <c r="CP20" i="1" a="1"/>
  <c r="CP20" i="1" s="1"/>
  <c r="DC20" i="1" a="1"/>
  <c r="DC20" i="1" s="1"/>
  <c r="DO20" i="1" a="1"/>
  <c r="DO20" i="1" s="1"/>
  <c r="AZ20" i="1" a="1"/>
  <c r="AZ20" i="1" s="1"/>
  <c r="BL20" i="1" a="1"/>
  <c r="BL20" i="1" s="1"/>
  <c r="CK20" i="1" a="1"/>
  <c r="CK20" i="1" s="1"/>
  <c r="CS20" i="1" a="1"/>
  <c r="CS20" i="1" s="1"/>
  <c r="BJ20" i="1" a="1"/>
  <c r="BJ20" i="1" s="1"/>
  <c r="BW20" i="1" a="1"/>
  <c r="BW20" i="1" s="1"/>
  <c r="CI20" i="1" a="1"/>
  <c r="CI20" i="1" s="1"/>
  <c r="AY20" i="1" a="1"/>
  <c r="AY20" i="1" s="1"/>
  <c r="AL20" i="1" a="1"/>
  <c r="AL20" i="1" s="1"/>
  <c r="DD20" i="1" a="1"/>
  <c r="DD20" i="1" s="1"/>
  <c r="AE20" i="1" a="1"/>
  <c r="AE20" i="1" s="1"/>
  <c r="CG20" i="1" a="1"/>
  <c r="CG20" i="1" s="1"/>
  <c r="DT20" i="1" a="1"/>
  <c r="DT20" i="1" s="1"/>
  <c r="BF20" i="1" a="1"/>
  <c r="BF20" i="1" s="1"/>
  <c r="BS20" i="1" a="1"/>
  <c r="BS20" i="1" s="1"/>
  <c r="CA20" i="1" a="1"/>
  <c r="CA20" i="1" s="1"/>
  <c r="DL20" i="1" a="1"/>
  <c r="DL20" i="1" s="1"/>
  <c r="DX20" i="1" a="1"/>
  <c r="DX20" i="1" s="1"/>
  <c r="BA20" i="1" a="1"/>
  <c r="BA20" i="1" s="1"/>
  <c r="DK20" i="1" a="1"/>
  <c r="DK20" i="1" s="1"/>
  <c r="DV20" i="1" a="1"/>
  <c r="DV20" i="1" s="1"/>
  <c r="AM20" i="1" a="1"/>
  <c r="AM20" i="1" s="1"/>
  <c r="AU20" i="1" a="1"/>
  <c r="AU20" i="1" s="1"/>
  <c r="AX20" i="1" a="1"/>
  <c r="AX20" i="1" s="1"/>
  <c r="AS20" i="1" a="1"/>
  <c r="AS20" i="1" s="1"/>
  <c r="CF20" i="1" a="1"/>
  <c r="CF20" i="1" s="1"/>
  <c r="AW20" i="1" a="1"/>
  <c r="AW20" i="1" s="1"/>
  <c r="DJ20" i="1" a="1"/>
  <c r="DJ20" i="1" s="1"/>
  <c r="DR20" i="1" a="1"/>
  <c r="DR20" i="1" s="1"/>
  <c r="AI20" i="1" a="1"/>
  <c r="AI20" i="1" s="1"/>
  <c r="DF20" i="1" a="1"/>
  <c r="DF20" i="1" s="1"/>
  <c r="CB20" i="1" a="1"/>
  <c r="CB20" i="1" s="1"/>
  <c r="CJ20" i="1" a="1"/>
  <c r="CJ20" i="1" s="1"/>
  <c r="DM20" i="1" a="1"/>
  <c r="DM20" i="1" s="1"/>
  <c r="CD20" i="1" a="1"/>
  <c r="CD20" i="1" s="1"/>
  <c r="CL20" i="1" a="1"/>
  <c r="CL20" i="1" s="1"/>
  <c r="CY20" i="1" a="1"/>
  <c r="CY20" i="1" s="1"/>
  <c r="DG20" i="1" a="1"/>
  <c r="DG20" i="1" s="1"/>
  <c r="BK20" i="1" a="1"/>
  <c r="BK20" i="1" s="1"/>
  <c r="CR20" i="1" a="1"/>
  <c r="CR20" i="1" s="1"/>
  <c r="DI20" i="1" a="1"/>
  <c r="DI20" i="1" s="1"/>
  <c r="AK20" i="1" a="1"/>
  <c r="AK20" i="1" s="1"/>
  <c r="CH20" i="1" a="1"/>
  <c r="CH20" i="1" s="1"/>
  <c r="CU20" i="1" a="1"/>
  <c r="CU20" i="1" s="1"/>
  <c r="CW20" i="1" a="1"/>
  <c r="CW20" i="1" s="1"/>
  <c r="AR20" i="1" a="1"/>
  <c r="AR20" i="1" s="1"/>
  <c r="BH20" i="1" a="1"/>
  <c r="BH20" i="1" s="1"/>
  <c r="CC20" i="1" a="1"/>
  <c r="CC20" i="1" s="1"/>
  <c r="BX20" i="1" a="1"/>
  <c r="BX20" i="1" s="1"/>
  <c r="BB20" i="1" a="1"/>
  <c r="BB20" i="1" s="1"/>
  <c r="BO20" i="1" a="1"/>
  <c r="BO20" i="1" s="1"/>
  <c r="CE20" i="1" a="1"/>
  <c r="CE20" i="1" s="1"/>
  <c r="CH21" i="1" l="1" a="1"/>
  <c r="CH21" i="1" s="1"/>
  <c r="DE21" i="1" a="1"/>
  <c r="DE21" i="1" s="1"/>
  <c r="BQ21" i="1" a="1"/>
  <c r="BQ21" i="1" s="1"/>
  <c r="DQ21" i="1" a="1"/>
  <c r="DQ21" i="1" s="1"/>
  <c r="BI21" i="1" a="1"/>
  <c r="BI21" i="1" s="1"/>
  <c r="BE21" i="1" a="1"/>
  <c r="BE21" i="1" s="1"/>
  <c r="DG21" i="1" a="1"/>
  <c r="DG21" i="1" s="1"/>
  <c r="BT21" i="1" a="1"/>
  <c r="BT21" i="1" s="1"/>
  <c r="CU21" i="1" a="1"/>
  <c r="CU21" i="1" s="1"/>
  <c r="BC21" i="1" a="1"/>
  <c r="BC21" i="1" s="1"/>
  <c r="CQ21" i="1" a="1"/>
  <c r="CQ21" i="1" s="1"/>
  <c r="AC21" i="1" a="1"/>
  <c r="AC21" i="1" s="1"/>
  <c r="CD21" i="1" a="1"/>
  <c r="CD21" i="1" s="1"/>
  <c r="AL21" i="1" a="1"/>
  <c r="AL21" i="1" s="1"/>
  <c r="AZ21" i="1" a="1"/>
  <c r="AZ21" i="1" s="1"/>
  <c r="AV21" i="1" a="1"/>
  <c r="AV21" i="1" s="1"/>
  <c r="BV21" i="1" a="1"/>
  <c r="BV21" i="1" s="1"/>
  <c r="AR21" i="1" a="1"/>
  <c r="AR21" i="1" s="1"/>
  <c r="CA21" i="1" a="1"/>
  <c r="CA21" i="1" s="1"/>
  <c r="BB21" i="1" a="1"/>
  <c r="BB21" i="1" s="1"/>
  <c r="CY21" i="1" a="1"/>
  <c r="CY21" i="1" s="1"/>
  <c r="AK21" i="1" a="1"/>
  <c r="AK21" i="1" s="1"/>
  <c r="BD21" i="1" a="1"/>
  <c r="BD21" i="1" s="1"/>
  <c r="CO21" i="1" a="1"/>
  <c r="CO21" i="1" s="1"/>
  <c r="CZ21" i="1" a="1"/>
  <c r="CZ21" i="1" s="1"/>
  <c r="CP21" i="1" a="1"/>
  <c r="CP21" i="1" s="1"/>
  <c r="BH21" i="1" a="1"/>
  <c r="BH21" i="1" s="1"/>
  <c r="AM21" i="1" a="1"/>
  <c r="AM21" i="1" s="1"/>
  <c r="AP21" i="1" a="1"/>
  <c r="AP21" i="1" s="1"/>
  <c r="AI21" i="1" a="1"/>
  <c r="AI21" i="1" s="1"/>
  <c r="DW21" i="1" a="1"/>
  <c r="DW21" i="1" s="1"/>
  <c r="BK21" i="1" a="1"/>
  <c r="BK21" i="1" s="1"/>
  <c r="DX21" i="1" a="1"/>
  <c r="DX21" i="1" s="1"/>
  <c r="AX21" i="1" a="1"/>
  <c r="AX21" i="1" s="1"/>
  <c r="AE21" i="1" a="1"/>
  <c r="AE21" i="1" s="1"/>
  <c r="CW21" i="1" a="1"/>
  <c r="CW21" i="1" s="1"/>
  <c r="CB21" i="1" a="1"/>
  <c r="CB21" i="1" s="1"/>
  <c r="BX21" i="1" a="1"/>
  <c r="BX21" i="1" s="1"/>
  <c r="CV21" i="1" a="1"/>
  <c r="CV21" i="1" s="1"/>
  <c r="BR21" i="1" a="1"/>
  <c r="BR21" i="1" s="1"/>
  <c r="DF21" i="1" a="1"/>
  <c r="DF21" i="1" s="1"/>
  <c r="AQ21" i="1" a="1"/>
  <c r="AQ21" i="1" s="1"/>
  <c r="AD21" i="1" a="1"/>
  <c r="AD21" i="1" s="1"/>
  <c r="DR21" i="1" a="1"/>
  <c r="DR21" i="1" s="1"/>
  <c r="BF21" i="1" a="1"/>
  <c r="BF21" i="1" s="1"/>
  <c r="DO21" i="1" a="1"/>
  <c r="DO21" i="1" s="1"/>
  <c r="AS21" i="1" a="1"/>
  <c r="AS21" i="1" s="1"/>
  <c r="DP21" i="1" a="1"/>
  <c r="DP21" i="1" s="1"/>
  <c r="DJ21" i="1" a="1"/>
  <c r="DJ21" i="1" s="1"/>
  <c r="CG21" i="1" a="1"/>
  <c r="CG21" i="1" s="1"/>
  <c r="CF21" i="1" a="1"/>
  <c r="CF21" i="1" s="1"/>
  <c r="BO21" i="1" a="1"/>
  <c r="BO21" i="1" s="1"/>
  <c r="DS21" i="1" a="1"/>
  <c r="DS21" i="1" s="1"/>
  <c r="AY21" i="1" a="1"/>
  <c r="AY21" i="1" s="1"/>
  <c r="DH21" i="1" a="1"/>
  <c r="DH21" i="1" s="1"/>
  <c r="CX21" i="1" a="1"/>
  <c r="CX21" i="1" s="1"/>
  <c r="AH21" i="1" a="1"/>
  <c r="AH21" i="1" s="1"/>
  <c r="DC21" i="1" a="1"/>
  <c r="DC21" i="1" s="1"/>
  <c r="AW21" i="1" a="1"/>
  <c r="AW21" i="1" s="1"/>
  <c r="DB21" i="1" a="1"/>
  <c r="DB21" i="1" s="1"/>
  <c r="AJ21" i="1" a="1"/>
  <c r="AJ21" i="1" s="1"/>
  <c r="DK21" i="1" a="1"/>
  <c r="DK21" i="1" s="1"/>
  <c r="AO21" i="1" a="1"/>
  <c r="AO21" i="1" s="1"/>
  <c r="CJ21" i="1" a="1"/>
  <c r="CJ21" i="1" s="1"/>
  <c r="CN21" i="1" a="1"/>
  <c r="CN21" i="1" s="1"/>
  <c r="BS21" i="1" a="1"/>
  <c r="BS21" i="1" s="1"/>
  <c r="AU21" i="1" a="1"/>
  <c r="AU21" i="1" s="1"/>
  <c r="CL21" i="1" a="1"/>
  <c r="CL21" i="1" s="1"/>
  <c r="BM21" i="1" a="1"/>
  <c r="BM21" i="1" s="1"/>
  <c r="BZ21" i="1" a="1"/>
  <c r="BZ21" i="1" s="1"/>
  <c r="BG21" i="1" a="1"/>
  <c r="BG21" i="1" s="1"/>
  <c r="CT21" i="1" a="1"/>
  <c r="CT21" i="1" s="1"/>
  <c r="DM21" i="1" a="1"/>
  <c r="DM21" i="1" s="1"/>
  <c r="DI21" i="1" a="1"/>
  <c r="DI21" i="1" s="1"/>
  <c r="DD21" i="1" a="1"/>
  <c r="DD21" i="1" s="1"/>
  <c r="AF21" i="1" a="1"/>
  <c r="AF21" i="1" s="1"/>
  <c r="AG21" i="1" a="1"/>
  <c r="AG21" i="1" s="1"/>
  <c r="DA21" i="1" a="1"/>
  <c r="DA21" i="1" s="1"/>
  <c r="BY21" i="1" a="1"/>
  <c r="BY21" i="1" s="1"/>
  <c r="BW21" i="1" a="1"/>
  <c r="BW21" i="1" s="1"/>
  <c r="BJ21" i="1" a="1"/>
  <c r="BJ21" i="1" s="1"/>
  <c r="DN21" i="1" a="1"/>
  <c r="DN21" i="1" s="1"/>
  <c r="BP21" i="1" a="1"/>
  <c r="BP21" i="1" s="1"/>
  <c r="DL21" i="1" a="1"/>
  <c r="DL21" i="1" s="1"/>
  <c r="CI21" i="1" a="1"/>
  <c r="CI21" i="1" s="1"/>
  <c r="BA21" i="1" a="1"/>
  <c r="BA21" i="1" s="1"/>
  <c r="AN21" i="1" a="1"/>
  <c r="AN21" i="1" s="1"/>
  <c r="CS21" i="1" a="1"/>
  <c r="CS21" i="1" s="1"/>
  <c r="CM21" i="1" a="1"/>
  <c r="CM21" i="1" s="1"/>
  <c r="DU21" i="1" a="1"/>
  <c r="DU21" i="1" s="1"/>
  <c r="CR21" i="1" a="1"/>
  <c r="CR21" i="1" s="1"/>
  <c r="BU21" i="1" a="1"/>
  <c r="BU21" i="1" s="1"/>
  <c r="CE21" i="1" a="1"/>
  <c r="CE21" i="1" s="1"/>
  <c r="BN21" i="1" a="1"/>
  <c r="BN21" i="1" s="1"/>
  <c r="DV21" i="1" a="1"/>
  <c r="DV21" i="1" s="1"/>
  <c r="CC21" i="1" a="1"/>
  <c r="CC21" i="1" s="1"/>
  <c r="DT21" i="1" a="1"/>
  <c r="DT21" i="1" s="1"/>
  <c r="BL21" i="1" a="1"/>
  <c r="BL21" i="1" s="1"/>
  <c r="CK21" i="1" a="1"/>
  <c r="CK21" i="1" s="1"/>
  <c r="AT21" i="1" a="1"/>
  <c r="AT21" i="1" s="1"/>
  <c r="DC22" i="1" l="1" a="1"/>
  <c r="DC22" i="1" s="1"/>
  <c r="CA22" i="1" a="1"/>
  <c r="CA22" i="1" s="1"/>
  <c r="DD22" i="1" a="1"/>
  <c r="DD22" i="1" s="1"/>
  <c r="BE22" i="1" a="1"/>
  <c r="BE22" i="1" s="1"/>
  <c r="DQ22" i="1" a="1"/>
  <c r="DQ22" i="1" s="1"/>
  <c r="AD22" i="1" a="1"/>
  <c r="AD22" i="1" s="1"/>
  <c r="DE22" i="1" a="1"/>
  <c r="DE22" i="1" s="1"/>
  <c r="BS22" i="1" a="1"/>
  <c r="BS22" i="1" s="1"/>
  <c r="DT22" i="1" a="1"/>
  <c r="DT22" i="1" s="1"/>
  <c r="CD22" i="1" a="1"/>
  <c r="CD22" i="1" s="1"/>
  <c r="BN22" i="1" a="1"/>
  <c r="BN22" i="1" s="1"/>
  <c r="DS22" i="1" a="1"/>
  <c r="DS22" i="1" s="1"/>
  <c r="AT22" i="1" a="1"/>
  <c r="AT22" i="1" s="1"/>
  <c r="CP22" i="1" a="1"/>
  <c r="CP22" i="1" s="1"/>
  <c r="BX22" i="1" a="1"/>
  <c r="BX22" i="1" s="1"/>
  <c r="DH22" i="1" a="1"/>
  <c r="DH22" i="1" s="1"/>
  <c r="CY22" i="1" a="1"/>
  <c r="CY22" i="1" s="1"/>
  <c r="AM22" i="1" a="1"/>
  <c r="AM22" i="1" s="1"/>
  <c r="DF22" i="1" a="1"/>
  <c r="DF22" i="1" s="1"/>
  <c r="BT22" i="1" a="1"/>
  <c r="BT22" i="1" s="1"/>
  <c r="AS22" i="1" a="1"/>
  <c r="AS22" i="1" s="1"/>
  <c r="AQ22" i="1" a="1"/>
  <c r="AQ22" i="1" s="1"/>
  <c r="CK22" i="1" a="1"/>
  <c r="CK22" i="1" s="1"/>
  <c r="AW22" i="1" a="1"/>
  <c r="AW22" i="1" s="1"/>
  <c r="AK22" i="1" a="1"/>
  <c r="AK22" i="1" s="1"/>
  <c r="CN22" i="1" a="1"/>
  <c r="CN22" i="1" s="1"/>
  <c r="CF22" i="1" a="1"/>
  <c r="CF22" i="1" s="1"/>
  <c r="AH22" i="1" a="1"/>
  <c r="AH22" i="1" s="1"/>
  <c r="BU22" i="1" a="1"/>
  <c r="BU22" i="1" s="1"/>
  <c r="DX22" i="1" a="1"/>
  <c r="DX22" i="1" s="1"/>
  <c r="DP22" i="1" a="1"/>
  <c r="DP22" i="1" s="1"/>
  <c r="DU22" i="1" a="1"/>
  <c r="DU22" i="1" s="1"/>
  <c r="CV22" i="1" a="1"/>
  <c r="CV22" i="1" s="1"/>
  <c r="BL22" i="1" a="1"/>
  <c r="BL22" i="1" s="1"/>
  <c r="BD22" i="1" a="1"/>
  <c r="BD22" i="1" s="1"/>
  <c r="CG22" i="1" a="1"/>
  <c r="CG22" i="1" s="1"/>
  <c r="AJ22" i="1" a="1"/>
  <c r="AJ22" i="1" s="1"/>
  <c r="CM22" i="1" a="1"/>
  <c r="CM22" i="1" s="1"/>
  <c r="CE22" i="1" a="1"/>
  <c r="CE22" i="1" s="1"/>
  <c r="CX22" i="1" a="1"/>
  <c r="CX22" i="1" s="1"/>
  <c r="BK22" i="1" a="1"/>
  <c r="BK22" i="1" s="1"/>
  <c r="DR22" i="1" a="1"/>
  <c r="DR22" i="1" s="1"/>
  <c r="DO22" i="1" a="1"/>
  <c r="DO22" i="1" s="1"/>
  <c r="AL22" i="1" a="1"/>
  <c r="AL22" i="1" s="1"/>
  <c r="CO22" i="1" a="1"/>
  <c r="CO22" i="1" s="1"/>
  <c r="BF22" i="1" a="1"/>
  <c r="BF22" i="1" s="1"/>
  <c r="BC22" i="1" a="1"/>
  <c r="BC22" i="1" s="1"/>
  <c r="CW22" i="1" a="1"/>
  <c r="CW22" i="1" s="1"/>
  <c r="BM22" i="1" a="1"/>
  <c r="BM22" i="1" s="1"/>
  <c r="BO22" i="1" a="1"/>
  <c r="BO22" i="1" s="1"/>
  <c r="DI22" i="1" a="1"/>
  <c r="DI22" i="1" s="1"/>
  <c r="BV22" i="1" a="1"/>
  <c r="BV22" i="1" s="1"/>
  <c r="CT22" i="1" a="1"/>
  <c r="CT22" i="1" s="1"/>
  <c r="AX22" i="1" a="1"/>
  <c r="AX22" i="1" s="1"/>
  <c r="BR22" i="1" a="1"/>
  <c r="BR22" i="1" s="1"/>
  <c r="AE22" i="1" a="1"/>
  <c r="AE22" i="1" s="1"/>
  <c r="BG22" i="1" a="1"/>
  <c r="BG22" i="1" s="1"/>
  <c r="AY22" i="1" a="1"/>
  <c r="AY22" i="1" s="1"/>
  <c r="AC22" i="1" a="1"/>
  <c r="AC22" i="1" s="1"/>
  <c r="DV22" i="1" a="1"/>
  <c r="DV22" i="1" s="1"/>
  <c r="BY22" i="1" a="1"/>
  <c r="BY22" i="1" s="1"/>
  <c r="DB22" i="1" a="1"/>
  <c r="DB22" i="1" s="1"/>
  <c r="AR22" i="1" a="1"/>
  <c r="AR22" i="1" s="1"/>
  <c r="CL22" i="1" a="1"/>
  <c r="CL22" i="1" s="1"/>
  <c r="CI22" i="1" a="1"/>
  <c r="CI22" i="1" s="1"/>
  <c r="AV22" i="1" a="1"/>
  <c r="AV22" i="1" s="1"/>
  <c r="BJ22" i="1" a="1"/>
  <c r="BJ22" i="1" s="1"/>
  <c r="CZ22" i="1" a="1"/>
  <c r="CZ22" i="1" s="1"/>
  <c r="AP22" i="1" a="1"/>
  <c r="AP22" i="1" s="1"/>
  <c r="BI22" i="1" a="1"/>
  <c r="BI22" i="1" s="1"/>
  <c r="DL22" i="1" a="1"/>
  <c r="DL22" i="1" s="1"/>
  <c r="DN22" i="1" a="1"/>
  <c r="DN22" i="1" s="1"/>
  <c r="BA22" i="1" a="1"/>
  <c r="BA22" i="1" s="1"/>
  <c r="DK22" i="1" a="1"/>
  <c r="DK22" i="1" s="1"/>
  <c r="CH22" i="1" a="1"/>
  <c r="CH22" i="1" s="1"/>
  <c r="BW22" i="1" a="1"/>
  <c r="BW22" i="1" s="1"/>
  <c r="AN22" i="1" a="1"/>
  <c r="AN22" i="1" s="1"/>
  <c r="BQ22" i="1" a="1"/>
  <c r="BQ22" i="1" s="1"/>
  <c r="CS22" i="1" a="1"/>
  <c r="CS22" i="1" s="1"/>
  <c r="CU22" i="1" a="1"/>
  <c r="CU22" i="1" s="1"/>
  <c r="BB22" i="1" a="1"/>
  <c r="BB22" i="1" s="1"/>
  <c r="AF22" i="1" a="1"/>
  <c r="AF22" i="1" s="1"/>
  <c r="DG22" i="1" a="1"/>
  <c r="DG22" i="1" s="1"/>
  <c r="CB22" i="1" a="1"/>
  <c r="CB22" i="1" s="1"/>
  <c r="DA22" i="1" a="1"/>
  <c r="DA22" i="1" s="1"/>
  <c r="AG22" i="1" a="1"/>
  <c r="AG22" i="1" s="1"/>
  <c r="AI22" i="1" a="1"/>
  <c r="AI22" i="1" s="1"/>
  <c r="CC22" i="1" a="1"/>
  <c r="CC22" i="1" s="1"/>
  <c r="DJ22" i="1" a="1"/>
  <c r="DJ22" i="1" s="1"/>
  <c r="CQ22" i="1" a="1"/>
  <c r="CQ22" i="1" s="1"/>
  <c r="AU22" i="1" a="1"/>
  <c r="AU22" i="1" s="1"/>
  <c r="DW22" i="1" a="1"/>
  <c r="DW22" i="1" s="1"/>
  <c r="AO22" i="1" a="1"/>
  <c r="AO22" i="1" s="1"/>
  <c r="BH22" i="1" a="1"/>
  <c r="BH22" i="1" s="1"/>
  <c r="AZ22" i="1" a="1"/>
  <c r="AZ22" i="1" s="1"/>
  <c r="BZ22" i="1" a="1"/>
  <c r="BZ22" i="1" s="1"/>
  <c r="DM22" i="1" a="1"/>
  <c r="DM22" i="1" s="1"/>
  <c r="BP22" i="1" a="1"/>
  <c r="BP22" i="1" s="1"/>
  <c r="CR22" i="1" a="1"/>
  <c r="CR22" i="1" s="1"/>
  <c r="CJ22" i="1" a="1"/>
  <c r="CJ22" i="1" s="1"/>
  <c r="BB23" i="1" l="1" a="1"/>
  <c r="BB23" i="1" s="1"/>
  <c r="DN23" i="1" a="1"/>
  <c r="DN23" i="1" s="1"/>
  <c r="CD23" i="1" a="1"/>
  <c r="CD23" i="1" s="1"/>
  <c r="AT23" i="1" a="1"/>
  <c r="AT23" i="1" s="1"/>
  <c r="DF23" i="1" a="1"/>
  <c r="DF23" i="1" s="1"/>
  <c r="BV23" i="1" a="1"/>
  <c r="BV23" i="1" s="1"/>
  <c r="AQ23" i="1" a="1"/>
  <c r="AQ23" i="1" s="1"/>
  <c r="DC23" i="1" a="1"/>
  <c r="DC23" i="1" s="1"/>
  <c r="BS23" i="1" a="1"/>
  <c r="BS23" i="1" s="1"/>
  <c r="AN23" i="1" a="1"/>
  <c r="AN23" i="1" s="1"/>
  <c r="CZ23" i="1" a="1"/>
  <c r="CZ23" i="1" s="1"/>
  <c r="BO23" i="1" a="1"/>
  <c r="BO23" i="1" s="1"/>
  <c r="CG23" i="1" a="1"/>
  <c r="CG23" i="1" s="1"/>
  <c r="BG23" i="1" a="1"/>
  <c r="BG23" i="1" s="1"/>
  <c r="DS23" i="1" a="1"/>
  <c r="DS23" i="1" s="1"/>
  <c r="CI23" i="1" a="1"/>
  <c r="CI23" i="1" s="1"/>
  <c r="AY23" i="1" a="1"/>
  <c r="AY23" i="1" s="1"/>
  <c r="DK23" i="1" a="1"/>
  <c r="DK23" i="1" s="1"/>
  <c r="CA23" i="1" a="1"/>
  <c r="CA23" i="1" s="1"/>
  <c r="AZ23" i="1" a="1"/>
  <c r="AZ23" i="1" s="1"/>
  <c r="DL23" i="1" a="1"/>
  <c r="DL23" i="1" s="1"/>
  <c r="CB23" i="1" a="1"/>
  <c r="CB23" i="1" s="1"/>
  <c r="AW23" i="1" a="1"/>
  <c r="AW23" i="1" s="1"/>
  <c r="DI23" i="1" a="1"/>
  <c r="DI23" i="1" s="1"/>
  <c r="AI23" i="1" a="1"/>
  <c r="AI23" i="1" s="1"/>
  <c r="BP23" i="1" a="1"/>
  <c r="BP23" i="1" s="1"/>
  <c r="AF23" i="1" a="1"/>
  <c r="AF23" i="1" s="1"/>
  <c r="CR23" i="1" a="1"/>
  <c r="CR23" i="1" s="1"/>
  <c r="BH23" i="1" a="1"/>
  <c r="BH23" i="1" s="1"/>
  <c r="DT23" i="1" a="1"/>
  <c r="DT23" i="1" s="1"/>
  <c r="CJ23" i="1" a="1"/>
  <c r="CJ23" i="1" s="1"/>
  <c r="BI23" i="1" a="1"/>
  <c r="BI23" i="1" s="1"/>
  <c r="DU23" i="1" a="1"/>
  <c r="DU23" i="1" s="1"/>
  <c r="CK23" i="1" a="1"/>
  <c r="CK23" i="1" s="1"/>
  <c r="BF23" i="1" a="1"/>
  <c r="BF23" i="1" s="1"/>
  <c r="DR23" i="1" a="1"/>
  <c r="DR23" i="1" s="1"/>
  <c r="DD23" i="1" a="1"/>
  <c r="DD23" i="1" s="1"/>
  <c r="BU23" i="1" a="1"/>
  <c r="BU23" i="1" s="1"/>
  <c r="CW23" i="1" a="1"/>
  <c r="CW23" i="1" s="1"/>
  <c r="BN23" i="1" a="1"/>
  <c r="BN23" i="1" s="1"/>
  <c r="DV23" i="1" a="1"/>
  <c r="DV23" i="1" s="1"/>
  <c r="BY23" i="1" a="1"/>
  <c r="BY23" i="1" s="1"/>
  <c r="AO23" i="1" a="1"/>
  <c r="AO23" i="1" s="1"/>
  <c r="DA23" i="1" a="1"/>
  <c r="DA23" i="1" s="1"/>
  <c r="BQ23" i="1" a="1"/>
  <c r="BQ23" i="1" s="1"/>
  <c r="AG23" i="1" a="1"/>
  <c r="AG23" i="1" s="1"/>
  <c r="CS23" i="1" a="1"/>
  <c r="CS23" i="1" s="1"/>
  <c r="BR23" i="1" a="1"/>
  <c r="BR23" i="1" s="1"/>
  <c r="AH23" i="1" a="1"/>
  <c r="AH23" i="1" s="1"/>
  <c r="CT23" i="1" a="1"/>
  <c r="CT23" i="1" s="1"/>
  <c r="BK23" i="1" a="1"/>
  <c r="BK23" i="1" s="1"/>
  <c r="DW23" i="1" a="1"/>
  <c r="DW23" i="1" s="1"/>
  <c r="BX23" i="1" a="1"/>
  <c r="BX23" i="1" s="1"/>
  <c r="DE23" i="1" a="1"/>
  <c r="DE23" i="1" s="1"/>
  <c r="BM23" i="1" a="1"/>
  <c r="BM23" i="1" s="1"/>
  <c r="AE23" i="1" a="1"/>
  <c r="AE23" i="1" s="1"/>
  <c r="CH23" i="1" a="1"/>
  <c r="CH23" i="1" s="1"/>
  <c r="AX23" i="1" a="1"/>
  <c r="AX23" i="1" s="1"/>
  <c r="DJ23" i="1" a="1"/>
  <c r="DJ23" i="1" s="1"/>
  <c r="BZ23" i="1" a="1"/>
  <c r="BZ23" i="1" s="1"/>
  <c r="AP23" i="1" a="1"/>
  <c r="AP23" i="1" s="1"/>
  <c r="DB23" i="1" a="1"/>
  <c r="DB23" i="1" s="1"/>
  <c r="BW23" i="1" a="1"/>
  <c r="BW23" i="1" s="1"/>
  <c r="AM23" i="1" a="1"/>
  <c r="AM23" i="1" s="1"/>
  <c r="CY23" i="1" a="1"/>
  <c r="CY23" i="1" s="1"/>
  <c r="BT23" i="1" a="1"/>
  <c r="BT23" i="1" s="1"/>
  <c r="CP23" i="1" a="1"/>
  <c r="CP23" i="1" s="1"/>
  <c r="AR23" i="1" a="1"/>
  <c r="AR23" i="1" s="1"/>
  <c r="AS23" i="1" a="1"/>
  <c r="AS23" i="1" s="1"/>
  <c r="AK23" i="1" a="1"/>
  <c r="AK23" i="1" s="1"/>
  <c r="CX23" i="1" a="1"/>
  <c r="CX23" i="1" s="1"/>
  <c r="CQ23" i="1" a="1"/>
  <c r="CQ23" i="1" s="1"/>
  <c r="AC23" i="1" a="1"/>
  <c r="AC23" i="1" s="1"/>
  <c r="CM23" i="1" a="1"/>
  <c r="CM23" i="1" s="1"/>
  <c r="BC23" i="1" a="1"/>
  <c r="BC23" i="1" s="1"/>
  <c r="DO23" i="1" a="1"/>
  <c r="DO23" i="1" s="1"/>
  <c r="CE23" i="1" a="1"/>
  <c r="CE23" i="1" s="1"/>
  <c r="AU23" i="1" a="1"/>
  <c r="AU23" i="1" s="1"/>
  <c r="DG23" i="1" a="1"/>
  <c r="DG23" i="1" s="1"/>
  <c r="CF23" i="1" a="1"/>
  <c r="CF23" i="1" s="1"/>
  <c r="AV23" i="1" a="1"/>
  <c r="AV23" i="1" s="1"/>
  <c r="DH23" i="1" a="1"/>
  <c r="DH23" i="1" s="1"/>
  <c r="CC23" i="1" a="1"/>
  <c r="CC23" i="1" s="1"/>
  <c r="BJ23" i="1" a="1"/>
  <c r="BJ23" i="1" s="1"/>
  <c r="DM23" i="1" a="1"/>
  <c r="DM23" i="1" s="1"/>
  <c r="AL23" i="1" a="1"/>
  <c r="AL23" i="1" s="1"/>
  <c r="AD23" i="1" a="1"/>
  <c r="AD23" i="1" s="1"/>
  <c r="AJ23" i="1" a="1"/>
  <c r="AJ23" i="1" s="1"/>
  <c r="CV23" i="1" a="1"/>
  <c r="CV23" i="1" s="1"/>
  <c r="BL23" i="1" a="1"/>
  <c r="BL23" i="1" s="1"/>
  <c r="DX23" i="1" a="1"/>
  <c r="DX23" i="1" s="1"/>
  <c r="CN23" i="1" a="1"/>
  <c r="CN23" i="1" s="1"/>
  <c r="BD23" i="1" a="1"/>
  <c r="BD23" i="1" s="1"/>
  <c r="DP23" i="1" a="1"/>
  <c r="DP23" i="1" s="1"/>
  <c r="CO23" i="1" a="1"/>
  <c r="CO23" i="1" s="1"/>
  <c r="BE23" i="1" a="1"/>
  <c r="BE23" i="1" s="1"/>
  <c r="DQ23" i="1" a="1"/>
  <c r="DQ23" i="1" s="1"/>
  <c r="CL23" i="1" a="1"/>
  <c r="CL23" i="1" s="1"/>
  <c r="CU23" i="1" a="1"/>
  <c r="CU23" i="1" s="1"/>
  <c r="BA23" i="1" a="1"/>
  <c r="BA23" i="1" s="1"/>
  <c r="CD24" i="1" l="1" a="1"/>
  <c r="CD24" i="1" s="1"/>
  <c r="BZ24" i="1" a="1"/>
  <c r="BZ24" i="1" s="1"/>
  <c r="AU24" i="1" a="1"/>
  <c r="AU24" i="1" s="1"/>
  <c r="DG24" i="1" a="1"/>
  <c r="DG24" i="1" s="1"/>
  <c r="CF24" i="1" a="1"/>
  <c r="CF24" i="1" s="1"/>
  <c r="BE24" i="1" a="1"/>
  <c r="BE24" i="1" s="1"/>
  <c r="AI24" i="1" a="1"/>
  <c r="AI24" i="1" s="1"/>
  <c r="CU24" i="1" a="1"/>
  <c r="CU24" i="1" s="1"/>
  <c r="CM24" i="1" a="1"/>
  <c r="CM24" i="1" s="1"/>
  <c r="BT24" i="1" a="1"/>
  <c r="BT24" i="1" s="1"/>
  <c r="DJ24" i="1" a="1"/>
  <c r="DJ24" i="1" s="1"/>
  <c r="BK24" i="1" a="1"/>
  <c r="BK24" i="1" s="1"/>
  <c r="CJ24" i="1" a="1"/>
  <c r="CJ24" i="1" s="1"/>
  <c r="BP24" i="1" a="1"/>
  <c r="BP24" i="1" s="1"/>
  <c r="BR24" i="1" a="1"/>
  <c r="BR24" i="1" s="1"/>
  <c r="CG24" i="1" a="1"/>
  <c r="CG24" i="1" s="1"/>
  <c r="DM24" i="1" a="1"/>
  <c r="DM24" i="1" s="1"/>
  <c r="DB24" i="1" a="1"/>
  <c r="DB24" i="1" s="1"/>
  <c r="CP24" i="1" a="1"/>
  <c r="CP24" i="1" s="1"/>
  <c r="CI24" i="1" a="1"/>
  <c r="CI24" i="1" s="1"/>
  <c r="CE24" i="1" a="1"/>
  <c r="CE24" i="1" s="1"/>
  <c r="BD24" i="1" a="1"/>
  <c r="BD24" i="1" s="1"/>
  <c r="AC24" i="1" a="1"/>
  <c r="AC24" i="1" s="1"/>
  <c r="CO24" i="1" a="1"/>
  <c r="CO24" i="1" s="1"/>
  <c r="BN24" i="1" a="1"/>
  <c r="BN24" i="1" s="1"/>
  <c r="AR24" i="1" a="1"/>
  <c r="AR24" i="1" s="1"/>
  <c r="AJ24" i="1" a="1"/>
  <c r="AJ24" i="1" s="1"/>
  <c r="CV24" i="1" a="1"/>
  <c r="CV24" i="1" s="1"/>
  <c r="DP24" i="1" a="1"/>
  <c r="DP24" i="1" s="1"/>
  <c r="DQ24" i="1" a="1"/>
  <c r="DQ24" i="1" s="1"/>
  <c r="DT24" i="1" a="1"/>
  <c r="DT24" i="1" s="1"/>
  <c r="BI24" i="1" a="1"/>
  <c r="BI24" i="1" s="1"/>
  <c r="AE24" i="1" a="1"/>
  <c r="AE24" i="1" s="1"/>
  <c r="AM24" i="1" a="1"/>
  <c r="AM24" i="1" s="1"/>
  <c r="DH24" i="1" a="1"/>
  <c r="DH24" i="1" s="1"/>
  <c r="BQ24" i="1" a="1"/>
  <c r="BQ24" i="1" s="1"/>
  <c r="AV24" i="1" a="1"/>
  <c r="AV24" i="1" s="1"/>
  <c r="DO24" i="1" a="1"/>
  <c r="DO24" i="1" s="1"/>
  <c r="AF24" i="1" a="1"/>
  <c r="AF24" i="1" s="1"/>
  <c r="CR24" i="1" a="1"/>
  <c r="CR24" i="1" s="1"/>
  <c r="CN24" i="1" a="1"/>
  <c r="CN24" i="1" s="1"/>
  <c r="BM24" i="1" a="1"/>
  <c r="BM24" i="1" s="1"/>
  <c r="AL24" i="1" a="1"/>
  <c r="AL24" i="1" s="1"/>
  <c r="CX24" i="1" a="1"/>
  <c r="CX24" i="1" s="1"/>
  <c r="BS24" i="1" a="1"/>
  <c r="BS24" i="1" s="1"/>
  <c r="BA24" i="1" a="1"/>
  <c r="BA24" i="1" s="1"/>
  <c r="AS24" i="1" a="1"/>
  <c r="AS24" i="1" s="1"/>
  <c r="DE24" i="1" a="1"/>
  <c r="DE24" i="1" s="1"/>
  <c r="DU24" i="1" a="1"/>
  <c r="DU24" i="1" s="1"/>
  <c r="DV24" i="1" a="1"/>
  <c r="DV24" i="1" s="1"/>
  <c r="CQ24" i="1" a="1"/>
  <c r="CQ24" i="1" s="1"/>
  <c r="AY24" i="1" a="1"/>
  <c r="AY24" i="1" s="1"/>
  <c r="CT24" i="1" a="1"/>
  <c r="CT24" i="1" s="1"/>
  <c r="DD24" i="1" a="1"/>
  <c r="DD24" i="1" s="1"/>
  <c r="BL24" i="1" a="1"/>
  <c r="BL24" i="1" s="1"/>
  <c r="CS24" i="1" a="1"/>
  <c r="CS24" i="1" s="1"/>
  <c r="BY24" i="1" a="1"/>
  <c r="BY24" i="1" s="1"/>
  <c r="BU24" i="1" a="1"/>
  <c r="BU24" i="1" s="1"/>
  <c r="BW24" i="1" a="1"/>
  <c r="BW24" i="1" s="1"/>
  <c r="CH24" i="1" a="1"/>
  <c r="CH24" i="1" s="1"/>
  <c r="AO24" i="1" a="1"/>
  <c r="AO24" i="1" s="1"/>
  <c r="AK24" i="1" a="1"/>
  <c r="AK24" i="1" s="1"/>
  <c r="CW24" i="1" a="1"/>
  <c r="CW24" i="1" s="1"/>
  <c r="BV24" i="1" a="1"/>
  <c r="BV24" i="1" s="1"/>
  <c r="AQ24" i="1" a="1"/>
  <c r="AQ24" i="1" s="1"/>
  <c r="DC24" i="1" a="1"/>
  <c r="DC24" i="1" s="1"/>
  <c r="CB24" i="1" a="1"/>
  <c r="CB24" i="1" s="1"/>
  <c r="BJ24" i="1" a="1"/>
  <c r="BJ24" i="1" s="1"/>
  <c r="BB24" i="1" a="1"/>
  <c r="BB24" i="1" s="1"/>
  <c r="DN24" i="1" a="1"/>
  <c r="DN24" i="1" s="1"/>
  <c r="AN24" i="1" a="1"/>
  <c r="AN24" i="1" s="1"/>
  <c r="AW24" i="1" a="1"/>
  <c r="AW24" i="1" s="1"/>
  <c r="DS24" i="1" a="1"/>
  <c r="DS24" i="1" s="1"/>
  <c r="AH24" i="1" a="1"/>
  <c r="AH24" i="1" s="1"/>
  <c r="DI24" i="1" a="1"/>
  <c r="DI24" i="1" s="1"/>
  <c r="AG24" i="1" a="1"/>
  <c r="AG24" i="1" s="1"/>
  <c r="CY24" i="1" a="1"/>
  <c r="CY24" i="1" s="1"/>
  <c r="CC24" i="1" a="1"/>
  <c r="CC24" i="1" s="1"/>
  <c r="AP24" i="1" a="1"/>
  <c r="AP24" i="1" s="1"/>
  <c r="AD24" i="1" a="1"/>
  <c r="AD24" i="1" s="1"/>
  <c r="DW24" i="1" a="1"/>
  <c r="DW24" i="1" s="1"/>
  <c r="AX24" i="1" a="1"/>
  <c r="AX24" i="1" s="1"/>
  <c r="AT24" i="1" a="1"/>
  <c r="AT24" i="1" s="1"/>
  <c r="DF24" i="1" a="1"/>
  <c r="DF24" i="1" s="1"/>
  <c r="CA24" i="1" a="1"/>
  <c r="CA24" i="1" s="1"/>
  <c r="AZ24" i="1" a="1"/>
  <c r="AZ24" i="1" s="1"/>
  <c r="DL24" i="1" a="1"/>
  <c r="DL24" i="1" s="1"/>
  <c r="CK24" i="1" a="1"/>
  <c r="CK24" i="1" s="1"/>
  <c r="BO24" i="1" a="1"/>
  <c r="BO24" i="1" s="1"/>
  <c r="BG24" i="1" a="1"/>
  <c r="BG24" i="1" s="1"/>
  <c r="DR24" i="1" a="1"/>
  <c r="DR24" i="1" s="1"/>
  <c r="CZ24" i="1" a="1"/>
  <c r="CZ24" i="1" s="1"/>
  <c r="CL24" i="1" a="1"/>
  <c r="CL24" i="1" s="1"/>
  <c r="DX24" i="1" a="1"/>
  <c r="DX24" i="1" s="1"/>
  <c r="BC24" i="1" a="1"/>
  <c r="BC24" i="1" s="1"/>
  <c r="DK24" i="1" a="1"/>
  <c r="DK24" i="1" s="1"/>
  <c r="BX24" i="1" a="1"/>
  <c r="BX24" i="1" s="1"/>
  <c r="BF24" i="1" a="1"/>
  <c r="BF24" i="1" s="1"/>
  <c r="BH24" i="1" a="1"/>
  <c r="BH24" i="1" s="1"/>
  <c r="DA24" i="1" a="1"/>
  <c r="DA24" i="1" s="1"/>
  <c r="AC25" i="1" l="1" a="1"/>
  <c r="AC25" i="1" s="1"/>
  <c r="CO25" i="1" a="1"/>
  <c r="CO25" i="1" s="1"/>
  <c r="BE25" i="1" a="1"/>
  <c r="BE25" i="1" s="1"/>
  <c r="DQ25" i="1" a="1"/>
  <c r="DQ25" i="1" s="1"/>
  <c r="CG25" i="1" a="1"/>
  <c r="CG25" i="1" s="1"/>
  <c r="AW25" i="1" a="1"/>
  <c r="AW25" i="1" s="1"/>
  <c r="DI25" i="1" a="1"/>
  <c r="DI25" i="1" s="1"/>
  <c r="BY25" i="1" a="1"/>
  <c r="BY25" i="1" s="1"/>
  <c r="AO25" i="1" a="1"/>
  <c r="AO25" i="1" s="1"/>
  <c r="DA25" i="1" a="1"/>
  <c r="DA25" i="1" s="1"/>
  <c r="BM25" i="1" a="1"/>
  <c r="BM25" i="1" s="1"/>
  <c r="AT25" i="1" a="1"/>
  <c r="AT25" i="1" s="1"/>
  <c r="AK25" i="1" a="1"/>
  <c r="AK25" i="1" s="1"/>
  <c r="AE25" i="1" a="1"/>
  <c r="AE25" i="1" s="1"/>
  <c r="CE25" i="1" a="1"/>
  <c r="CE25" i="1" s="1"/>
  <c r="CV25" i="1" a="1"/>
  <c r="CV25" i="1" s="1"/>
  <c r="DT25" i="1" a="1"/>
  <c r="DT25" i="1" s="1"/>
  <c r="CK25" i="1" a="1"/>
  <c r="CK25" i="1" s="1"/>
  <c r="CC25" i="1" a="1"/>
  <c r="CC25" i="1" s="1"/>
  <c r="BC25" i="1" a="1"/>
  <c r="BC25" i="1" s="1"/>
  <c r="AL25" i="1" a="1"/>
  <c r="AL25" i="1" s="1"/>
  <c r="CX25" i="1" a="1"/>
  <c r="CX25" i="1" s="1"/>
  <c r="BN25" i="1" a="1"/>
  <c r="BN25" i="1" s="1"/>
  <c r="AD25" i="1" a="1"/>
  <c r="AD25" i="1" s="1"/>
  <c r="CP25" i="1" a="1"/>
  <c r="CP25" i="1" s="1"/>
  <c r="BF25" i="1" a="1"/>
  <c r="BF25" i="1" s="1"/>
  <c r="DR25" i="1" a="1"/>
  <c r="DR25" i="1" s="1"/>
  <c r="CH25" i="1" a="1"/>
  <c r="CH25" i="1" s="1"/>
  <c r="AX25" i="1" a="1"/>
  <c r="AX25" i="1" s="1"/>
  <c r="DJ25" i="1" a="1"/>
  <c r="DJ25" i="1" s="1"/>
  <c r="BV25" i="1" a="1"/>
  <c r="BV25" i="1" s="1"/>
  <c r="DO25" i="1" a="1"/>
  <c r="DO25" i="1" s="1"/>
  <c r="DF25" i="1" a="1"/>
  <c r="DF25" i="1" s="1"/>
  <c r="AM25" i="1" a="1"/>
  <c r="AM25" i="1" s="1"/>
  <c r="CY25" i="1" a="1"/>
  <c r="CY25" i="1" s="1"/>
  <c r="CQ25" i="1" a="1"/>
  <c r="CQ25" i="1" s="1"/>
  <c r="DS25" i="1" a="1"/>
  <c r="DS25" i="1" s="1"/>
  <c r="BQ25" i="1" a="1"/>
  <c r="BQ25" i="1" s="1"/>
  <c r="BL25" i="1" a="1"/>
  <c r="BL25" i="1" s="1"/>
  <c r="BZ25" i="1" a="1"/>
  <c r="BZ25" i="1" s="1"/>
  <c r="BI25" i="1" a="1"/>
  <c r="BI25" i="1" s="1"/>
  <c r="DM25" i="1" a="1"/>
  <c r="DM25" i="1" s="1"/>
  <c r="CS25" i="1" a="1"/>
  <c r="CS25" i="1" s="1"/>
  <c r="AU25" i="1" a="1"/>
  <c r="AU25" i="1" s="1"/>
  <c r="DG25" i="1" a="1"/>
  <c r="DG25" i="1" s="1"/>
  <c r="BW25" i="1" a="1"/>
  <c r="BW25" i="1" s="1"/>
  <c r="BO25" i="1" a="1"/>
  <c r="BO25" i="1" s="1"/>
  <c r="BG25" i="1" a="1"/>
  <c r="BG25" i="1" s="1"/>
  <c r="CI25" i="1" a="1"/>
  <c r="CI25" i="1" s="1"/>
  <c r="BT25" i="1" a="1"/>
  <c r="BT25" i="1" s="1"/>
  <c r="CJ25" i="1" a="1"/>
  <c r="CJ25" i="1" s="1"/>
  <c r="AS25" i="1" a="1"/>
  <c r="AS25" i="1" s="1"/>
  <c r="AZ25" i="1" a="1"/>
  <c r="AZ25" i="1" s="1"/>
  <c r="DL25" i="1" a="1"/>
  <c r="DL25" i="1" s="1"/>
  <c r="CB25" i="1" a="1"/>
  <c r="CB25" i="1" s="1"/>
  <c r="AR25" i="1" a="1"/>
  <c r="AR25" i="1" s="1"/>
  <c r="DD25" i="1" a="1"/>
  <c r="DD25" i="1" s="1"/>
  <c r="AJ25" i="1" a="1"/>
  <c r="AJ25" i="1" s="1"/>
  <c r="DX25" i="1" a="1"/>
  <c r="DX25" i="1" s="1"/>
  <c r="DE25" i="1" a="1"/>
  <c r="DE25" i="1" s="1"/>
  <c r="BR25" i="1" a="1"/>
  <c r="BR25" i="1" s="1"/>
  <c r="AH25" i="1" a="1"/>
  <c r="AH25" i="1" s="1"/>
  <c r="CT25" i="1" a="1"/>
  <c r="CT25" i="1" s="1"/>
  <c r="BJ25" i="1" a="1"/>
  <c r="BJ25" i="1" s="1"/>
  <c r="DV25" i="1" a="1"/>
  <c r="DV25" i="1" s="1"/>
  <c r="CL25" i="1" a="1"/>
  <c r="CL25" i="1" s="1"/>
  <c r="BB25" i="1" a="1"/>
  <c r="BB25" i="1" s="1"/>
  <c r="DN25" i="1" a="1"/>
  <c r="DN25" i="1" s="1"/>
  <c r="CD25" i="1" a="1"/>
  <c r="CD25" i="1" s="1"/>
  <c r="AP25" i="1" a="1"/>
  <c r="AP25" i="1" s="1"/>
  <c r="DB25" i="1" a="1"/>
  <c r="DB25" i="1" s="1"/>
  <c r="CN25" i="1" a="1"/>
  <c r="CN25" i="1" s="1"/>
  <c r="BX25" i="1" a="1"/>
  <c r="BX25" i="1" s="1"/>
  <c r="CZ25" i="1" a="1"/>
  <c r="CZ25" i="1" s="1"/>
  <c r="AF25" i="1" a="1"/>
  <c r="AF25" i="1" s="1"/>
  <c r="BD25" i="1" a="1"/>
  <c r="BD25" i="1" s="1"/>
  <c r="CW25" i="1" a="1"/>
  <c r="CW25" i="1" s="1"/>
  <c r="BA25" i="1" a="1"/>
  <c r="BA25" i="1" s="1"/>
  <c r="AG25" i="1" a="1"/>
  <c r="AG25" i="1" s="1"/>
  <c r="CA25" i="1" a="1"/>
  <c r="CA25" i="1" s="1"/>
  <c r="AQ25" i="1" a="1"/>
  <c r="AQ25" i="1" s="1"/>
  <c r="DC25" i="1" a="1"/>
  <c r="DC25" i="1" s="1"/>
  <c r="BS25" i="1" a="1"/>
  <c r="BS25" i="1" s="1"/>
  <c r="AI25" i="1" a="1"/>
  <c r="AI25" i="1" s="1"/>
  <c r="CU25" i="1" a="1"/>
  <c r="CU25" i="1" s="1"/>
  <c r="BK25" i="1" a="1"/>
  <c r="BK25" i="1" s="1"/>
  <c r="DW25" i="1" a="1"/>
  <c r="DW25" i="1" s="1"/>
  <c r="CM25" i="1" a="1"/>
  <c r="CM25" i="1" s="1"/>
  <c r="AY25" i="1" a="1"/>
  <c r="AY25" i="1" s="1"/>
  <c r="DK25" i="1" a="1"/>
  <c r="DK25" i="1" s="1"/>
  <c r="BH25" i="1" a="1"/>
  <c r="BH25" i="1" s="1"/>
  <c r="CF25" i="1" a="1"/>
  <c r="CF25" i="1" s="1"/>
  <c r="AV25" i="1" a="1"/>
  <c r="AV25" i="1" s="1"/>
  <c r="DH25" i="1" a="1"/>
  <c r="DH25" i="1" s="1"/>
  <c r="AN25" i="1" a="1"/>
  <c r="AN25" i="1" s="1"/>
  <c r="BP25" i="1" a="1"/>
  <c r="BP25" i="1" s="1"/>
  <c r="CR25" i="1" a="1"/>
  <c r="CR25" i="1" s="1"/>
  <c r="DP25" i="1" a="1"/>
  <c r="DP25" i="1" s="1"/>
  <c r="DU25" i="1" a="1"/>
  <c r="DU25" i="1" s="1"/>
  <c r="BU25" i="1" a="1"/>
  <c r="BU25" i="1" s="1"/>
  <c r="AH26" i="1" l="1" a="1"/>
  <c r="AH26" i="1" s="1"/>
  <c r="CT26" i="1" a="1"/>
  <c r="CT26" i="1" s="1"/>
  <c r="BJ26" i="1" a="1"/>
  <c r="BJ26" i="1" s="1"/>
  <c r="DV26" i="1" a="1"/>
  <c r="DV26" i="1" s="1"/>
  <c r="CL26" i="1" a="1"/>
  <c r="CL26" i="1" s="1"/>
  <c r="BB26" i="1" a="1"/>
  <c r="BB26" i="1" s="1"/>
  <c r="DN26" i="1" a="1"/>
  <c r="DN26" i="1" s="1"/>
  <c r="CD26" i="1" a="1"/>
  <c r="CD26" i="1" s="1"/>
  <c r="AT26" i="1" a="1"/>
  <c r="AT26" i="1" s="1"/>
  <c r="DF26" i="1" a="1"/>
  <c r="DF26" i="1" s="1"/>
  <c r="BR26" i="1" a="1"/>
  <c r="BR26" i="1" s="1"/>
  <c r="BD26" i="1" a="1"/>
  <c r="BD26" i="1" s="1"/>
  <c r="DK26" i="1" a="1"/>
  <c r="DK26" i="1" s="1"/>
  <c r="DD26" i="1" a="1"/>
  <c r="DD26" i="1" s="1"/>
  <c r="DX26" i="1" a="1"/>
  <c r="DX26" i="1" s="1"/>
  <c r="CE26" i="1" a="1"/>
  <c r="CE26" i="1" s="1"/>
  <c r="AQ26" i="1" a="1"/>
  <c r="AQ26" i="1" s="1"/>
  <c r="DC26" i="1" a="1"/>
  <c r="DC26" i="1" s="1"/>
  <c r="BS26" i="1" a="1"/>
  <c r="BS26" i="1" s="1"/>
  <c r="AI26" i="1" a="1"/>
  <c r="AI26" i="1" s="1"/>
  <c r="CU26" i="1" a="1"/>
  <c r="CU26" i="1" s="1"/>
  <c r="BK26" i="1" a="1"/>
  <c r="BK26" i="1" s="1"/>
  <c r="DW26" i="1" a="1"/>
  <c r="DW26" i="1" s="1"/>
  <c r="CM26" i="1" a="1"/>
  <c r="CM26" i="1" s="1"/>
  <c r="BC26" i="1" a="1"/>
  <c r="BC26" i="1" s="1"/>
  <c r="DO26" i="1" a="1"/>
  <c r="DO26" i="1" s="1"/>
  <c r="CA26" i="1" a="1"/>
  <c r="CA26" i="1" s="1"/>
  <c r="CS26" i="1" a="1"/>
  <c r="CS26" i="1" s="1"/>
  <c r="AP26" i="1" a="1"/>
  <c r="AP26" i="1" s="1"/>
  <c r="AJ26" i="1" a="1"/>
  <c r="AJ26" i="1" s="1"/>
  <c r="AZ26" i="1" a="1"/>
  <c r="AZ26" i="1" s="1"/>
  <c r="AV26" i="1" a="1"/>
  <c r="AV26" i="1" s="1"/>
  <c r="DH26" i="1" a="1"/>
  <c r="DH26" i="1" s="1"/>
  <c r="BX26" i="1" a="1"/>
  <c r="BX26" i="1" s="1"/>
  <c r="AN26" i="1" a="1"/>
  <c r="AN26" i="1" s="1"/>
  <c r="CZ26" i="1" a="1"/>
  <c r="CZ26" i="1" s="1"/>
  <c r="BP26" i="1" a="1"/>
  <c r="BP26" i="1" s="1"/>
  <c r="AF26" i="1" a="1"/>
  <c r="AF26" i="1" s="1"/>
  <c r="CR26" i="1" a="1"/>
  <c r="CR26" i="1" s="1"/>
  <c r="BH26" i="1" a="1"/>
  <c r="BH26" i="1" s="1"/>
  <c r="DT26" i="1" a="1"/>
  <c r="DT26" i="1" s="1"/>
  <c r="CF26" i="1" a="1"/>
  <c r="CF26" i="1" s="1"/>
  <c r="BM26" i="1" a="1"/>
  <c r="BM26" i="1" s="1"/>
  <c r="AY26" i="1" a="1"/>
  <c r="AY26" i="1" s="1"/>
  <c r="AR26" i="1" a="1"/>
  <c r="AR26" i="1" s="1"/>
  <c r="BL26" i="1" a="1"/>
  <c r="BL26" i="1" s="1"/>
  <c r="DL26" i="1" a="1"/>
  <c r="DL26" i="1" s="1"/>
  <c r="BE26" i="1" a="1"/>
  <c r="BE26" i="1" s="1"/>
  <c r="DQ26" i="1" a="1"/>
  <c r="DQ26" i="1" s="1"/>
  <c r="CG26" i="1" a="1"/>
  <c r="CG26" i="1" s="1"/>
  <c r="AW26" i="1" a="1"/>
  <c r="AW26" i="1" s="1"/>
  <c r="DI26" i="1" a="1"/>
  <c r="DI26" i="1" s="1"/>
  <c r="BY26" i="1" a="1"/>
  <c r="BY26" i="1" s="1"/>
  <c r="AO26" i="1" a="1"/>
  <c r="AO26" i="1" s="1"/>
  <c r="DA26" i="1" a="1"/>
  <c r="DA26" i="1" s="1"/>
  <c r="BQ26" i="1" a="1"/>
  <c r="BQ26" i="1" s="1"/>
  <c r="AC26" i="1" a="1"/>
  <c r="AC26" i="1" s="1"/>
  <c r="CO26" i="1" a="1"/>
  <c r="CO26" i="1" s="1"/>
  <c r="AG26" i="1" a="1"/>
  <c r="AG26" i="1" s="1"/>
  <c r="CJ26" i="1" a="1"/>
  <c r="CJ26" i="1" s="1"/>
  <c r="BT26" i="1" a="1"/>
  <c r="BT26" i="1" s="1"/>
  <c r="CN26" i="1" a="1"/>
  <c r="CN26" i="1" s="1"/>
  <c r="BN26" i="1" a="1"/>
  <c r="BN26" i="1" s="1"/>
  <c r="AD26" i="1" a="1"/>
  <c r="AD26" i="1" s="1"/>
  <c r="CP26" i="1" a="1"/>
  <c r="CP26" i="1" s="1"/>
  <c r="BF26" i="1" a="1"/>
  <c r="BF26" i="1" s="1"/>
  <c r="DR26" i="1" a="1"/>
  <c r="DR26" i="1" s="1"/>
  <c r="CH26" i="1" a="1"/>
  <c r="CH26" i="1" s="1"/>
  <c r="AX26" i="1" a="1"/>
  <c r="AX26" i="1" s="1"/>
  <c r="DJ26" i="1" a="1"/>
  <c r="DJ26" i="1" s="1"/>
  <c r="BZ26" i="1" a="1"/>
  <c r="BZ26" i="1" s="1"/>
  <c r="AL26" i="1" a="1"/>
  <c r="AL26" i="1" s="1"/>
  <c r="CX26" i="1" a="1"/>
  <c r="CX26" i="1" s="1"/>
  <c r="DB26" i="1" a="1"/>
  <c r="DB26" i="1" s="1"/>
  <c r="CB26" i="1" a="1"/>
  <c r="CB26" i="1" s="1"/>
  <c r="CV26" i="1" a="1"/>
  <c r="CV26" i="1" s="1"/>
  <c r="BW26" i="1" a="1"/>
  <c r="BW26" i="1" s="1"/>
  <c r="AM26" i="1" a="1"/>
  <c r="AM26" i="1" s="1"/>
  <c r="CY26" i="1" a="1"/>
  <c r="CY26" i="1" s="1"/>
  <c r="BO26" i="1" a="1"/>
  <c r="BO26" i="1" s="1"/>
  <c r="AE26" i="1" a="1"/>
  <c r="AE26" i="1" s="1"/>
  <c r="CQ26" i="1" a="1"/>
  <c r="CQ26" i="1" s="1"/>
  <c r="BG26" i="1" a="1"/>
  <c r="BG26" i="1" s="1"/>
  <c r="DS26" i="1" a="1"/>
  <c r="DS26" i="1" s="1"/>
  <c r="CI26" i="1" a="1"/>
  <c r="CI26" i="1" s="1"/>
  <c r="AU26" i="1" a="1"/>
  <c r="AU26" i="1" s="1"/>
  <c r="DG26" i="1" a="1"/>
  <c r="DG26" i="1" s="1"/>
  <c r="BV26" i="1" a="1"/>
  <c r="BV26" i="1" s="1"/>
  <c r="CK26" i="1" a="1"/>
  <c r="CK26" i="1" s="1"/>
  <c r="BA26" i="1" a="1"/>
  <c r="BA26" i="1" s="1"/>
  <c r="DM26" i="1" a="1"/>
  <c r="DM26" i="1" s="1"/>
  <c r="CC26" i="1" a="1"/>
  <c r="CC26" i="1" s="1"/>
  <c r="AS26" i="1" a="1"/>
  <c r="AS26" i="1" s="1"/>
  <c r="DE26" i="1" a="1"/>
  <c r="DE26" i="1" s="1"/>
  <c r="BU26" i="1" a="1"/>
  <c r="BU26" i="1" s="1"/>
  <c r="AK26" i="1" a="1"/>
  <c r="AK26" i="1" s="1"/>
  <c r="CW26" i="1" a="1"/>
  <c r="CW26" i="1" s="1"/>
  <c r="BI26" i="1" a="1"/>
  <c r="BI26" i="1" s="1"/>
  <c r="DU26" i="1" a="1"/>
  <c r="DU26" i="1" s="1"/>
  <c r="DP26" i="1" a="1"/>
  <c r="DP26" i="1" s="1"/>
  <c r="AD27" i="1" l="1" a="1"/>
  <c r="AD27" i="1" s="1"/>
  <c r="CP27" i="1" a="1"/>
  <c r="CP27" i="1" s="1"/>
  <c r="BF27" i="1" a="1"/>
  <c r="BF27" i="1" s="1"/>
  <c r="DR27" i="1" a="1"/>
  <c r="DR27" i="1" s="1"/>
  <c r="CH27" i="1" a="1"/>
  <c r="CH27" i="1" s="1"/>
  <c r="AX27" i="1" a="1"/>
  <c r="AX27" i="1" s="1"/>
  <c r="DJ27" i="1" a="1"/>
  <c r="DJ27" i="1" s="1"/>
  <c r="BZ27" i="1" a="1"/>
  <c r="BZ27" i="1" s="1"/>
  <c r="AP27" i="1" a="1"/>
  <c r="AP27" i="1" s="1"/>
  <c r="DB27" i="1" a="1"/>
  <c r="DB27" i="1" s="1"/>
  <c r="BW27" i="1" a="1"/>
  <c r="BW27" i="1" s="1"/>
  <c r="CX27" i="1" a="1"/>
  <c r="CX27" i="1" s="1"/>
  <c r="CO27" i="1" a="1"/>
  <c r="CO27" i="1" s="1"/>
  <c r="AW27" i="1" a="1"/>
  <c r="AW27" i="1" s="1"/>
  <c r="DA27" i="1" a="1"/>
  <c r="DA27" i="1" s="1"/>
  <c r="AM27" i="1" a="1"/>
  <c r="AM27" i="1" s="1"/>
  <c r="CY27" i="1" a="1"/>
  <c r="CY27" i="1" s="1"/>
  <c r="BO27" i="1" a="1"/>
  <c r="BO27" i="1" s="1"/>
  <c r="AE27" i="1" a="1"/>
  <c r="AE27" i="1" s="1"/>
  <c r="CQ27" i="1" a="1"/>
  <c r="CQ27" i="1" s="1"/>
  <c r="BG27" i="1" a="1"/>
  <c r="BG27" i="1" s="1"/>
  <c r="DS27" i="1" a="1"/>
  <c r="DS27" i="1" s="1"/>
  <c r="CI27" i="1" a="1"/>
  <c r="CI27" i="1" s="1"/>
  <c r="AY27" i="1" a="1"/>
  <c r="AY27" i="1" s="1"/>
  <c r="DK27" i="1" a="1"/>
  <c r="DK27" i="1" s="1"/>
  <c r="CB27" i="1" a="1"/>
  <c r="CB27" i="1" s="1"/>
  <c r="BR27" i="1" a="1"/>
  <c r="BR27" i="1" s="1"/>
  <c r="AZ27" i="1" a="1"/>
  <c r="AZ27" i="1" s="1"/>
  <c r="BN27" i="1" a="1"/>
  <c r="BN27" i="1" s="1"/>
  <c r="AR27" i="1" a="1"/>
  <c r="AR27" i="1" s="1"/>
  <c r="DD27" i="1" a="1"/>
  <c r="DD27" i="1" s="1"/>
  <c r="BT27" i="1" a="1"/>
  <c r="BT27" i="1" s="1"/>
  <c r="AJ27" i="1" a="1"/>
  <c r="AJ27" i="1" s="1"/>
  <c r="CV27" i="1" a="1"/>
  <c r="CV27" i="1" s="1"/>
  <c r="BL27" i="1" a="1"/>
  <c r="BL27" i="1" s="1"/>
  <c r="DX27" i="1" a="1"/>
  <c r="DX27" i="1" s="1"/>
  <c r="CN27" i="1" a="1"/>
  <c r="CN27" i="1" s="1"/>
  <c r="BD27" i="1" a="1"/>
  <c r="BD27" i="1" s="1"/>
  <c r="DP27" i="1" a="1"/>
  <c r="DP27" i="1" s="1"/>
  <c r="CK27" i="1" a="1"/>
  <c r="CK27" i="1" s="1"/>
  <c r="AL27" i="1" a="1"/>
  <c r="AL27" i="1" s="1"/>
  <c r="BI27" i="1" a="1"/>
  <c r="BI27" i="1" s="1"/>
  <c r="BQ27" i="1" a="1"/>
  <c r="BQ27" i="1" s="1"/>
  <c r="BA27" i="1" a="1"/>
  <c r="BA27" i="1" s="1"/>
  <c r="DM27" i="1" a="1"/>
  <c r="DM27" i="1" s="1"/>
  <c r="CC27" i="1" a="1"/>
  <c r="CC27" i="1" s="1"/>
  <c r="AS27" i="1" a="1"/>
  <c r="AS27" i="1" s="1"/>
  <c r="DE27" i="1" a="1"/>
  <c r="DE27" i="1" s="1"/>
  <c r="BU27" i="1" a="1"/>
  <c r="BU27" i="1" s="1"/>
  <c r="AK27" i="1" a="1"/>
  <c r="AK27" i="1" s="1"/>
  <c r="CW27" i="1" a="1"/>
  <c r="CW27" i="1" s="1"/>
  <c r="BM27" i="1" a="1"/>
  <c r="BM27" i="1" s="1"/>
  <c r="AH27" i="1" a="1"/>
  <c r="AH27" i="1" s="1"/>
  <c r="CT27" i="1" a="1"/>
  <c r="CT27" i="1" s="1"/>
  <c r="DG27" i="1" a="1"/>
  <c r="DG27" i="1" s="1"/>
  <c r="DU27" i="1" a="1"/>
  <c r="DU27" i="1" s="1"/>
  <c r="CG27" i="1" a="1"/>
  <c r="CG27" i="1" s="1"/>
  <c r="AO27" i="1" a="1"/>
  <c r="AO27" i="1" s="1"/>
  <c r="CF27" i="1" a="1"/>
  <c r="CF27" i="1" s="1"/>
  <c r="BJ27" i="1" a="1"/>
  <c r="BJ27" i="1" s="1"/>
  <c r="DV27" i="1" a="1"/>
  <c r="DV27" i="1" s="1"/>
  <c r="CL27" i="1" a="1"/>
  <c r="CL27" i="1" s="1"/>
  <c r="BB27" i="1" a="1"/>
  <c r="BB27" i="1" s="1"/>
  <c r="DN27" i="1" a="1"/>
  <c r="DN27" i="1" s="1"/>
  <c r="CD27" i="1" a="1"/>
  <c r="CD27" i="1" s="1"/>
  <c r="AT27" i="1" a="1"/>
  <c r="AT27" i="1" s="1"/>
  <c r="DF27" i="1" a="1"/>
  <c r="DF27" i="1" s="1"/>
  <c r="BV27" i="1" a="1"/>
  <c r="BV27" i="1" s="1"/>
  <c r="AQ27" i="1" a="1"/>
  <c r="AQ27" i="1" s="1"/>
  <c r="DC27" i="1" a="1"/>
  <c r="DC27" i="1" s="1"/>
  <c r="CA27" i="1" a="1"/>
  <c r="CA27" i="1" s="1"/>
  <c r="AG27" i="1" a="1"/>
  <c r="AG27" i="1" s="1"/>
  <c r="BS27" i="1" a="1"/>
  <c r="BS27" i="1" s="1"/>
  <c r="AI27" i="1" a="1"/>
  <c r="AI27" i="1" s="1"/>
  <c r="CU27" i="1" a="1"/>
  <c r="CU27" i="1" s="1"/>
  <c r="BK27" i="1" a="1"/>
  <c r="BK27" i="1" s="1"/>
  <c r="DW27" i="1" a="1"/>
  <c r="DW27" i="1" s="1"/>
  <c r="CM27" i="1" a="1"/>
  <c r="CM27" i="1" s="1"/>
  <c r="BC27" i="1" a="1"/>
  <c r="BC27" i="1" s="1"/>
  <c r="DO27" i="1" a="1"/>
  <c r="DO27" i="1" s="1"/>
  <c r="CE27" i="1" a="1"/>
  <c r="CE27" i="1" s="1"/>
  <c r="AV27" i="1" a="1"/>
  <c r="AV27" i="1" s="1"/>
  <c r="DH27" i="1" a="1"/>
  <c r="DH27" i="1" s="1"/>
  <c r="DL27" i="1" a="1"/>
  <c r="DL27" i="1" s="1"/>
  <c r="BY27" i="1" a="1"/>
  <c r="BY27" i="1" s="1"/>
  <c r="AC27" i="1" a="1"/>
  <c r="AC27" i="1" s="1"/>
  <c r="BX27" i="1" a="1"/>
  <c r="BX27" i="1" s="1"/>
  <c r="AN27" i="1" a="1"/>
  <c r="AN27" i="1" s="1"/>
  <c r="CZ27" i="1" a="1"/>
  <c r="CZ27" i="1" s="1"/>
  <c r="BP27" i="1" a="1"/>
  <c r="BP27" i="1" s="1"/>
  <c r="AF27" i="1" a="1"/>
  <c r="AF27" i="1" s="1"/>
  <c r="CR27" i="1" a="1"/>
  <c r="CR27" i="1" s="1"/>
  <c r="BH27" i="1" a="1"/>
  <c r="BH27" i="1" s="1"/>
  <c r="DT27" i="1" a="1"/>
  <c r="DT27" i="1" s="1"/>
  <c r="CJ27" i="1" a="1"/>
  <c r="CJ27" i="1" s="1"/>
  <c r="BE27" i="1" a="1"/>
  <c r="BE27" i="1" s="1"/>
  <c r="DQ27" i="1" a="1"/>
  <c r="DQ27" i="1" s="1"/>
  <c r="AU27" i="1" a="1"/>
  <c r="AU27" i="1" s="1"/>
  <c r="DI27" i="1" a="1"/>
  <c r="DI27" i="1" s="1"/>
  <c r="CS27" i="1" a="1"/>
  <c r="CS27" i="1" s="1"/>
  <c r="AI28" i="1" l="1" a="1"/>
  <c r="AI28" i="1" s="1"/>
  <c r="AO28" i="1" a="1"/>
  <c r="AO28" i="1" s="1"/>
  <c r="BM28" i="1" a="1"/>
  <c r="BM28" i="1" s="1"/>
  <c r="AH28" i="1" a="1"/>
  <c r="AH28" i="1" s="1"/>
  <c r="DM28" i="1" a="1"/>
  <c r="DM28" i="1" s="1"/>
  <c r="DI28" i="1" a="1"/>
  <c r="DI28" i="1" s="1"/>
  <c r="DE28" i="1" a="1"/>
  <c r="DE28" i="1" s="1"/>
  <c r="CM28" i="1" a="1"/>
  <c r="CM28" i="1" s="1"/>
  <c r="CI28" i="1" a="1"/>
  <c r="CI28" i="1" s="1"/>
  <c r="BK28" i="1" a="1"/>
  <c r="BK28" i="1" s="1"/>
  <c r="DU28" i="1" a="1"/>
  <c r="DU28" i="1" s="1"/>
  <c r="DK28" i="1" a="1"/>
  <c r="DK28" i="1" s="1"/>
  <c r="CK28" i="1" a="1"/>
  <c r="CK28" i="1" s="1"/>
  <c r="BS28" i="1" a="1"/>
  <c r="BS28" i="1" s="1"/>
  <c r="BC28" i="1" a="1"/>
  <c r="BC28" i="1" s="1"/>
  <c r="AN28" i="1" a="1"/>
  <c r="AN28" i="1" s="1"/>
  <c r="AX28" i="1" a="1"/>
  <c r="AX28" i="1" s="1"/>
  <c r="AC28" i="1" a="1"/>
  <c r="AC28" i="1" s="1"/>
  <c r="AV28" i="1" a="1"/>
  <c r="AV28" i="1" s="1"/>
  <c r="DV28" i="1" a="1"/>
  <c r="DV28" i="1" s="1"/>
  <c r="DR28" i="1" a="1"/>
  <c r="DR28" i="1" s="1"/>
  <c r="DN28" i="1" a="1"/>
  <c r="DN28" i="1" s="1"/>
  <c r="CR28" i="1" a="1"/>
  <c r="CR28" i="1" s="1"/>
  <c r="CN28" i="1" a="1"/>
  <c r="CN28" i="1" s="1"/>
  <c r="BQ28" i="1" a="1"/>
  <c r="BQ28" i="1" s="1"/>
  <c r="AQ28" i="1" a="1"/>
  <c r="AQ28" i="1" s="1"/>
  <c r="CB28" i="1" a="1"/>
  <c r="CB28" i="1" s="1"/>
  <c r="DC28" i="1" a="1"/>
  <c r="DC28" i="1" s="1"/>
  <c r="DL28" i="1" a="1"/>
  <c r="DL28" i="1" s="1"/>
  <c r="AW28" i="1" a="1"/>
  <c r="AW28" i="1" s="1"/>
  <c r="BG28" i="1" a="1"/>
  <c r="BG28" i="1" s="1"/>
  <c r="AD28" i="1" a="1"/>
  <c r="AD28" i="1" s="1"/>
  <c r="BE28" i="1" a="1"/>
  <c r="BE28" i="1" s="1"/>
  <c r="AL28" i="1" a="1"/>
  <c r="AL28" i="1" s="1"/>
  <c r="BH28" i="1" a="1"/>
  <c r="BH28" i="1" s="1"/>
  <c r="DW28" i="1" a="1"/>
  <c r="DW28" i="1" s="1"/>
  <c r="DA28" i="1" a="1"/>
  <c r="DA28" i="1" s="1"/>
  <c r="CW28" i="1" a="1"/>
  <c r="CW28" i="1" s="1"/>
  <c r="CA28" i="1" a="1"/>
  <c r="CA28" i="1" s="1"/>
  <c r="BV28" i="1" a="1"/>
  <c r="BV28" i="1" s="1"/>
  <c r="CT28" i="1" a="1"/>
  <c r="CT28" i="1" s="1"/>
  <c r="CJ28" i="1" a="1"/>
  <c r="CJ28" i="1" s="1"/>
  <c r="CZ28" i="1" a="1"/>
  <c r="CZ28" i="1" s="1"/>
  <c r="BF28" i="1" a="1"/>
  <c r="BF28" i="1" s="1"/>
  <c r="AK28" i="1" a="1"/>
  <c r="AK28" i="1" s="1"/>
  <c r="AM28" i="1" a="1"/>
  <c r="AM28" i="1" s="1"/>
  <c r="BX28" i="1" a="1"/>
  <c r="BX28" i="1" s="1"/>
  <c r="BT28" i="1" a="1"/>
  <c r="BT28" i="1" s="1"/>
  <c r="BN28" i="1" a="1"/>
  <c r="BN28" i="1" s="1"/>
  <c r="AZ28" i="1" a="1"/>
  <c r="AZ28" i="1" s="1"/>
  <c r="DJ28" i="1" a="1"/>
  <c r="DJ28" i="1" s="1"/>
  <c r="DF28" i="1" a="1"/>
  <c r="DF28" i="1" s="1"/>
  <c r="CF28" i="1" a="1"/>
  <c r="CF28" i="1" s="1"/>
  <c r="AU28" i="1" a="1"/>
  <c r="AU28" i="1" s="1"/>
  <c r="CE28" i="1" a="1"/>
  <c r="CE28" i="1" s="1"/>
  <c r="DB28" i="1" a="1"/>
  <c r="DB28" i="1" s="1"/>
  <c r="AF28" i="1" a="1"/>
  <c r="AF28" i="1" s="1"/>
  <c r="DD28" i="1" a="1"/>
  <c r="DD28" i="1" s="1"/>
  <c r="CS28" i="1" a="1"/>
  <c r="CS28" i="1" s="1"/>
  <c r="AE28" i="1" a="1"/>
  <c r="AE28" i="1" s="1"/>
  <c r="AG28" i="1" a="1"/>
  <c r="AG28" i="1" s="1"/>
  <c r="AR28" i="1" a="1"/>
  <c r="AR28" i="1" s="1"/>
  <c r="CG28" i="1" a="1"/>
  <c r="CG28" i="1" s="1"/>
  <c r="CC28" i="1" a="1"/>
  <c r="CC28" i="1" s="1"/>
  <c r="BY28" i="1" a="1"/>
  <c r="BY28" i="1" s="1"/>
  <c r="BI28" i="1" a="1"/>
  <c r="BI28" i="1" s="1"/>
  <c r="DS28" i="1" a="1"/>
  <c r="DS28" i="1" s="1"/>
  <c r="DO28" i="1" a="1"/>
  <c r="DO28" i="1" s="1"/>
  <c r="CO28" i="1" a="1"/>
  <c r="CO28" i="1" s="1"/>
  <c r="BW28" i="1" a="1"/>
  <c r="BW28" i="1" s="1"/>
  <c r="DP28" i="1" a="1"/>
  <c r="DP28" i="1" s="1"/>
  <c r="CD28" i="1" a="1"/>
  <c r="CD28" i="1" s="1"/>
  <c r="AJ28" i="1" a="1"/>
  <c r="AJ28" i="1" s="1"/>
  <c r="AP28" i="1" a="1"/>
  <c r="AP28" i="1" s="1"/>
  <c r="BA28" i="1" a="1"/>
  <c r="BA28" i="1" s="1"/>
  <c r="CP28" i="1" a="1"/>
  <c r="CP28" i="1" s="1"/>
  <c r="CL28" i="1" a="1"/>
  <c r="CL28" i="1" s="1"/>
  <c r="CH28" i="1" a="1"/>
  <c r="CH28" i="1" s="1"/>
  <c r="BO28" i="1" a="1"/>
  <c r="BO28" i="1" s="1"/>
  <c r="DX28" i="1" a="1"/>
  <c r="DX28" i="1" s="1"/>
  <c r="DT28" i="1" a="1"/>
  <c r="DT28" i="1" s="1"/>
  <c r="CX28" i="1" a="1"/>
  <c r="CX28" i="1" s="1"/>
  <c r="DH28" i="1" a="1"/>
  <c r="DH28" i="1" s="1"/>
  <c r="BL28" i="1" a="1"/>
  <c r="BL28" i="1" s="1"/>
  <c r="BZ28" i="1" a="1"/>
  <c r="BZ28" i="1" s="1"/>
  <c r="AS28" i="1" a="1"/>
  <c r="AS28" i="1" s="1"/>
  <c r="AY28" i="1" a="1"/>
  <c r="AY28" i="1" s="1"/>
  <c r="BJ28" i="1" a="1"/>
  <c r="BJ28" i="1" s="1"/>
  <c r="CY28" i="1" a="1"/>
  <c r="CY28" i="1" s="1"/>
  <c r="CU28" i="1" a="1"/>
  <c r="CU28" i="1" s="1"/>
  <c r="CQ28" i="1" a="1"/>
  <c r="CQ28" i="1" s="1"/>
  <c r="BU28" i="1" a="1"/>
  <c r="BU28" i="1" s="1"/>
  <c r="BP28" i="1" a="1"/>
  <c r="BP28" i="1" s="1"/>
  <c r="AT28" i="1" a="1"/>
  <c r="AT28" i="1" s="1"/>
  <c r="DG28" i="1" a="1"/>
  <c r="DG28" i="1" s="1"/>
  <c r="BB28" i="1" a="1"/>
  <c r="BB28" i="1" s="1"/>
  <c r="DQ28" i="1" a="1"/>
  <c r="DQ28" i="1" s="1"/>
  <c r="BD28" i="1" a="1"/>
  <c r="BD28" i="1" s="1"/>
  <c r="CV28" i="1" a="1"/>
  <c r="CV28" i="1" s="1"/>
  <c r="BR28" i="1" a="1"/>
  <c r="BR28" i="1" s="1"/>
  <c r="AI29" i="1" l="1" a="1"/>
  <c r="AI29" i="1" s="1"/>
  <c r="CU29" i="1" a="1"/>
  <c r="CU29" i="1" s="1"/>
  <c r="CH29" i="1" a="1"/>
  <c r="CH29" i="1" s="1"/>
  <c r="AO29" i="1" a="1"/>
  <c r="AO29" i="1" s="1"/>
  <c r="DA29" i="1" a="1"/>
  <c r="DA29" i="1" s="1"/>
  <c r="AY29" i="1" a="1"/>
  <c r="AY29" i="1" s="1"/>
  <c r="AH29" i="1" a="1"/>
  <c r="AH29" i="1" s="1"/>
  <c r="CT29" i="1" a="1"/>
  <c r="CT29" i="1" s="1"/>
  <c r="DT29" i="1" a="1"/>
  <c r="DT29" i="1" s="1"/>
  <c r="CP29" i="1" a="1"/>
  <c r="CP29" i="1" s="1"/>
  <c r="AL29" i="1" a="1"/>
  <c r="AL29" i="1" s="1"/>
  <c r="AR29" i="1" a="1"/>
  <c r="AR29" i="1" s="1"/>
  <c r="DX29" i="1" a="1"/>
  <c r="DX29" i="1" s="1"/>
  <c r="AF29" i="1" a="1"/>
  <c r="AF29" i="1" s="1"/>
  <c r="DN29" i="1" a="1"/>
  <c r="DN29" i="1" s="1"/>
  <c r="AN29" i="1" a="1"/>
  <c r="AN29" i="1" s="1"/>
  <c r="AE29" i="1" a="1"/>
  <c r="AE29" i="1" s="1"/>
  <c r="CQ29" i="1" a="1"/>
  <c r="CQ29" i="1" s="1"/>
  <c r="AX29" i="1" a="1"/>
  <c r="AX29" i="1" s="1"/>
  <c r="AK29" i="1" a="1"/>
  <c r="AK29" i="1" s="1"/>
  <c r="BD29" i="1" a="1"/>
  <c r="BD29" i="1" s="1"/>
  <c r="AQ29" i="1" a="1"/>
  <c r="AQ29" i="1" s="1"/>
  <c r="DC29" i="1" a="1"/>
  <c r="DC29" i="1" s="1"/>
  <c r="AD29" i="1" a="1"/>
  <c r="AD29" i="1" s="1"/>
  <c r="DU29" i="1" a="1"/>
  <c r="DU29" i="1" s="1"/>
  <c r="CG29" i="1" a="1"/>
  <c r="CG29" i="1" s="1"/>
  <c r="BJ29" i="1" a="1"/>
  <c r="BJ29" i="1" s="1"/>
  <c r="BI29" i="1" a="1"/>
  <c r="BI29" i="1" s="1"/>
  <c r="DV29" i="1" a="1"/>
  <c r="DV29" i="1" s="1"/>
  <c r="AW29" i="1" a="1"/>
  <c r="AW29" i="1" s="1"/>
  <c r="AJ29" i="1" a="1"/>
  <c r="AJ29" i="1" s="1"/>
  <c r="CV29" i="1" a="1"/>
  <c r="CV29" i="1" s="1"/>
  <c r="BG29" i="1" a="1"/>
  <c r="BG29" i="1" s="1"/>
  <c r="AT29" i="1" a="1"/>
  <c r="AT29" i="1" s="1"/>
  <c r="BM29" i="1" a="1"/>
  <c r="BM29" i="1" s="1"/>
  <c r="AV29" i="1" a="1"/>
  <c r="AV29" i="1" s="1"/>
  <c r="AC29" i="1" a="1"/>
  <c r="AC29" i="1" s="1"/>
  <c r="CO29" i="1" a="1"/>
  <c r="CO29" i="1" s="1"/>
  <c r="BA29" i="1" a="1"/>
  <c r="BA29" i="1" s="1"/>
  <c r="DD29" i="1" a="1"/>
  <c r="DD29" i="1" s="1"/>
  <c r="BZ29" i="1" a="1"/>
  <c r="BZ29" i="1" s="1"/>
  <c r="BX29" i="1" a="1"/>
  <c r="BX29" i="1" s="1"/>
  <c r="CR29" i="1" a="1"/>
  <c r="CR29" i="1" s="1"/>
  <c r="DS29" i="1" a="1"/>
  <c r="DS29" i="1" s="1"/>
  <c r="BF29" i="1" a="1"/>
  <c r="BF29" i="1" s="1"/>
  <c r="AS29" i="1" a="1"/>
  <c r="AS29" i="1" s="1"/>
  <c r="DE29" i="1" a="1"/>
  <c r="DE29" i="1" s="1"/>
  <c r="BL29" i="1" a="1"/>
  <c r="BL29" i="1" s="1"/>
  <c r="BC29" i="1" a="1"/>
  <c r="BC29" i="1" s="1"/>
  <c r="BV29" i="1" a="1"/>
  <c r="BV29" i="1" s="1"/>
  <c r="BE29" i="1" a="1"/>
  <c r="BE29" i="1" s="1"/>
  <c r="AU29" i="1" a="1"/>
  <c r="AU29" i="1" s="1"/>
  <c r="CZ29" i="1" a="1"/>
  <c r="CZ29" i="1" s="1"/>
  <c r="BS29" i="1" a="1"/>
  <c r="BS29" i="1" s="1"/>
  <c r="DK29" i="1" a="1"/>
  <c r="DK29" i="1" s="1"/>
  <c r="CX29" i="1" a="1"/>
  <c r="CX29" i="1" s="1"/>
  <c r="CW29" i="1" a="1"/>
  <c r="CW29" i="1" s="1"/>
  <c r="BY29" i="1" a="1"/>
  <c r="BY29" i="1" s="1"/>
  <c r="DB29" i="1" a="1"/>
  <c r="DB29" i="1" s="1"/>
  <c r="BO29" i="1" a="1"/>
  <c r="BO29" i="1" s="1"/>
  <c r="BB29" i="1" a="1"/>
  <c r="BB29" i="1" s="1"/>
  <c r="DI29" i="1" a="1"/>
  <c r="DI29" i="1" s="1"/>
  <c r="BU29" i="1" a="1"/>
  <c r="BU29" i="1" s="1"/>
  <c r="BH29" i="1" a="1"/>
  <c r="BH29" i="1" s="1"/>
  <c r="CE29" i="1" a="1"/>
  <c r="CE29" i="1" s="1"/>
  <c r="BN29" i="1" a="1"/>
  <c r="BN29" i="1" s="1"/>
  <c r="CA29" i="1" a="1"/>
  <c r="CA29" i="1" s="1"/>
  <c r="DH29" i="1" a="1"/>
  <c r="DH29" i="1" s="1"/>
  <c r="CF29" i="1" a="1"/>
  <c r="CF29" i="1" s="1"/>
  <c r="DW29" i="1" a="1"/>
  <c r="DW29" i="1" s="1"/>
  <c r="DG29" i="1" a="1"/>
  <c r="DG29" i="1" s="1"/>
  <c r="BR29" i="1" a="1"/>
  <c r="BR29" i="1" s="1"/>
  <c r="BT29" i="1" a="1"/>
  <c r="BT29" i="1" s="1"/>
  <c r="BK29" i="1" a="1"/>
  <c r="BK29" i="1" s="1"/>
  <c r="DM29" i="1" a="1"/>
  <c r="DM29" i="1" s="1"/>
  <c r="CD29" i="1" a="1"/>
  <c r="CD29" i="1" s="1"/>
  <c r="BQ29" i="1" a="1"/>
  <c r="BQ29" i="1" s="1"/>
  <c r="CJ29" i="1" a="1"/>
  <c r="CJ29" i="1" s="1"/>
  <c r="BW29" i="1" a="1"/>
  <c r="BW29" i="1" s="1"/>
  <c r="CN29" i="1" a="1"/>
  <c r="CN29" i="1" s="1"/>
  <c r="DO29" i="1" a="1"/>
  <c r="DO29" i="1" s="1"/>
  <c r="DJ29" i="1" a="1"/>
  <c r="DJ29" i="1" s="1"/>
  <c r="AM29" i="1" a="1"/>
  <c r="AM29" i="1" s="1"/>
  <c r="DF29" i="1" a="1"/>
  <c r="DF29" i="1" s="1"/>
  <c r="CK29" i="1" a="1"/>
  <c r="CK29" i="1" s="1"/>
  <c r="CC29" i="1" a="1"/>
  <c r="CC29" i="1" s="1"/>
  <c r="BP29" i="1" a="1"/>
  <c r="BP29" i="1" s="1"/>
  <c r="DQ29" i="1" a="1"/>
  <c r="DQ29" i="1" s="1"/>
  <c r="CM29" i="1" a="1"/>
  <c r="CM29" i="1" s="1"/>
  <c r="AG29" i="1" a="1"/>
  <c r="AG29" i="1" s="1"/>
  <c r="CS29" i="1" a="1"/>
  <c r="CS29" i="1" s="1"/>
  <c r="CB29" i="1" a="1"/>
  <c r="CB29" i="1" s="1"/>
  <c r="CY29" i="1" a="1"/>
  <c r="CY29" i="1" s="1"/>
  <c r="AZ29" i="1" a="1"/>
  <c r="AZ29" i="1" s="1"/>
  <c r="DP29" i="1" a="1"/>
  <c r="DP29" i="1" s="1"/>
  <c r="CI29" i="1" a="1"/>
  <c r="CI29" i="1" s="1"/>
  <c r="DL29" i="1" a="1"/>
  <c r="DL29" i="1" s="1"/>
  <c r="CL29" i="1" a="1"/>
  <c r="CL29" i="1" s="1"/>
  <c r="AP29" i="1" a="1"/>
  <c r="AP29" i="1" s="1"/>
  <c r="DR29" i="1" a="1"/>
  <c r="DR29" i="1" s="1"/>
  <c r="AC30" i="1" l="1" a="1"/>
  <c r="AC30" i="1" s="1"/>
  <c r="BT30" i="1" a="1"/>
  <c r="BT30" i="1" s="1"/>
  <c r="DK30" i="1" a="1"/>
  <c r="DK30" i="1" s="1"/>
  <c r="DF30" i="1" a="1"/>
  <c r="DF30" i="1" s="1"/>
  <c r="BK30" i="1" a="1"/>
  <c r="BK30" i="1" s="1"/>
  <c r="DA30" i="1" a="1"/>
  <c r="DA30" i="1" s="1"/>
  <c r="CL30" i="1" a="1"/>
  <c r="CL30" i="1" s="1"/>
  <c r="BG30" i="1" a="1"/>
  <c r="BG30" i="1" s="1"/>
  <c r="CW30" i="1" a="1"/>
  <c r="CW30" i="1" s="1"/>
  <c r="BR30" i="1" a="1"/>
  <c r="BR30" i="1" s="1"/>
  <c r="CT30" i="1" a="1"/>
  <c r="CT30" i="1" s="1"/>
  <c r="BS30" i="1" a="1"/>
  <c r="BS30" i="1" s="1"/>
  <c r="AR30" i="1" a="1"/>
  <c r="AR30" i="1" s="1"/>
  <c r="CP30" i="1" a="1"/>
  <c r="CP30" i="1" s="1"/>
  <c r="BB30" i="1" a="1"/>
  <c r="BB30" i="1" s="1"/>
  <c r="AI30" i="1" a="1"/>
  <c r="AI30" i="1" s="1"/>
  <c r="BY30" i="1" a="1"/>
  <c r="BY30" i="1" s="1"/>
  <c r="DP30" i="1" a="1"/>
  <c r="DP30" i="1" s="1"/>
  <c r="DV30" i="1" a="1"/>
  <c r="DV30" i="1" s="1"/>
  <c r="BP30" i="1" a="1"/>
  <c r="BP30" i="1" s="1"/>
  <c r="DG30" i="1" a="1"/>
  <c r="DG30" i="1" s="1"/>
  <c r="DB30" i="1" a="1"/>
  <c r="DB30" i="1" s="1"/>
  <c r="BL30" i="1" a="1"/>
  <c r="BL30" i="1" s="1"/>
  <c r="DC30" i="1" a="1"/>
  <c r="DC30" i="1" s="1"/>
  <c r="CH30" i="1" a="1"/>
  <c r="CH30" i="1" s="1"/>
  <c r="DJ30" i="1" a="1"/>
  <c r="DJ30" i="1" s="1"/>
  <c r="DI30" i="1" a="1"/>
  <c r="DI30" i="1" s="1"/>
  <c r="AW30" i="1" a="1"/>
  <c r="AW30" i="1" s="1"/>
  <c r="CV30" i="1" a="1"/>
  <c r="CV30" i="1" s="1"/>
  <c r="DT30" i="1" a="1"/>
  <c r="DT30" i="1" s="1"/>
  <c r="AN30" i="1" a="1"/>
  <c r="AN30" i="1" s="1"/>
  <c r="CE30" i="1" a="1"/>
  <c r="CE30" i="1" s="1"/>
  <c r="DU30" i="1" a="1"/>
  <c r="DU30" i="1" s="1"/>
  <c r="AE30" i="1" a="1"/>
  <c r="AE30" i="1" s="1"/>
  <c r="BU30" i="1" a="1"/>
  <c r="BU30" i="1" s="1"/>
  <c r="DL30" i="1" a="1"/>
  <c r="DL30" i="1" s="1"/>
  <c r="DR30" i="1" a="1"/>
  <c r="DR30" i="1" s="1"/>
  <c r="BQ30" i="1" a="1"/>
  <c r="BQ30" i="1" s="1"/>
  <c r="DH30" i="1" a="1"/>
  <c r="DH30" i="1" s="1"/>
  <c r="CX30" i="1" a="1"/>
  <c r="CX30" i="1" s="1"/>
  <c r="BC30" i="1" a="1"/>
  <c r="BC30" i="1" s="1"/>
  <c r="AG30" i="1" a="1"/>
  <c r="AG30" i="1" s="1"/>
  <c r="CI30" i="1" a="1"/>
  <c r="CI30" i="1" s="1"/>
  <c r="BE30" i="1" a="1"/>
  <c r="BE30" i="1" s="1"/>
  <c r="DD30" i="1" a="1"/>
  <c r="DD30" i="1" s="1"/>
  <c r="AS30" i="1" a="1"/>
  <c r="AS30" i="1" s="1"/>
  <c r="CJ30" i="1" a="1"/>
  <c r="CJ30" i="1" s="1"/>
  <c r="AD30" i="1" a="1"/>
  <c r="AD30" i="1" s="1"/>
  <c r="AJ30" i="1" a="1"/>
  <c r="AJ30" i="1" s="1"/>
  <c r="CA30" i="1" a="1"/>
  <c r="CA30" i="1" s="1"/>
  <c r="DQ30" i="1" a="1"/>
  <c r="DQ30" i="1" s="1"/>
  <c r="AF30" i="1" a="1"/>
  <c r="AF30" i="1" s="1"/>
  <c r="BW30" i="1" a="1"/>
  <c r="BW30" i="1" s="1"/>
  <c r="DM30" i="1" a="1"/>
  <c r="DM30" i="1" s="1"/>
  <c r="DN30" i="1" a="1"/>
  <c r="DN30" i="1" s="1"/>
  <c r="CS30" i="1" a="1"/>
  <c r="CS30" i="1" s="1"/>
  <c r="BX30" i="1" a="1"/>
  <c r="BX30" i="1" s="1"/>
  <c r="CN30" i="1" a="1"/>
  <c r="CN30" i="1" s="1"/>
  <c r="CR30" i="1" a="1"/>
  <c r="CR30" i="1" s="1"/>
  <c r="AY30" i="1" a="1"/>
  <c r="AY30" i="1" s="1"/>
  <c r="CO30" i="1" a="1"/>
  <c r="CO30" i="1" s="1"/>
  <c r="AT30" i="1" a="1"/>
  <c r="AT30" i="1" s="1"/>
  <c r="AO30" i="1" a="1"/>
  <c r="AO30" i="1" s="1"/>
  <c r="CF30" i="1" a="1"/>
  <c r="CF30" i="1" s="1"/>
  <c r="DW30" i="1" a="1"/>
  <c r="DW30" i="1" s="1"/>
  <c r="AK30" i="1" a="1"/>
  <c r="AK30" i="1" s="1"/>
  <c r="CB30" i="1" a="1"/>
  <c r="CB30" i="1" s="1"/>
  <c r="DS30" i="1" a="1"/>
  <c r="DS30" i="1" s="1"/>
  <c r="AH30" i="1" a="1"/>
  <c r="AH30" i="1" s="1"/>
  <c r="BH30" i="1" a="1"/>
  <c r="BH30" i="1" s="1"/>
  <c r="DO30" i="1" a="1"/>
  <c r="DO30" i="1" s="1"/>
  <c r="BA30" i="1" a="1"/>
  <c r="BA30" i="1" s="1"/>
  <c r="BD30" i="1" a="1"/>
  <c r="BD30" i="1" s="1"/>
  <c r="CU30" i="1" a="1"/>
  <c r="CU30" i="1" s="1"/>
  <c r="BJ30" i="1" a="1"/>
  <c r="BJ30" i="1" s="1"/>
  <c r="AU30" i="1" a="1"/>
  <c r="AU30" i="1" s="1"/>
  <c r="CK30" i="1" a="1"/>
  <c r="CK30" i="1" s="1"/>
  <c r="AP30" i="1" a="1"/>
  <c r="AP30" i="1" s="1"/>
  <c r="AQ30" i="1" a="1"/>
  <c r="AQ30" i="1" s="1"/>
  <c r="CG30" i="1" a="1"/>
  <c r="CG30" i="1" s="1"/>
  <c r="DX30" i="1" a="1"/>
  <c r="DX30" i="1" s="1"/>
  <c r="AX30" i="1" a="1"/>
  <c r="AX30" i="1" s="1"/>
  <c r="CY30" i="1" a="1"/>
  <c r="CY30" i="1" s="1"/>
  <c r="AM30" i="1" a="1"/>
  <c r="AM30" i="1" s="1"/>
  <c r="BO30" i="1" a="1"/>
  <c r="BO30" i="1" s="1"/>
  <c r="BV30" i="1" a="1"/>
  <c r="BV30" i="1" s="1"/>
  <c r="BI30" i="1" a="1"/>
  <c r="BI30" i="1" s="1"/>
  <c r="CZ30" i="1" a="1"/>
  <c r="CZ30" i="1" s="1"/>
  <c r="BZ30" i="1" a="1"/>
  <c r="BZ30" i="1" s="1"/>
  <c r="AZ30" i="1" a="1"/>
  <c r="AZ30" i="1" s="1"/>
  <c r="CQ30" i="1" a="1"/>
  <c r="CQ30" i="1" s="1"/>
  <c r="BF30" i="1" a="1"/>
  <c r="BF30" i="1" s="1"/>
  <c r="AV30" i="1" a="1"/>
  <c r="AV30" i="1" s="1"/>
  <c r="CM30" i="1" a="1"/>
  <c r="CM30" i="1" s="1"/>
  <c r="AL30" i="1" a="1"/>
  <c r="AL30" i="1" s="1"/>
  <c r="BN30" i="1" a="1"/>
  <c r="BN30" i="1" s="1"/>
  <c r="BM30" i="1" a="1"/>
  <c r="BM30" i="1" s="1"/>
  <c r="CC30" i="1" a="1"/>
  <c r="CC30" i="1" s="1"/>
  <c r="DE30" i="1" a="1"/>
  <c r="DE30" i="1" s="1"/>
  <c r="CD30" i="1" a="1"/>
  <c r="CD30" i="1" s="1"/>
  <c r="AE31" i="1" l="1" a="1"/>
  <c r="AE31" i="1" s="1"/>
  <c r="BU31" i="1" a="1"/>
  <c r="BU31" i="1" s="1"/>
  <c r="AP31" i="1" a="1"/>
  <c r="AP31" i="1" s="1"/>
  <c r="DP31" i="1" a="1"/>
  <c r="DP31" i="1" s="1"/>
  <c r="BQ31" i="1" a="1"/>
  <c r="BQ31" i="1" s="1"/>
  <c r="AL31" i="1" a="1"/>
  <c r="AL31" i="1" s="1"/>
  <c r="DQ31" i="1" a="1"/>
  <c r="DQ31" i="1" s="1"/>
  <c r="BS31" i="1" a="1"/>
  <c r="BS31" i="1" s="1"/>
  <c r="AH31" i="1" a="1"/>
  <c r="AH31" i="1" s="1"/>
  <c r="DR31" i="1" a="1"/>
  <c r="DR31" i="1" s="1"/>
  <c r="DA31" i="1" a="1"/>
  <c r="DA31" i="1" s="1"/>
  <c r="DS31" i="1" a="1"/>
  <c r="DS31" i="1" s="1"/>
  <c r="AC31" i="1" a="1"/>
  <c r="AC31" i="1" s="1"/>
  <c r="DE31" i="1" a="1"/>
  <c r="DE31" i="1" s="1"/>
  <c r="AJ31" i="1" a="1"/>
  <c r="AJ31" i="1" s="1"/>
  <c r="BZ31" i="1" a="1"/>
  <c r="BZ31" i="1" s="1"/>
  <c r="BF31" i="1" a="1"/>
  <c r="BF31" i="1" s="1"/>
  <c r="AF31" i="1" a="1"/>
  <c r="AF31" i="1" s="1"/>
  <c r="BW31" i="1" a="1"/>
  <c r="BW31" i="1" s="1"/>
  <c r="BB31" i="1" a="1"/>
  <c r="BB31" i="1" s="1"/>
  <c r="AG31" i="1" a="1"/>
  <c r="AG31" i="1" s="1"/>
  <c r="BX31" i="1" a="1"/>
  <c r="BX31" i="1" s="1"/>
  <c r="AX31" i="1" a="1"/>
  <c r="AX31" i="1" s="1"/>
  <c r="DW31" i="1" a="1"/>
  <c r="DW31" i="1" s="1"/>
  <c r="DJ31" i="1" a="1"/>
  <c r="DJ31" i="1" s="1"/>
  <c r="AY31" i="1" a="1"/>
  <c r="AY31" i="1" s="1"/>
  <c r="AI31" i="1" a="1"/>
  <c r="AI31" i="1" s="1"/>
  <c r="DG31" i="1" a="1"/>
  <c r="DG31" i="1" s="1"/>
  <c r="DI31" i="1" a="1"/>
  <c r="DI31" i="1" s="1"/>
  <c r="AO31" i="1" a="1"/>
  <c r="AO31" i="1" s="1"/>
  <c r="CE31" i="1" a="1"/>
  <c r="CE31" i="1" s="1"/>
  <c r="BV31" i="1" a="1"/>
  <c r="BV31" i="1" s="1"/>
  <c r="AK31" i="1" a="1"/>
  <c r="AK31" i="1" s="1"/>
  <c r="CF31" i="1" a="1"/>
  <c r="CF31" i="1" s="1"/>
  <c r="BR31" i="1" a="1"/>
  <c r="BR31" i="1" s="1"/>
  <c r="AM31" i="1" a="1"/>
  <c r="AM31" i="1" s="1"/>
  <c r="CG31" i="1" a="1"/>
  <c r="CG31" i="1" s="1"/>
  <c r="BN31" i="1" a="1"/>
  <c r="BN31" i="1" s="1"/>
  <c r="AD31" i="1" a="1"/>
  <c r="AD31" i="1" s="1"/>
  <c r="DO31" i="1" a="1"/>
  <c r="DO31" i="1" s="1"/>
  <c r="CM31" i="1" a="1"/>
  <c r="CM31" i="1" s="1"/>
  <c r="BT31" i="1" a="1"/>
  <c r="BT31" i="1" s="1"/>
  <c r="BL31" i="1" a="1"/>
  <c r="BL31" i="1" s="1"/>
  <c r="CR31" i="1" a="1"/>
  <c r="CR31" i="1" s="1"/>
  <c r="AU31" i="1" a="1"/>
  <c r="AU31" i="1" s="1"/>
  <c r="CN31" i="1" a="1"/>
  <c r="CN31" i="1" s="1"/>
  <c r="CA31" i="1" a="1"/>
  <c r="CA31" i="1" s="1"/>
  <c r="AQ31" i="1" a="1"/>
  <c r="AQ31" i="1" s="1"/>
  <c r="CO31" i="1" a="1"/>
  <c r="CO31" i="1" s="1"/>
  <c r="CB31" i="1" a="1"/>
  <c r="CB31" i="1" s="1"/>
  <c r="AR31" i="1" a="1"/>
  <c r="AR31" i="1" s="1"/>
  <c r="CP31" i="1" a="1"/>
  <c r="CP31" i="1" s="1"/>
  <c r="CC31" i="1" a="1"/>
  <c r="CC31" i="1" s="1"/>
  <c r="AT31" i="1" a="1"/>
  <c r="AT31" i="1" s="1"/>
  <c r="DX31" i="1" a="1"/>
  <c r="DX31" i="1" s="1"/>
  <c r="BD31" i="1" a="1"/>
  <c r="BD31" i="1" s="1"/>
  <c r="BY31" i="1" a="1"/>
  <c r="BY31" i="1" s="1"/>
  <c r="DT31" i="1" a="1"/>
  <c r="DT31" i="1" s="1"/>
  <c r="BM31" i="1" a="1"/>
  <c r="BM31" i="1" s="1"/>
  <c r="AZ31" i="1" a="1"/>
  <c r="AZ31" i="1" s="1"/>
  <c r="CW31" i="1" a="1"/>
  <c r="CW31" i="1" s="1"/>
  <c r="CJ31" i="1" a="1"/>
  <c r="CJ31" i="1" s="1"/>
  <c r="AV31" i="1" a="1"/>
  <c r="AV31" i="1" s="1"/>
  <c r="CX31" i="1" a="1"/>
  <c r="CX31" i="1" s="1"/>
  <c r="CK31" i="1" a="1"/>
  <c r="CK31" i="1" s="1"/>
  <c r="AW31" i="1" a="1"/>
  <c r="AW31" i="1" s="1"/>
  <c r="CU31" i="1" a="1"/>
  <c r="CU31" i="1" s="1"/>
  <c r="CL31" i="1" a="1"/>
  <c r="CL31" i="1" s="1"/>
  <c r="BJ31" i="1" a="1"/>
  <c r="BJ31" i="1" s="1"/>
  <c r="AN31" i="1" a="1"/>
  <c r="AN31" i="1" s="1"/>
  <c r="BI31" i="1" a="1"/>
  <c r="BI31" i="1" s="1"/>
  <c r="DV31" i="1" a="1"/>
  <c r="DV31" i="1" s="1"/>
  <c r="BE31" i="1" a="1"/>
  <c r="BE31" i="1" s="1"/>
  <c r="DF31" i="1" a="1"/>
  <c r="DF31" i="1" s="1"/>
  <c r="CS31" i="1" a="1"/>
  <c r="CS31" i="1" s="1"/>
  <c r="BA31" i="1" a="1"/>
  <c r="BA31" i="1" s="1"/>
  <c r="DC31" i="1" a="1"/>
  <c r="DC31" i="1" s="1"/>
  <c r="CT31" i="1" a="1"/>
  <c r="CT31" i="1" s="1"/>
  <c r="BC31" i="1" a="1"/>
  <c r="BC31" i="1" s="1"/>
  <c r="DD31" i="1" a="1"/>
  <c r="DD31" i="1" s="1"/>
  <c r="CQ31" i="1" a="1"/>
  <c r="CQ31" i="1" s="1"/>
  <c r="CD31" i="1" a="1"/>
  <c r="CD31" i="1" s="1"/>
  <c r="DN31" i="1" a="1"/>
  <c r="DN31" i="1" s="1"/>
  <c r="CV31" i="1" a="1"/>
  <c r="CV31" i="1" s="1"/>
  <c r="DH31" i="1" a="1"/>
  <c r="DH31" i="1" s="1"/>
  <c r="BK31" i="1" a="1"/>
  <c r="BK31" i="1" s="1"/>
  <c r="DK31" i="1" a="1"/>
  <c r="DK31" i="1" s="1"/>
  <c r="DB31" i="1" a="1"/>
  <c r="DB31" i="1" s="1"/>
  <c r="BG31" i="1" a="1"/>
  <c r="BG31" i="1" s="1"/>
  <c r="DL31" i="1" a="1"/>
  <c r="DL31" i="1" s="1"/>
  <c r="CY31" i="1" a="1"/>
  <c r="CY31" i="1" s="1"/>
  <c r="BH31" i="1" a="1"/>
  <c r="BH31" i="1" s="1"/>
  <c r="DM31" i="1" a="1"/>
  <c r="DM31" i="1" s="1"/>
  <c r="CZ31" i="1" a="1"/>
  <c r="CZ31" i="1" s="1"/>
  <c r="CI31" i="1" a="1"/>
  <c r="CI31" i="1" s="1"/>
  <c r="AS31" i="1" a="1"/>
  <c r="AS31" i="1" s="1"/>
  <c r="BO31" i="1" a="1"/>
  <c r="BO31" i="1" s="1"/>
  <c r="BP31" i="1" a="1"/>
  <c r="BP31" i="1" s="1"/>
  <c r="DU31" i="1" a="1"/>
  <c r="DU31" i="1" s="1"/>
  <c r="CH31" i="1" a="1"/>
  <c r="CH31" i="1" s="1"/>
  <c r="AG32" i="1" l="1" a="1"/>
  <c r="AG32" i="1" s="1"/>
  <c r="CS32" i="1" a="1"/>
  <c r="CS32" i="1" s="1"/>
  <c r="BI32" i="1" a="1"/>
  <c r="BI32" i="1" s="1"/>
  <c r="DU32" i="1" a="1"/>
  <c r="DU32" i="1" s="1"/>
  <c r="CK32" i="1" a="1"/>
  <c r="CK32" i="1" s="1"/>
  <c r="BA32" i="1" a="1"/>
  <c r="BA32" i="1" s="1"/>
  <c r="DM32" i="1" a="1"/>
  <c r="DM32" i="1" s="1"/>
  <c r="CC32" i="1" a="1"/>
  <c r="CC32" i="1" s="1"/>
  <c r="AK32" i="1" a="1"/>
  <c r="AK32" i="1" s="1"/>
  <c r="CW32" i="1" a="1"/>
  <c r="CW32" i="1" s="1"/>
  <c r="CH32" i="1" a="1"/>
  <c r="CH32" i="1" s="1"/>
  <c r="DE32" i="1" a="1"/>
  <c r="DE32" i="1" s="1"/>
  <c r="AO32" i="1" a="1"/>
  <c r="AO32" i="1" s="1"/>
  <c r="AZ32" i="1" a="1"/>
  <c r="AZ32" i="1" s="1"/>
  <c r="BT32" i="1" a="1"/>
  <c r="BT32" i="1" s="1"/>
  <c r="AP32" i="1" a="1"/>
  <c r="AP32" i="1" s="1"/>
  <c r="DB32" i="1" a="1"/>
  <c r="DB32" i="1" s="1"/>
  <c r="BR32" i="1" a="1"/>
  <c r="BR32" i="1" s="1"/>
  <c r="AH32" i="1" a="1"/>
  <c r="AH32" i="1" s="1"/>
  <c r="CT32" i="1" a="1"/>
  <c r="CT32" i="1" s="1"/>
  <c r="BJ32" i="1" a="1"/>
  <c r="BJ32" i="1" s="1"/>
  <c r="DV32" i="1" a="1"/>
  <c r="DV32" i="1" s="1"/>
  <c r="CL32" i="1" a="1"/>
  <c r="CL32" i="1" s="1"/>
  <c r="AT32" i="1" a="1"/>
  <c r="AT32" i="1" s="1"/>
  <c r="DF32" i="1" a="1"/>
  <c r="DF32" i="1" s="1"/>
  <c r="DS32" i="1" a="1"/>
  <c r="DS32" i="1" s="1"/>
  <c r="BC32" i="1" a="1"/>
  <c r="BC32" i="1" s="1"/>
  <c r="DJ32" i="1" a="1"/>
  <c r="DJ32" i="1" s="1"/>
  <c r="CN32" i="1" a="1"/>
  <c r="CN32" i="1" s="1"/>
  <c r="AU32" i="1" a="1"/>
  <c r="AU32" i="1" s="1"/>
  <c r="DG32" i="1" a="1"/>
  <c r="DG32" i="1" s="1"/>
  <c r="BW32" i="1" a="1"/>
  <c r="BW32" i="1" s="1"/>
  <c r="AM32" i="1" a="1"/>
  <c r="AM32" i="1" s="1"/>
  <c r="CY32" i="1" a="1"/>
  <c r="CY32" i="1" s="1"/>
  <c r="BO32" i="1" a="1"/>
  <c r="BO32" i="1" s="1"/>
  <c r="AE32" i="1" a="1"/>
  <c r="AE32" i="1" s="1"/>
  <c r="CQ32" i="1" a="1"/>
  <c r="CQ32" i="1" s="1"/>
  <c r="AY32" i="1" a="1"/>
  <c r="AY32" i="1" s="1"/>
  <c r="DK32" i="1" a="1"/>
  <c r="DK32" i="1" s="1"/>
  <c r="AX32" i="1" a="1"/>
  <c r="AX32" i="1" s="1"/>
  <c r="BU32" i="1" a="1"/>
  <c r="BU32" i="1" s="1"/>
  <c r="AS32" i="1" a="1"/>
  <c r="AS32" i="1" s="1"/>
  <c r="CB32" i="1" a="1"/>
  <c r="CB32" i="1" s="1"/>
  <c r="CM32" i="1" a="1"/>
  <c r="CM32" i="1" s="1"/>
  <c r="BD32" i="1" a="1"/>
  <c r="BD32" i="1" s="1"/>
  <c r="DP32" i="1" a="1"/>
  <c r="DP32" i="1" s="1"/>
  <c r="CF32" i="1" a="1"/>
  <c r="CF32" i="1" s="1"/>
  <c r="AV32" i="1" a="1"/>
  <c r="AV32" i="1" s="1"/>
  <c r="DH32" i="1" a="1"/>
  <c r="DH32" i="1" s="1"/>
  <c r="BX32" i="1" a="1"/>
  <c r="BX32" i="1" s="1"/>
  <c r="AN32" i="1" a="1"/>
  <c r="AN32" i="1" s="1"/>
  <c r="CZ32" i="1" a="1"/>
  <c r="CZ32" i="1" s="1"/>
  <c r="BH32" i="1" a="1"/>
  <c r="BH32" i="1" s="1"/>
  <c r="DT32" i="1" a="1"/>
  <c r="DT32" i="1" s="1"/>
  <c r="CI32" i="1" a="1"/>
  <c r="CI32" i="1" s="1"/>
  <c r="DX32" i="1" a="1"/>
  <c r="DX32" i="1" s="1"/>
  <c r="DN32" i="1" a="1"/>
  <c r="DN32" i="1" s="1"/>
  <c r="DL32" i="1" a="1"/>
  <c r="DL32" i="1" s="1"/>
  <c r="BP32" i="1" a="1"/>
  <c r="BP32" i="1" s="1"/>
  <c r="BM32" i="1" a="1"/>
  <c r="BM32" i="1" s="1"/>
  <c r="AC32" i="1" a="1"/>
  <c r="AC32" i="1" s="1"/>
  <c r="CO32" i="1" a="1"/>
  <c r="CO32" i="1" s="1"/>
  <c r="BE32" i="1" a="1"/>
  <c r="BE32" i="1" s="1"/>
  <c r="DQ32" i="1" a="1"/>
  <c r="DQ32" i="1" s="1"/>
  <c r="CG32" i="1" a="1"/>
  <c r="CG32" i="1" s="1"/>
  <c r="AW32" i="1" a="1"/>
  <c r="AW32" i="1" s="1"/>
  <c r="DI32" i="1" a="1"/>
  <c r="DI32" i="1" s="1"/>
  <c r="BQ32" i="1" a="1"/>
  <c r="BQ32" i="1" s="1"/>
  <c r="BL32" i="1" a="1"/>
  <c r="BL32" i="1" s="1"/>
  <c r="DA32" i="1" a="1"/>
  <c r="DA32" i="1" s="1"/>
  <c r="BG32" i="1" a="1"/>
  <c r="BG32" i="1" s="1"/>
  <c r="AJ32" i="1" a="1"/>
  <c r="AJ32" i="1" s="1"/>
  <c r="BV32" i="1" a="1"/>
  <c r="BV32" i="1" s="1"/>
  <c r="AL32" i="1" a="1"/>
  <c r="AL32" i="1" s="1"/>
  <c r="CX32" i="1" a="1"/>
  <c r="CX32" i="1" s="1"/>
  <c r="BN32" i="1" a="1"/>
  <c r="BN32" i="1" s="1"/>
  <c r="AD32" i="1" a="1"/>
  <c r="AD32" i="1" s="1"/>
  <c r="CP32" i="1" a="1"/>
  <c r="CP32" i="1" s="1"/>
  <c r="BF32" i="1" a="1"/>
  <c r="BF32" i="1" s="1"/>
  <c r="DR32" i="1" a="1"/>
  <c r="DR32" i="1" s="1"/>
  <c r="BZ32" i="1" a="1"/>
  <c r="BZ32" i="1" s="1"/>
  <c r="CD32" i="1" a="1"/>
  <c r="CD32" i="1" s="1"/>
  <c r="AF32" i="1" a="1"/>
  <c r="AF32" i="1" s="1"/>
  <c r="BY32" i="1" a="1"/>
  <c r="BY32" i="1" s="1"/>
  <c r="DD32" i="1" a="1"/>
  <c r="DD32" i="1" s="1"/>
  <c r="CA32" i="1" a="1"/>
  <c r="CA32" i="1" s="1"/>
  <c r="AQ32" i="1" a="1"/>
  <c r="AQ32" i="1" s="1"/>
  <c r="DC32" i="1" a="1"/>
  <c r="DC32" i="1" s="1"/>
  <c r="BS32" i="1" a="1"/>
  <c r="BS32" i="1" s="1"/>
  <c r="AI32" i="1" a="1"/>
  <c r="AI32" i="1" s="1"/>
  <c r="CU32" i="1" a="1"/>
  <c r="CU32" i="1" s="1"/>
  <c r="BK32" i="1" a="1"/>
  <c r="BK32" i="1" s="1"/>
  <c r="DW32" i="1" a="1"/>
  <c r="DW32" i="1" s="1"/>
  <c r="CE32" i="1" a="1"/>
  <c r="CE32" i="1" s="1"/>
  <c r="DO32" i="1" a="1"/>
  <c r="DO32" i="1" s="1"/>
  <c r="BB32" i="1" a="1"/>
  <c r="BB32" i="1" s="1"/>
  <c r="CR32" i="1" a="1"/>
  <c r="CR32" i="1" s="1"/>
  <c r="CJ32" i="1" a="1"/>
  <c r="CJ32" i="1" s="1"/>
  <c r="AR32" i="1" a="1"/>
  <c r="AR32" i="1" s="1"/>
  <c r="CV32" i="1" a="1"/>
  <c r="CV32" i="1" s="1"/>
  <c r="AV33" i="1" l="1" a="1"/>
  <c r="AV33" i="1" s="1"/>
  <c r="AN33" i="1" a="1"/>
  <c r="AN33" i="1" s="1"/>
  <c r="AG33" i="1" a="1"/>
  <c r="AG33" i="1" s="1"/>
  <c r="CN33" i="1" a="1"/>
  <c r="CN33" i="1" s="1"/>
  <c r="CW33" i="1" a="1"/>
  <c r="CW33" i="1" s="1"/>
  <c r="BW33" i="1" a="1"/>
  <c r="BW33" i="1" s="1"/>
  <c r="BE33" i="1" a="1"/>
  <c r="BE33" i="1" s="1"/>
  <c r="DQ33" i="1" a="1"/>
  <c r="DQ33" i="1" s="1"/>
  <c r="AW33" i="1" a="1"/>
  <c r="AW33" i="1" s="1"/>
  <c r="DI33" i="1" a="1"/>
  <c r="DI33" i="1" s="1"/>
  <c r="AP33" i="1" a="1"/>
  <c r="AP33" i="1" s="1"/>
  <c r="DB33" i="1" a="1"/>
  <c r="DB33" i="1" s="1"/>
  <c r="CV33" i="1" a="1"/>
  <c r="CV33" i="1" s="1"/>
  <c r="CO33" i="1" a="1"/>
  <c r="CO33" i="1" s="1"/>
  <c r="DE33" i="1" a="1"/>
  <c r="DE33" i="1" s="1"/>
  <c r="CR33" i="1" a="1"/>
  <c r="CR33" i="1" s="1"/>
  <c r="CD33" i="1" a="1"/>
  <c r="CD33" i="1" s="1"/>
  <c r="DX33" i="1" a="1"/>
  <c r="DX33" i="1" s="1"/>
  <c r="CL33" i="1" a="1"/>
  <c r="CL33" i="1" s="1"/>
  <c r="CI33" i="1" a="1"/>
  <c r="CI33" i="1" s="1"/>
  <c r="BN33" i="1" a="1"/>
  <c r="BN33" i="1" s="1"/>
  <c r="AD33" i="1" a="1"/>
  <c r="AD33" i="1" s="1"/>
  <c r="BF33" i="1" a="1"/>
  <c r="BF33" i="1" s="1"/>
  <c r="DR33" i="1" a="1"/>
  <c r="DR33" i="1" s="1"/>
  <c r="AU33" i="1" a="1"/>
  <c r="AU33" i="1" s="1"/>
  <c r="DG33" i="1" a="1"/>
  <c r="DG33" i="1" s="1"/>
  <c r="DC33" i="1" a="1"/>
  <c r="DC33" i="1" s="1"/>
  <c r="DD33" i="1" a="1"/>
  <c r="DD33" i="1" s="1"/>
  <c r="DL33" i="1" a="1"/>
  <c r="DL33" i="1" s="1"/>
  <c r="DF33" i="1" a="1"/>
  <c r="DF33" i="1" s="1"/>
  <c r="DO33" i="1" a="1"/>
  <c r="DO33" i="1" s="1"/>
  <c r="BX33" i="1" a="1"/>
  <c r="BX33" i="1" s="1"/>
  <c r="BJ33" i="1" a="1"/>
  <c r="BJ33" i="1" s="1"/>
  <c r="BL33" i="1" a="1"/>
  <c r="BL33" i="1" s="1"/>
  <c r="CF33" i="1" a="1"/>
  <c r="CF33" i="1" s="1"/>
  <c r="BS33" i="1" a="1"/>
  <c r="BS33" i="1" s="1"/>
  <c r="AI33" i="1" a="1"/>
  <c r="AI33" i="1" s="1"/>
  <c r="BK33" i="1" a="1"/>
  <c r="BK33" i="1" s="1"/>
  <c r="DW33" i="1" a="1"/>
  <c r="DW33" i="1" s="1"/>
  <c r="BD33" i="1" a="1"/>
  <c r="BD33" i="1" s="1"/>
  <c r="DP33" i="1" a="1"/>
  <c r="DP33" i="1" s="1"/>
  <c r="DJ33" i="1" a="1"/>
  <c r="DJ33" i="1" s="1"/>
  <c r="DK33" i="1" a="1"/>
  <c r="DK33" i="1" s="1"/>
  <c r="AQ33" i="1" a="1"/>
  <c r="AQ33" i="1" s="1"/>
  <c r="DN33" i="1" a="1"/>
  <c r="DN33" i="1" s="1"/>
  <c r="DV33" i="1" a="1"/>
  <c r="DV33" i="1" s="1"/>
  <c r="DA33" i="1" a="1"/>
  <c r="DA33" i="1" s="1"/>
  <c r="AO33" i="1" a="1"/>
  <c r="AO33" i="1" s="1"/>
  <c r="BU33" i="1" a="1"/>
  <c r="BU33" i="1" s="1"/>
  <c r="BH33" i="1" a="1"/>
  <c r="BH33" i="1" s="1"/>
  <c r="BR33" i="1" a="1"/>
  <c r="BR33" i="1" s="1"/>
  <c r="BI33" i="1" a="1"/>
  <c r="BI33" i="1" s="1"/>
  <c r="AC33" i="1" a="1"/>
  <c r="AC33" i="1" s="1"/>
  <c r="CB33" i="1" a="1"/>
  <c r="CB33" i="1" s="1"/>
  <c r="AR33" i="1" a="1"/>
  <c r="AR33" i="1" s="1"/>
  <c r="BT33" i="1" a="1"/>
  <c r="BT33" i="1" s="1"/>
  <c r="AJ33" i="1" a="1"/>
  <c r="AJ33" i="1" s="1"/>
  <c r="BM33" i="1" a="1"/>
  <c r="BM33" i="1" s="1"/>
  <c r="AK33" i="1" a="1"/>
  <c r="AK33" i="1" s="1"/>
  <c r="DS33" i="1" a="1"/>
  <c r="DS33" i="1" s="1"/>
  <c r="DU33" i="1" a="1"/>
  <c r="DU33" i="1" s="1"/>
  <c r="BY33" i="1" a="1"/>
  <c r="BY33" i="1" s="1"/>
  <c r="CT33" i="1" a="1"/>
  <c r="CT33" i="1" s="1"/>
  <c r="CA33" i="1" a="1"/>
  <c r="CA33" i="1" s="1"/>
  <c r="AT33" i="1" a="1"/>
  <c r="AT33" i="1" s="1"/>
  <c r="CU33" i="1" a="1"/>
  <c r="CU33" i="1" s="1"/>
  <c r="AL33" i="1" a="1"/>
  <c r="AL33" i="1" s="1"/>
  <c r="CK33" i="1" a="1"/>
  <c r="CK33" i="1" s="1"/>
  <c r="BA33" i="1" a="1"/>
  <c r="BA33" i="1" s="1"/>
  <c r="CC33" i="1" a="1"/>
  <c r="CC33" i="1" s="1"/>
  <c r="AS33" i="1" a="1"/>
  <c r="AS33" i="1" s="1"/>
  <c r="BV33" i="1" a="1"/>
  <c r="BV33" i="1" s="1"/>
  <c r="AY33" i="1" a="1"/>
  <c r="AY33" i="1" s="1"/>
  <c r="AZ33" i="1" a="1"/>
  <c r="AZ33" i="1" s="1"/>
  <c r="BC33" i="1" a="1"/>
  <c r="BC33" i="1" s="1"/>
  <c r="CX33" i="1" a="1"/>
  <c r="CX33" i="1" s="1"/>
  <c r="AF33" i="1" a="1"/>
  <c r="AF33" i="1" s="1"/>
  <c r="CM33" i="1" a="1"/>
  <c r="CM33" i="1" s="1"/>
  <c r="CE33" i="1" a="1"/>
  <c r="CE33" i="1" s="1"/>
  <c r="AH33" i="1" a="1"/>
  <c r="AH33" i="1" s="1"/>
  <c r="BB33" i="1" a="1"/>
  <c r="BB33" i="1" s="1"/>
  <c r="DM33" i="1" a="1"/>
  <c r="DM33" i="1" s="1"/>
  <c r="AM33" i="1" a="1"/>
  <c r="AM33" i="1" s="1"/>
  <c r="CY33" i="1" a="1"/>
  <c r="CY33" i="1" s="1"/>
  <c r="AE33" i="1" a="1"/>
  <c r="AE33" i="1" s="1"/>
  <c r="CQ33" i="1" a="1"/>
  <c r="CQ33" i="1" s="1"/>
  <c r="BG33" i="1" a="1"/>
  <c r="BG33" i="1" s="1"/>
  <c r="CJ33" i="1" a="1"/>
  <c r="CJ33" i="1" s="1"/>
  <c r="CG33" i="1" a="1"/>
  <c r="CG33" i="1" s="1"/>
  <c r="BZ33" i="1" a="1"/>
  <c r="BZ33" i="1" s="1"/>
  <c r="CP33" i="1" a="1"/>
  <c r="CP33" i="1" s="1"/>
  <c r="DT33" i="1" a="1"/>
  <c r="DT33" i="1" s="1"/>
  <c r="BP33" i="1" a="1"/>
  <c r="BP33" i="1" s="1"/>
  <c r="BQ33" i="1" a="1"/>
  <c r="BQ33" i="1" s="1"/>
  <c r="AX33" i="1" a="1"/>
  <c r="AX33" i="1" s="1"/>
  <c r="DH33" i="1" a="1"/>
  <c r="DH33" i="1" s="1"/>
  <c r="CZ33" i="1" a="1"/>
  <c r="CZ33" i="1" s="1"/>
  <c r="CS33" i="1" a="1"/>
  <c r="CS33" i="1" s="1"/>
  <c r="CH33" i="1" a="1"/>
  <c r="CH33" i="1" s="1"/>
  <c r="BO33" i="1" a="1"/>
  <c r="BO33" i="1" s="1"/>
  <c r="BJ34" i="1" l="1" a="1"/>
  <c r="BJ34" i="1" s="1"/>
  <c r="BB34" i="1" a="1"/>
  <c r="BB34" i="1" s="1"/>
  <c r="AL34" i="1" a="1"/>
  <c r="AL34" i="1" s="1"/>
  <c r="CX34" i="1" a="1"/>
  <c r="CX34" i="1" s="1"/>
  <c r="DN34" i="1" a="1"/>
  <c r="DN34" i="1" s="1"/>
  <c r="DO34" i="1" a="1"/>
  <c r="DO34" i="1" s="1"/>
  <c r="DJ34" i="1" a="1"/>
  <c r="DJ34" i="1" s="1"/>
  <c r="CZ34" i="1" a="1"/>
  <c r="CZ34" i="1" s="1"/>
  <c r="DA34" i="1" a="1"/>
  <c r="DA34" i="1" s="1"/>
  <c r="CN34" i="1" a="1"/>
  <c r="CN34" i="1" s="1"/>
  <c r="CA34" i="1" a="1"/>
  <c r="CA34" i="1" s="1"/>
  <c r="BL34" i="1" a="1"/>
  <c r="BL34" i="1" s="1"/>
  <c r="BA34" i="1" a="1"/>
  <c r="BA34" i="1" s="1"/>
  <c r="CO34" i="1" a="1"/>
  <c r="CO34" i="1" s="1"/>
  <c r="AX34" i="1" a="1"/>
  <c r="AX34" i="1" s="1"/>
  <c r="BO34" i="1" a="1"/>
  <c r="BO34" i="1" s="1"/>
  <c r="BG34" i="1" a="1"/>
  <c r="BG34" i="1" s="1"/>
  <c r="AQ34" i="1" a="1"/>
  <c r="AQ34" i="1" s="1"/>
  <c r="AY34" i="1" a="1"/>
  <c r="AY34" i="1" s="1"/>
  <c r="AK34" i="1" a="1"/>
  <c r="AK34" i="1" s="1"/>
  <c r="DT34" i="1" a="1"/>
  <c r="DT34" i="1" s="1"/>
  <c r="DU34" i="1" a="1"/>
  <c r="DU34" i="1" s="1"/>
  <c r="DK34" i="1" a="1"/>
  <c r="DK34" i="1" s="1"/>
  <c r="DF34" i="1" a="1"/>
  <c r="DF34" i="1" s="1"/>
  <c r="DG34" i="1" a="1"/>
  <c r="DG34" i="1" s="1"/>
  <c r="DC34" i="1" a="1"/>
  <c r="DC34" i="1" s="1"/>
  <c r="DM34" i="1" a="1"/>
  <c r="DM34" i="1" s="1"/>
  <c r="DI34" i="1" a="1"/>
  <c r="DI34" i="1" s="1"/>
  <c r="DS34" i="1" a="1"/>
  <c r="DS34" i="1" s="1"/>
  <c r="BX34" i="1" a="1"/>
  <c r="BX34" i="1" s="1"/>
  <c r="BP34" i="1" a="1"/>
  <c r="BP34" i="1" s="1"/>
  <c r="AZ34" i="1" a="1"/>
  <c r="AZ34" i="1" s="1"/>
  <c r="BF34" i="1" a="1"/>
  <c r="BF34" i="1" s="1"/>
  <c r="BN34" i="1" a="1"/>
  <c r="BN34" i="1" s="1"/>
  <c r="AE34" i="1" a="1"/>
  <c r="AE34" i="1" s="1"/>
  <c r="AF34" i="1" a="1"/>
  <c r="AF34" i="1" s="1"/>
  <c r="DP34" i="1" a="1"/>
  <c r="DP34" i="1" s="1"/>
  <c r="DQ34" i="1" a="1"/>
  <c r="DQ34" i="1" s="1"/>
  <c r="DL34" i="1" a="1"/>
  <c r="DL34" i="1" s="1"/>
  <c r="DX34" i="1" a="1"/>
  <c r="DX34" i="1" s="1"/>
  <c r="BS34" i="1" a="1"/>
  <c r="BS34" i="1" s="1"/>
  <c r="AS34" i="1" a="1"/>
  <c r="AS34" i="1" s="1"/>
  <c r="CT34" i="1" a="1"/>
  <c r="CT34" i="1" s="1"/>
  <c r="CG34" i="1" a="1"/>
  <c r="CG34" i="1" s="1"/>
  <c r="BY34" i="1" a="1"/>
  <c r="BY34" i="1" s="1"/>
  <c r="BI34" i="1" a="1"/>
  <c r="BI34" i="1" s="1"/>
  <c r="BM34" i="1" a="1"/>
  <c r="BM34" i="1" s="1"/>
  <c r="CC34" i="1" a="1"/>
  <c r="CC34" i="1" s="1"/>
  <c r="BH34" i="1" a="1"/>
  <c r="BH34" i="1" s="1"/>
  <c r="AM34" i="1" a="1"/>
  <c r="AM34" i="1" s="1"/>
  <c r="AN34" i="1" a="1"/>
  <c r="AN34" i="1" s="1"/>
  <c r="DV34" i="1" a="1"/>
  <c r="DV34" i="1" s="1"/>
  <c r="DW34" i="1" a="1"/>
  <c r="DW34" i="1" s="1"/>
  <c r="BD34" i="1" a="1"/>
  <c r="BD34" i="1" s="1"/>
  <c r="DR34" i="1" a="1"/>
  <c r="DR34" i="1" s="1"/>
  <c r="BE34" i="1" a="1"/>
  <c r="BE34" i="1" s="1"/>
  <c r="BT34" i="1" a="1"/>
  <c r="BT34" i="1" s="1"/>
  <c r="DE34" i="1" a="1"/>
  <c r="DE34" i="1" s="1"/>
  <c r="AD34" i="1" a="1"/>
  <c r="AD34" i="1" s="1"/>
  <c r="CP34" i="1" a="1"/>
  <c r="CP34" i="1" s="1"/>
  <c r="CH34" i="1" a="1"/>
  <c r="CH34" i="1" s="1"/>
  <c r="BR34" i="1" a="1"/>
  <c r="BR34" i="1" s="1"/>
  <c r="BU34" i="1" a="1"/>
  <c r="BU34" i="1" s="1"/>
  <c r="CJ34" i="1" a="1"/>
  <c r="CJ34" i="1" s="1"/>
  <c r="BV34" i="1" a="1"/>
  <c r="BV34" i="1" s="1"/>
  <c r="AT34" i="1" a="1"/>
  <c r="AT34" i="1" s="1"/>
  <c r="AU34" i="1" a="1"/>
  <c r="AU34" i="1" s="1"/>
  <c r="AG34" i="1" a="1"/>
  <c r="AG34" i="1" s="1"/>
  <c r="AW34" i="1" a="1"/>
  <c r="AW34" i="1" s="1"/>
  <c r="AP34" i="1" a="1"/>
  <c r="AP34" i="1" s="1"/>
  <c r="AC34" i="1" a="1"/>
  <c r="AC34" i="1" s="1"/>
  <c r="BK34" i="1" a="1"/>
  <c r="BK34" i="1" s="1"/>
  <c r="AI34" i="1" a="1"/>
  <c r="AI34" i="1" s="1"/>
  <c r="CU34" i="1" a="1"/>
  <c r="CU34" i="1" s="1"/>
  <c r="CM34" i="1" a="1"/>
  <c r="CM34" i="1" s="1"/>
  <c r="BW34" i="1" a="1"/>
  <c r="BW34" i="1" s="1"/>
  <c r="CB34" i="1" a="1"/>
  <c r="CB34" i="1" s="1"/>
  <c r="CR34" i="1" a="1"/>
  <c r="CR34" i="1" s="1"/>
  <c r="CD34" i="1" a="1"/>
  <c r="CD34" i="1" s="1"/>
  <c r="CE34" i="1" a="1"/>
  <c r="CE34" i="1" s="1"/>
  <c r="BC34" i="1" a="1"/>
  <c r="BC34" i="1" s="1"/>
  <c r="AO34" i="1" a="1"/>
  <c r="AO34" i="1" s="1"/>
  <c r="BZ34" i="1" a="1"/>
  <c r="BZ34" i="1" s="1"/>
  <c r="CI34" i="1" a="1"/>
  <c r="CI34" i="1" s="1"/>
  <c r="DD34" i="1" a="1"/>
  <c r="DD34" i="1" s="1"/>
  <c r="AH34" i="1" a="1"/>
  <c r="AH34" i="1" s="1"/>
  <c r="AR34" i="1" a="1"/>
  <c r="AR34" i="1" s="1"/>
  <c r="AJ34" i="1" a="1"/>
  <c r="AJ34" i="1" s="1"/>
  <c r="CV34" i="1" a="1"/>
  <c r="CV34" i="1" s="1"/>
  <c r="CF34" i="1" a="1"/>
  <c r="CF34" i="1" s="1"/>
  <c r="CQ34" i="1" a="1"/>
  <c r="CQ34" i="1" s="1"/>
  <c r="CY34" i="1" a="1"/>
  <c r="CY34" i="1" s="1"/>
  <c r="CK34" i="1" a="1"/>
  <c r="CK34" i="1" s="1"/>
  <c r="CL34" i="1" a="1"/>
  <c r="CL34" i="1" s="1"/>
  <c r="BQ34" i="1" a="1"/>
  <c r="BQ34" i="1" s="1"/>
  <c r="AV34" i="1" a="1"/>
  <c r="AV34" i="1" s="1"/>
  <c r="DB34" i="1" a="1"/>
  <c r="DB34" i="1" s="1"/>
  <c r="DH34" i="1" a="1"/>
  <c r="DH34" i="1" s="1"/>
  <c r="CW34" i="1" a="1"/>
  <c r="CW34" i="1" s="1"/>
  <c r="CS34" i="1" a="1"/>
  <c r="CS34" i="1" s="1"/>
  <c r="BI35" i="1" l="1" a="1"/>
  <c r="BI35" i="1" s="1"/>
  <c r="DU35" i="1" a="1"/>
  <c r="DU35" i="1" s="1"/>
  <c r="CJ35" i="1" a="1"/>
  <c r="CJ35" i="1" s="1"/>
  <c r="BE35" i="1" a="1"/>
  <c r="BE35" i="1" s="1"/>
  <c r="DQ35" i="1" a="1"/>
  <c r="DQ35" i="1" s="1"/>
  <c r="CA35" i="1" a="1"/>
  <c r="CA35" i="1" s="1"/>
  <c r="AP35" i="1" a="1"/>
  <c r="AP35" i="1" s="1"/>
  <c r="DB35" i="1" a="1"/>
  <c r="DB35" i="1" s="1"/>
  <c r="BW35" i="1" a="1"/>
  <c r="BW35" i="1" s="1"/>
  <c r="AW35" i="1" a="1"/>
  <c r="AW35" i="1" s="1"/>
  <c r="DN35" i="1" a="1"/>
  <c r="DN35" i="1" s="1"/>
  <c r="BH35" i="1" a="1"/>
  <c r="BH35" i="1" s="1"/>
  <c r="AC35" i="1" a="1"/>
  <c r="AC35" i="1" s="1"/>
  <c r="CO35" i="1" a="1"/>
  <c r="CO35" i="1" s="1"/>
  <c r="AU35" i="1" a="1"/>
  <c r="AU35" i="1" s="1"/>
  <c r="DC35" i="1" a="1"/>
  <c r="DC35" i="1" s="1"/>
  <c r="AK35" i="1" a="1"/>
  <c r="AK35" i="1" s="1"/>
  <c r="AR35" i="1" a="1"/>
  <c r="AR35" i="1" s="1"/>
  <c r="BN35" i="1" a="1"/>
  <c r="BN35" i="1" s="1"/>
  <c r="AI35" i="1" a="1"/>
  <c r="AI35" i="1" s="1"/>
  <c r="CU35" i="1" a="1"/>
  <c r="CU35" i="1" s="1"/>
  <c r="BJ35" i="1" a="1"/>
  <c r="BJ35" i="1" s="1"/>
  <c r="DV35" i="1" a="1"/>
  <c r="DV35" i="1" s="1"/>
  <c r="CF35" i="1" a="1"/>
  <c r="CF35" i="1" s="1"/>
  <c r="BA35" i="1" a="1"/>
  <c r="BA35" i="1" s="1"/>
  <c r="DM35" i="1" a="1"/>
  <c r="DM35" i="1" s="1"/>
  <c r="CB35" i="1" a="1"/>
  <c r="CB35" i="1" s="1"/>
  <c r="BR35" i="1" a="1"/>
  <c r="BR35" i="1" s="1"/>
  <c r="BC35" i="1" a="1"/>
  <c r="BC35" i="1" s="1"/>
  <c r="CY35" i="1" a="1"/>
  <c r="CY35" i="1" s="1"/>
  <c r="CK35" i="1" a="1"/>
  <c r="CK35" i="1" s="1"/>
  <c r="AQ35" i="1" a="1"/>
  <c r="AQ35" i="1" s="1"/>
  <c r="CH35" i="1" a="1"/>
  <c r="CH35" i="1" s="1"/>
  <c r="CE35" i="1" a="1"/>
  <c r="CE35" i="1" s="1"/>
  <c r="BP35" i="1" a="1"/>
  <c r="BP35" i="1" s="1"/>
  <c r="AM35" i="1" a="1"/>
  <c r="AM35" i="1" s="1"/>
  <c r="BY35" i="1" a="1"/>
  <c r="BY35" i="1" s="1"/>
  <c r="AN35" i="1" a="1"/>
  <c r="AN35" i="1" s="1"/>
  <c r="CZ35" i="1" a="1"/>
  <c r="CZ35" i="1" s="1"/>
  <c r="BU35" i="1" a="1"/>
  <c r="BU35" i="1" s="1"/>
  <c r="AE35" i="1" a="1"/>
  <c r="AE35" i="1" s="1"/>
  <c r="CQ35" i="1" a="1"/>
  <c r="CQ35" i="1" s="1"/>
  <c r="BF35" i="1" a="1"/>
  <c r="BF35" i="1" s="1"/>
  <c r="DR35" i="1" a="1"/>
  <c r="DR35" i="1" s="1"/>
  <c r="CM35" i="1" a="1"/>
  <c r="CM35" i="1" s="1"/>
  <c r="DI35" i="1" a="1"/>
  <c r="DI35" i="1" s="1"/>
  <c r="BX35" i="1" a="1"/>
  <c r="BX35" i="1" s="1"/>
  <c r="DT35" i="1" a="1"/>
  <c r="DT35" i="1" s="1"/>
  <c r="DP35" i="1" a="1"/>
  <c r="DP35" i="1" s="1"/>
  <c r="BV35" i="1" a="1"/>
  <c r="BV35" i="1" s="1"/>
  <c r="AL35" i="1" a="1"/>
  <c r="AL35" i="1" s="1"/>
  <c r="BL35" i="1" a="1"/>
  <c r="BL35" i="1" s="1"/>
  <c r="CD35" i="1" a="1"/>
  <c r="CD35" i="1" s="1"/>
  <c r="AY35" i="1" a="1"/>
  <c r="AY35" i="1" s="1"/>
  <c r="DK35" i="1" a="1"/>
  <c r="DK35" i="1" s="1"/>
  <c r="BZ35" i="1" a="1"/>
  <c r="BZ35" i="1" s="1"/>
  <c r="AJ35" i="1" a="1"/>
  <c r="AJ35" i="1" s="1"/>
  <c r="CV35" i="1" a="1"/>
  <c r="CV35" i="1" s="1"/>
  <c r="BQ35" i="1" a="1"/>
  <c r="BQ35" i="1" s="1"/>
  <c r="AF35" i="1" a="1"/>
  <c r="AF35" i="1" s="1"/>
  <c r="CR35" i="1" a="1"/>
  <c r="CR35" i="1" s="1"/>
  <c r="BS35" i="1" a="1"/>
  <c r="BS35" i="1" s="1"/>
  <c r="DO35" i="1" a="1"/>
  <c r="DO35" i="1" s="1"/>
  <c r="BM35" i="1" a="1"/>
  <c r="BM35" i="1" s="1"/>
  <c r="BD35" i="1" a="1"/>
  <c r="BD35" i="1" s="1"/>
  <c r="DG35" i="1" a="1"/>
  <c r="DG35" i="1" s="1"/>
  <c r="CN35" i="1" a="1"/>
  <c r="CN35" i="1" s="1"/>
  <c r="AX35" i="1" a="1"/>
  <c r="AX35" i="1" s="1"/>
  <c r="AT35" i="1" a="1"/>
  <c r="AT35" i="1" s="1"/>
  <c r="DX35" i="1" a="1"/>
  <c r="DX35" i="1" s="1"/>
  <c r="AH35" i="1" a="1"/>
  <c r="AH35" i="1" s="1"/>
  <c r="CT35" i="1" a="1"/>
  <c r="CT35" i="1" s="1"/>
  <c r="BO35" i="1" a="1"/>
  <c r="BO35" i="1" s="1"/>
  <c r="AD35" i="1" a="1"/>
  <c r="AD35" i="1" s="1"/>
  <c r="CP35" i="1" a="1"/>
  <c r="CP35" i="1" s="1"/>
  <c r="AZ35" i="1" a="1"/>
  <c r="AZ35" i="1" s="1"/>
  <c r="DL35" i="1" a="1"/>
  <c r="DL35" i="1" s="1"/>
  <c r="CG35" i="1" a="1"/>
  <c r="CG35" i="1" s="1"/>
  <c r="AV35" i="1" a="1"/>
  <c r="AV35" i="1" s="1"/>
  <c r="DH35" i="1" a="1"/>
  <c r="DH35" i="1" s="1"/>
  <c r="AG35" i="1" a="1"/>
  <c r="AG35" i="1" s="1"/>
  <c r="CC35" i="1" a="1"/>
  <c r="CC35" i="1" s="1"/>
  <c r="CI35" i="1" a="1"/>
  <c r="CI35" i="1" s="1"/>
  <c r="DJ35" i="1" a="1"/>
  <c r="DJ35" i="1" s="1"/>
  <c r="DF35" i="1" a="1"/>
  <c r="DF35" i="1" s="1"/>
  <c r="CS35" i="1" a="1"/>
  <c r="CS35" i="1" s="1"/>
  <c r="AS35" i="1" a="1"/>
  <c r="AS35" i="1" s="1"/>
  <c r="DE35" i="1" a="1"/>
  <c r="DE35" i="1" s="1"/>
  <c r="BT35" i="1" a="1"/>
  <c r="BT35" i="1" s="1"/>
  <c r="AO35" i="1" a="1"/>
  <c r="AO35" i="1" s="1"/>
  <c r="DA35" i="1" a="1"/>
  <c r="DA35" i="1" s="1"/>
  <c r="BK35" i="1" a="1"/>
  <c r="BK35" i="1" s="1"/>
  <c r="DW35" i="1" a="1"/>
  <c r="DW35" i="1" s="1"/>
  <c r="CL35" i="1" a="1"/>
  <c r="CL35" i="1" s="1"/>
  <c r="BG35" i="1" a="1"/>
  <c r="BG35" i="1" s="1"/>
  <c r="DS35" i="1" a="1"/>
  <c r="DS35" i="1" s="1"/>
  <c r="BB35" i="1" a="1"/>
  <c r="BB35" i="1" s="1"/>
  <c r="CX35" i="1" a="1"/>
  <c r="CX35" i="1" s="1"/>
  <c r="DD35" i="1" a="1"/>
  <c r="DD35" i="1" s="1"/>
  <c r="CW35" i="1" a="1"/>
  <c r="CW35" i="1" s="1"/>
  <c r="BJ36" i="1" l="1" a="1"/>
  <c r="BJ36" i="1" s="1"/>
  <c r="AJ36" i="1" a="1"/>
  <c r="AJ36" i="1" s="1"/>
  <c r="CY36" i="1" a="1"/>
  <c r="CY36" i="1" s="1"/>
  <c r="CG36" i="1" a="1"/>
  <c r="CG36" i="1" s="1"/>
  <c r="AV36" i="1" a="1"/>
  <c r="AV36" i="1" s="1"/>
  <c r="DN36" i="1" a="1"/>
  <c r="DN36" i="1" s="1"/>
  <c r="CC36" i="1" a="1"/>
  <c r="CC36" i="1" s="1"/>
  <c r="AR36" i="1" a="1"/>
  <c r="AR36" i="1" s="1"/>
  <c r="DF36" i="1" a="1"/>
  <c r="DF36" i="1" s="1"/>
  <c r="AI36" i="1" a="1"/>
  <c r="AI36" i="1" s="1"/>
  <c r="CX36" i="1" a="1"/>
  <c r="CX36" i="1" s="1"/>
  <c r="BB36" i="1" a="1"/>
  <c r="BB36" i="1" s="1"/>
  <c r="CO36" i="1" a="1"/>
  <c r="CO36" i="1" s="1"/>
  <c r="BM36" i="1" a="1"/>
  <c r="BM36" i="1" s="1"/>
  <c r="DT36" i="1" a="1"/>
  <c r="DT36" i="1" s="1"/>
  <c r="BU36" i="1" a="1"/>
  <c r="BU36" i="1" s="1"/>
  <c r="AU36" i="1" a="1"/>
  <c r="AU36" i="1" s="1"/>
  <c r="DH36" i="1" a="1"/>
  <c r="DH36" i="1" s="1"/>
  <c r="CL36" i="1" a="1"/>
  <c r="CL36" i="1" s="1"/>
  <c r="BG36" i="1" a="1"/>
  <c r="BG36" i="1" s="1"/>
  <c r="DW36" i="1" a="1"/>
  <c r="DW36" i="1" s="1"/>
  <c r="CH36" i="1" a="1"/>
  <c r="CH36" i="1" s="1"/>
  <c r="BC36" i="1" a="1"/>
  <c r="BC36" i="1" s="1"/>
  <c r="DO36" i="1" a="1"/>
  <c r="DO36" i="1" s="1"/>
  <c r="BD36" i="1" a="1"/>
  <c r="BD36" i="1" s="1"/>
  <c r="AS36" i="1" a="1"/>
  <c r="AS36" i="1" s="1"/>
  <c r="AX36" i="1" a="1"/>
  <c r="AX36" i="1" s="1"/>
  <c r="DC36" i="1" a="1"/>
  <c r="DC36" i="1" s="1"/>
  <c r="DR36" i="1" a="1"/>
  <c r="DR36" i="1" s="1"/>
  <c r="DV36" i="1" a="1"/>
  <c r="DV36" i="1" s="1"/>
  <c r="AF36" i="1" a="1"/>
  <c r="AF36" i="1" s="1"/>
  <c r="AN36" i="1" a="1"/>
  <c r="AN36" i="1" s="1"/>
  <c r="BZ36" i="1" a="1"/>
  <c r="BZ36" i="1" s="1"/>
  <c r="AZ36" i="1" a="1"/>
  <c r="AZ36" i="1" s="1"/>
  <c r="AK36" i="1" a="1"/>
  <c r="AK36" i="1" s="1"/>
  <c r="CU36" i="1" a="1"/>
  <c r="CU36" i="1" s="1"/>
  <c r="BL36" i="1" a="1"/>
  <c r="BL36" i="1" s="1"/>
  <c r="AG36" i="1" a="1"/>
  <c r="AG36" i="1" s="1"/>
  <c r="CM36" i="1" a="1"/>
  <c r="CM36" i="1" s="1"/>
  <c r="BH36" i="1" a="1"/>
  <c r="BH36" i="1" s="1"/>
  <c r="DX36" i="1" a="1"/>
  <c r="DX36" i="1" s="1"/>
  <c r="BI36" i="1" a="1"/>
  <c r="BI36" i="1" s="1"/>
  <c r="BN36" i="1" a="1"/>
  <c r="BN36" i="1" s="1"/>
  <c r="CN36" i="1" a="1"/>
  <c r="CN36" i="1" s="1"/>
  <c r="CA36" i="1" a="1"/>
  <c r="CA36" i="1" s="1"/>
  <c r="DJ36" i="1" a="1"/>
  <c r="DJ36" i="1" s="1"/>
  <c r="DL36" i="1" a="1"/>
  <c r="DL36" i="1" s="1"/>
  <c r="DS36" i="1" a="1"/>
  <c r="DS36" i="1" s="1"/>
  <c r="CK36" i="1" a="1"/>
  <c r="CK36" i="1" s="1"/>
  <c r="BK36" i="1" a="1"/>
  <c r="BK36" i="1" s="1"/>
  <c r="AP36" i="1" a="1"/>
  <c r="AP36" i="1" s="1"/>
  <c r="DD36" i="1" a="1"/>
  <c r="DD36" i="1" s="1"/>
  <c r="BW36" i="1" a="1"/>
  <c r="BW36" i="1" s="1"/>
  <c r="AL36" i="1" a="1"/>
  <c r="AL36" i="1" s="1"/>
  <c r="CV36" i="1" a="1"/>
  <c r="CV36" i="1" s="1"/>
  <c r="BS36" i="1" a="1"/>
  <c r="BS36" i="1" s="1"/>
  <c r="AH36" i="1" a="1"/>
  <c r="AH36" i="1" s="1"/>
  <c r="CD36" i="1" a="1"/>
  <c r="CD36" i="1" s="1"/>
  <c r="DB36" i="1" a="1"/>
  <c r="DB36" i="1" s="1"/>
  <c r="AY36" i="1" a="1"/>
  <c r="AY36" i="1" s="1"/>
  <c r="CS36" i="1" a="1"/>
  <c r="CS36" i="1" s="1"/>
  <c r="CF36" i="1" a="1"/>
  <c r="CF36" i="1" s="1"/>
  <c r="CR36" i="1" a="1"/>
  <c r="CR36" i="1" s="1"/>
  <c r="AD36" i="1" a="1"/>
  <c r="AD36" i="1" s="1"/>
  <c r="CT36" i="1" a="1"/>
  <c r="CT36" i="1" s="1"/>
  <c r="BP36" i="1" a="1"/>
  <c r="BP36" i="1" s="1"/>
  <c r="BA36" i="1" a="1"/>
  <c r="BA36" i="1" s="1"/>
  <c r="DI36" i="1" a="1"/>
  <c r="DI36" i="1" s="1"/>
  <c r="CB36" i="1" a="1"/>
  <c r="CB36" i="1" s="1"/>
  <c r="AW36" i="1" a="1"/>
  <c r="AW36" i="1" s="1"/>
  <c r="DA36" i="1" a="1"/>
  <c r="DA36" i="1" s="1"/>
  <c r="BX36" i="1" a="1"/>
  <c r="BX36" i="1" s="1"/>
  <c r="BY36" i="1" a="1"/>
  <c r="BY36" i="1" s="1"/>
  <c r="DM36" i="1" a="1"/>
  <c r="DM36" i="1" s="1"/>
  <c r="DP36" i="1" a="1"/>
  <c r="DP36" i="1" s="1"/>
  <c r="BT36" i="1" a="1"/>
  <c r="BT36" i="1" s="1"/>
  <c r="BF36" i="1" a="1"/>
  <c r="BF36" i="1" s="1"/>
  <c r="CI36" i="1" a="1"/>
  <c r="CI36" i="1" s="1"/>
  <c r="AT36" i="1" a="1"/>
  <c r="AT36" i="1" s="1"/>
  <c r="BQ36" i="1" a="1"/>
  <c r="BQ36" i="1" s="1"/>
  <c r="DK36" i="1" a="1"/>
  <c r="DK36" i="1" s="1"/>
  <c r="BE36" i="1" a="1"/>
  <c r="BE36" i="1" s="1"/>
  <c r="AE36" i="1" a="1"/>
  <c r="AE36" i="1" s="1"/>
  <c r="CP36" i="1" a="1"/>
  <c r="CP36" i="1" s="1"/>
  <c r="BV36" i="1" a="1"/>
  <c r="BV36" i="1" s="1"/>
  <c r="AQ36" i="1" a="1"/>
  <c r="AQ36" i="1" s="1"/>
  <c r="DE36" i="1" a="1"/>
  <c r="DE36" i="1" s="1"/>
  <c r="BR36" i="1" a="1"/>
  <c r="BR36" i="1" s="1"/>
  <c r="AM36" i="1" a="1"/>
  <c r="AM36" i="1" s="1"/>
  <c r="CW36" i="1" a="1"/>
  <c r="CW36" i="1" s="1"/>
  <c r="DU36" i="1" a="1"/>
  <c r="DU36" i="1" s="1"/>
  <c r="CE36" i="1" a="1"/>
  <c r="CE36" i="1" s="1"/>
  <c r="DQ36" i="1" a="1"/>
  <c r="DQ36" i="1" s="1"/>
  <c r="DG36" i="1" a="1"/>
  <c r="DG36" i="1" s="1"/>
  <c r="AC36" i="1" a="1"/>
  <c r="AC36" i="1" s="1"/>
  <c r="AO36" i="1" a="1"/>
  <c r="AO36" i="1" s="1"/>
  <c r="CQ36" i="1" a="1"/>
  <c r="CQ36" i="1" s="1"/>
  <c r="BO36" i="1" a="1"/>
  <c r="BO36" i="1" s="1"/>
  <c r="CZ36" i="1" a="1"/>
  <c r="CZ36" i="1" s="1"/>
  <c r="CJ36" i="1" a="1"/>
  <c r="CJ36" i="1" s="1"/>
  <c r="AW37" i="1" l="1" a="1"/>
  <c r="AW37" i="1" s="1"/>
  <c r="CN37" i="1" a="1"/>
  <c r="CN37" i="1" s="1"/>
  <c r="AM37" i="1" a="1"/>
  <c r="AM37" i="1" s="1"/>
  <c r="AX37" i="1" a="1"/>
  <c r="AX37" i="1" s="1"/>
  <c r="CO37" i="1" a="1"/>
  <c r="CO37" i="1" s="1"/>
  <c r="AY37" i="1" a="1"/>
  <c r="AY37" i="1" s="1"/>
  <c r="AT37" i="1" a="1"/>
  <c r="AT37" i="1" s="1"/>
  <c r="CK37" i="1" a="1"/>
  <c r="CK37" i="1" s="1"/>
  <c r="AU37" i="1" a="1"/>
  <c r="AU37" i="1" s="1"/>
  <c r="AP37" i="1" a="1"/>
  <c r="AP37" i="1" s="1"/>
  <c r="CR37" i="1" a="1"/>
  <c r="CR37" i="1" s="1"/>
  <c r="BG37" i="1" a="1"/>
  <c r="BG37" i="1" s="1"/>
  <c r="DB37" i="1" a="1"/>
  <c r="DB37" i="1" s="1"/>
  <c r="DP37" i="1" a="1"/>
  <c r="DP37" i="1" s="1"/>
  <c r="CW37" i="1" a="1"/>
  <c r="CW37" i="1" s="1"/>
  <c r="DQ37" i="1" a="1"/>
  <c r="DQ37" i="1" s="1"/>
  <c r="BB37" i="1" a="1"/>
  <c r="BB37" i="1" s="1"/>
  <c r="CS37" i="1" a="1"/>
  <c r="CS37" i="1" s="1"/>
  <c r="BC37" i="1" a="1"/>
  <c r="BC37" i="1" s="1"/>
  <c r="BD37" i="1" a="1"/>
  <c r="BD37" i="1" s="1"/>
  <c r="CT37" i="1" a="1"/>
  <c r="CT37" i="1" s="1"/>
  <c r="BO37" i="1" a="1"/>
  <c r="BO37" i="1" s="1"/>
  <c r="AZ37" i="1" a="1"/>
  <c r="AZ37" i="1" s="1"/>
  <c r="CP37" i="1" a="1"/>
  <c r="CP37" i="1" s="1"/>
  <c r="BK37" i="1" a="1"/>
  <c r="BK37" i="1" s="1"/>
  <c r="AV37" i="1" a="1"/>
  <c r="AV37" i="1" s="1"/>
  <c r="DM37" i="1" a="1"/>
  <c r="DM37" i="1" s="1"/>
  <c r="DN37" i="1" a="1"/>
  <c r="DN37" i="1" s="1"/>
  <c r="DL37" i="1" a="1"/>
  <c r="DL37" i="1" s="1"/>
  <c r="CD37" i="1" a="1"/>
  <c r="CD37" i="1" s="1"/>
  <c r="DH37" i="1" a="1"/>
  <c r="DH37" i="1" s="1"/>
  <c r="BH37" i="1" a="1"/>
  <c r="BH37" i="1" s="1"/>
  <c r="CX37" i="1" a="1"/>
  <c r="CX37" i="1" s="1"/>
  <c r="BS37" i="1" a="1"/>
  <c r="BS37" i="1" s="1"/>
  <c r="BI37" i="1" a="1"/>
  <c r="BI37" i="1" s="1"/>
  <c r="CZ37" i="1" a="1"/>
  <c r="CZ37" i="1" s="1"/>
  <c r="CE37" i="1" a="1"/>
  <c r="CE37" i="1" s="1"/>
  <c r="BE37" i="1" a="1"/>
  <c r="BE37" i="1" s="1"/>
  <c r="CV37" i="1" a="1"/>
  <c r="CV37" i="1" s="1"/>
  <c r="CA37" i="1" a="1"/>
  <c r="CA37" i="1" s="1"/>
  <c r="BA37" i="1" a="1"/>
  <c r="BA37" i="1" s="1"/>
  <c r="AQ37" i="1" a="1"/>
  <c r="AQ37" i="1" s="1"/>
  <c r="DX37" i="1" a="1"/>
  <c r="DX37" i="1" s="1"/>
  <c r="DW37" i="1" a="1"/>
  <c r="DW37" i="1" s="1"/>
  <c r="DU37" i="1" a="1"/>
  <c r="DU37" i="1" s="1"/>
  <c r="BM37" i="1" a="1"/>
  <c r="BM37" i="1" s="1"/>
  <c r="DD37" i="1" a="1"/>
  <c r="DD37" i="1" s="1"/>
  <c r="CI37" i="1" a="1"/>
  <c r="CI37" i="1" s="1"/>
  <c r="BN37" i="1" a="1"/>
  <c r="BN37" i="1" s="1"/>
  <c r="DE37" i="1" a="1"/>
  <c r="DE37" i="1" s="1"/>
  <c r="CU37" i="1" a="1"/>
  <c r="CU37" i="1" s="1"/>
  <c r="BJ37" i="1" a="1"/>
  <c r="BJ37" i="1" s="1"/>
  <c r="DA37" i="1" a="1"/>
  <c r="DA37" i="1" s="1"/>
  <c r="CQ37" i="1" a="1"/>
  <c r="CQ37" i="1" s="1"/>
  <c r="BF37" i="1" a="1"/>
  <c r="BF37" i="1" s="1"/>
  <c r="BW37" i="1" a="1"/>
  <c r="BW37" i="1" s="1"/>
  <c r="AC37" i="1" a="1"/>
  <c r="AC37" i="1" s="1"/>
  <c r="CC37" i="1" a="1"/>
  <c r="CC37" i="1" s="1"/>
  <c r="AD37" i="1" a="1"/>
  <c r="AD37" i="1" s="1"/>
  <c r="AE37" i="1" a="1"/>
  <c r="AE37" i="1" s="1"/>
  <c r="BR37" i="1" a="1"/>
  <c r="BR37" i="1" s="1"/>
  <c r="DI37" i="1" a="1"/>
  <c r="DI37" i="1" s="1"/>
  <c r="CY37" i="1" a="1"/>
  <c r="CY37" i="1" s="1"/>
  <c r="BT37" i="1" a="1"/>
  <c r="BT37" i="1" s="1"/>
  <c r="DJ37" i="1" a="1"/>
  <c r="DJ37" i="1" s="1"/>
  <c r="DK37" i="1" a="1"/>
  <c r="DK37" i="1" s="1"/>
  <c r="BP37" i="1" a="1"/>
  <c r="BP37" i="1" s="1"/>
  <c r="DF37" i="1" a="1"/>
  <c r="DF37" i="1" s="1"/>
  <c r="DG37" i="1" a="1"/>
  <c r="DG37" i="1" s="1"/>
  <c r="BL37" i="1" a="1"/>
  <c r="BL37" i="1" s="1"/>
  <c r="CB37" i="1" a="1"/>
  <c r="CB37" i="1" s="1"/>
  <c r="BQ37" i="1" a="1"/>
  <c r="BQ37" i="1" s="1"/>
  <c r="BY37" i="1" a="1"/>
  <c r="BY37" i="1" s="1"/>
  <c r="CL37" i="1" a="1"/>
  <c r="CL37" i="1" s="1"/>
  <c r="AL37" i="1" a="1"/>
  <c r="AL37" i="1" s="1"/>
  <c r="DT37" i="1" a="1"/>
  <c r="DT37" i="1" s="1"/>
  <c r="CM37" i="1" a="1"/>
  <c r="CM37" i="1" s="1"/>
  <c r="AI37" i="1" a="1"/>
  <c r="AI37" i="1" s="1"/>
  <c r="BX37" i="1" a="1"/>
  <c r="BX37" i="1" s="1"/>
  <c r="BU37" i="1" a="1"/>
  <c r="BU37" i="1" s="1"/>
  <c r="AN37" i="1" a="1"/>
  <c r="AN37" i="1" s="1"/>
  <c r="DR37" i="1" a="1"/>
  <c r="DR37" i="1" s="1"/>
  <c r="AJ37" i="1" a="1"/>
  <c r="AJ37" i="1" s="1"/>
  <c r="AR37" i="1" a="1"/>
  <c r="AR37" i="1" s="1"/>
  <c r="CH37" i="1" a="1"/>
  <c r="CH37" i="1" s="1"/>
  <c r="AG37" i="1" a="1"/>
  <c r="AG37" i="1" s="1"/>
  <c r="AS37" i="1" a="1"/>
  <c r="AS37" i="1" s="1"/>
  <c r="CJ37" i="1" a="1"/>
  <c r="CJ37" i="1" s="1"/>
  <c r="AH37" i="1" a="1"/>
  <c r="AH37" i="1" s="1"/>
  <c r="AO37" i="1" a="1"/>
  <c r="AO37" i="1" s="1"/>
  <c r="CF37" i="1" a="1"/>
  <c r="CF37" i="1" s="1"/>
  <c r="DV37" i="1" a="1"/>
  <c r="DV37" i="1" s="1"/>
  <c r="AK37" i="1" a="1"/>
  <c r="AK37" i="1" s="1"/>
  <c r="BV37" i="1" a="1"/>
  <c r="BV37" i="1" s="1"/>
  <c r="DS37" i="1" a="1"/>
  <c r="DS37" i="1" s="1"/>
  <c r="DC37" i="1" a="1"/>
  <c r="DC37" i="1" s="1"/>
  <c r="CG37" i="1" a="1"/>
  <c r="CG37" i="1" s="1"/>
  <c r="DO37" i="1" a="1"/>
  <c r="DO37" i="1" s="1"/>
  <c r="AF37" i="1" a="1"/>
  <c r="AF37" i="1" s="1"/>
  <c r="BZ37" i="1" a="1"/>
  <c r="BZ37" i="1" s="1"/>
  <c r="AX38" i="1" l="1" a="1"/>
  <c r="AX38" i="1" s="1"/>
  <c r="CO38" i="1" a="1"/>
  <c r="CO38" i="1" s="1"/>
  <c r="AY38" i="1" a="1"/>
  <c r="AY38" i="1" s="1"/>
  <c r="AT38" i="1" a="1"/>
  <c r="AT38" i="1" s="1"/>
  <c r="CK38" i="1" a="1"/>
  <c r="CK38" i="1" s="1"/>
  <c r="AE38" i="1" a="1"/>
  <c r="AE38" i="1" s="1"/>
  <c r="AK38" i="1" a="1"/>
  <c r="AK38" i="1" s="1"/>
  <c r="CB38" i="1" a="1"/>
  <c r="CB38" i="1" s="1"/>
  <c r="DR38" i="1" a="1"/>
  <c r="DR38" i="1" s="1"/>
  <c r="BC38" i="1" a="1"/>
  <c r="BC38" i="1" s="1"/>
  <c r="CY38" i="1" a="1"/>
  <c r="CY38" i="1" s="1"/>
  <c r="CN38" i="1" a="1"/>
  <c r="CN38" i="1" s="1"/>
  <c r="DU38" i="1" a="1"/>
  <c r="DU38" i="1" s="1"/>
  <c r="DT38" i="1" a="1"/>
  <c r="DT38" i="1" s="1"/>
  <c r="BD38" i="1" a="1"/>
  <c r="BD38" i="1" s="1"/>
  <c r="CT38" i="1" a="1"/>
  <c r="CT38" i="1" s="1"/>
  <c r="BO38" i="1" a="1"/>
  <c r="BO38" i="1" s="1"/>
  <c r="AZ38" i="1" a="1"/>
  <c r="AZ38" i="1" s="1"/>
  <c r="CP38" i="1" a="1"/>
  <c r="CP38" i="1" s="1"/>
  <c r="AU38" i="1" a="1"/>
  <c r="AU38" i="1" s="1"/>
  <c r="AP38" i="1" a="1"/>
  <c r="AP38" i="1" s="1"/>
  <c r="CG38" i="1" a="1"/>
  <c r="CG38" i="1" s="1"/>
  <c r="DX38" i="1" a="1"/>
  <c r="DX38" i="1" s="1"/>
  <c r="DO38" i="1" a="1"/>
  <c r="DO38" i="1" s="1"/>
  <c r="AR38" i="1" a="1"/>
  <c r="AR38" i="1" s="1"/>
  <c r="DI38" i="1" a="1"/>
  <c r="DI38" i="1" s="1"/>
  <c r="CD38" i="1" a="1"/>
  <c r="CD38" i="1" s="1"/>
  <c r="DW38" i="1" a="1"/>
  <c r="DW38" i="1" s="1"/>
  <c r="BI38" i="1" a="1"/>
  <c r="BI38" i="1" s="1"/>
  <c r="CZ38" i="1" a="1"/>
  <c r="CZ38" i="1" s="1"/>
  <c r="CE38" i="1" a="1"/>
  <c r="CE38" i="1" s="1"/>
  <c r="BE38" i="1" a="1"/>
  <c r="BE38" i="1" s="1"/>
  <c r="CV38" i="1" a="1"/>
  <c r="CV38" i="1" s="1"/>
  <c r="BK38" i="1" a="1"/>
  <c r="BK38" i="1" s="1"/>
  <c r="AV38" i="1" a="1"/>
  <c r="AV38" i="1" s="1"/>
  <c r="CL38" i="1" a="1"/>
  <c r="CL38" i="1" s="1"/>
  <c r="AQ38" i="1" a="1"/>
  <c r="AQ38" i="1" s="1"/>
  <c r="AL38" i="1" a="1"/>
  <c r="AL38" i="1" s="1"/>
  <c r="BM38" i="1" a="1"/>
  <c r="BM38" i="1" s="1"/>
  <c r="AG38" i="1" a="1"/>
  <c r="AG38" i="1" s="1"/>
  <c r="BB38" i="1" a="1"/>
  <c r="BB38" i="1" s="1"/>
  <c r="AN38" i="1" a="1"/>
  <c r="AN38" i="1" s="1"/>
  <c r="BZ38" i="1" a="1"/>
  <c r="BZ38" i="1" s="1"/>
  <c r="DN38" i="1" a="1"/>
  <c r="DN38" i="1" s="1"/>
  <c r="BN38" i="1" a="1"/>
  <c r="BN38" i="1" s="1"/>
  <c r="DE38" i="1" a="1"/>
  <c r="DE38" i="1" s="1"/>
  <c r="CU38" i="1" a="1"/>
  <c r="CU38" i="1" s="1"/>
  <c r="BJ38" i="1" a="1"/>
  <c r="BJ38" i="1" s="1"/>
  <c r="DA38" i="1" a="1"/>
  <c r="DA38" i="1" s="1"/>
  <c r="CA38" i="1" a="1"/>
  <c r="CA38" i="1" s="1"/>
  <c r="BA38" i="1" a="1"/>
  <c r="BA38" i="1" s="1"/>
  <c r="CR38" i="1" a="1"/>
  <c r="CR38" i="1" s="1"/>
  <c r="BG38" i="1" a="1"/>
  <c r="BG38" i="1" s="1"/>
  <c r="BH38" i="1" a="1"/>
  <c r="BH38" i="1" s="1"/>
  <c r="CH38" i="1" a="1"/>
  <c r="CH38" i="1" s="1"/>
  <c r="DC38" i="1" a="1"/>
  <c r="DC38" i="1" s="1"/>
  <c r="AC38" i="1" a="1"/>
  <c r="AC38" i="1" s="1"/>
  <c r="BT38" i="1" a="1"/>
  <c r="BT38" i="1" s="1"/>
  <c r="DJ38" i="1" a="1"/>
  <c r="DJ38" i="1" s="1"/>
  <c r="DK38" i="1" a="1"/>
  <c r="DK38" i="1" s="1"/>
  <c r="BP38" i="1" a="1"/>
  <c r="BP38" i="1" s="1"/>
  <c r="DF38" i="1" a="1"/>
  <c r="DF38" i="1" s="1"/>
  <c r="CQ38" i="1" a="1"/>
  <c r="CQ38" i="1" s="1"/>
  <c r="BF38" i="1" a="1"/>
  <c r="BF38" i="1" s="1"/>
  <c r="CW38" i="1" a="1"/>
  <c r="CW38" i="1" s="1"/>
  <c r="BW38" i="1" a="1"/>
  <c r="BW38" i="1" s="1"/>
  <c r="CC38" i="1" a="1"/>
  <c r="CC38" i="1" s="1"/>
  <c r="DD38" i="1" a="1"/>
  <c r="DD38" i="1" s="1"/>
  <c r="BX38" i="1" a="1"/>
  <c r="BX38" i="1" s="1"/>
  <c r="DH38" i="1" a="1"/>
  <c r="DH38" i="1" s="1"/>
  <c r="AH38" i="1" a="1"/>
  <c r="AH38" i="1" s="1"/>
  <c r="BY38" i="1" a="1"/>
  <c r="BY38" i="1" s="1"/>
  <c r="DP38" i="1" a="1"/>
  <c r="DP38" i="1" s="1"/>
  <c r="AD38" i="1" a="1"/>
  <c r="AD38" i="1" s="1"/>
  <c r="BU38" i="1" a="1"/>
  <c r="BU38" i="1" s="1"/>
  <c r="DL38" i="1" a="1"/>
  <c r="DL38" i="1" s="1"/>
  <c r="DG38" i="1" a="1"/>
  <c r="DG38" i="1" s="1"/>
  <c r="BL38" i="1" a="1"/>
  <c r="BL38" i="1" s="1"/>
  <c r="DB38" i="1" a="1"/>
  <c r="DB38" i="1" s="1"/>
  <c r="CM38" i="1" a="1"/>
  <c r="CM38" i="1" s="1"/>
  <c r="CX38" i="1" a="1"/>
  <c r="CX38" i="1" s="1"/>
  <c r="CI38" i="1" a="1"/>
  <c r="CI38" i="1" s="1"/>
  <c r="CS38" i="1" a="1"/>
  <c r="CS38" i="1" s="1"/>
  <c r="DQ38" i="1" a="1"/>
  <c r="DQ38" i="1" s="1"/>
  <c r="AJ38" i="1" a="1"/>
  <c r="AJ38" i="1" s="1"/>
  <c r="AW38" i="1" a="1"/>
  <c r="AW38" i="1" s="1"/>
  <c r="AS38" i="1" a="1"/>
  <c r="AS38" i="1" s="1"/>
  <c r="CJ38" i="1" a="1"/>
  <c r="CJ38" i="1" s="1"/>
  <c r="AI38" i="1" a="1"/>
  <c r="AI38" i="1" s="1"/>
  <c r="AO38" i="1" a="1"/>
  <c r="AO38" i="1" s="1"/>
  <c r="CF38" i="1" a="1"/>
  <c r="CF38" i="1" s="1"/>
  <c r="DV38" i="1" a="1"/>
  <c r="DV38" i="1" s="1"/>
  <c r="AF38" i="1" a="1"/>
  <c r="AF38" i="1" s="1"/>
  <c r="BV38" i="1" a="1"/>
  <c r="BV38" i="1" s="1"/>
  <c r="DM38" i="1" a="1"/>
  <c r="DM38" i="1" s="1"/>
  <c r="DS38" i="1" a="1"/>
  <c r="DS38" i="1" s="1"/>
  <c r="AM38" i="1" a="1"/>
  <c r="AM38" i="1" s="1"/>
  <c r="BR38" i="1" a="1"/>
  <c r="BR38" i="1" s="1"/>
  <c r="BS38" i="1" a="1"/>
  <c r="BS38" i="1" s="1"/>
  <c r="BQ38" i="1" a="1"/>
  <c r="BQ38" i="1" s="1"/>
  <c r="AZ39" i="1" l="1" a="1"/>
  <c r="AZ39" i="1" s="1"/>
  <c r="CP39" i="1" a="1"/>
  <c r="CP39" i="1" s="1"/>
  <c r="AU39" i="1" a="1"/>
  <c r="AU39" i="1" s="1"/>
  <c r="AP39" i="1" a="1"/>
  <c r="AP39" i="1" s="1"/>
  <c r="CG39" i="1" a="1"/>
  <c r="CG39" i="1" s="1"/>
  <c r="DX39" i="1" a="1"/>
  <c r="DX39" i="1" s="1"/>
  <c r="AL39" i="1" a="1"/>
  <c r="AL39" i="1" s="1"/>
  <c r="CC39" i="1" a="1"/>
  <c r="CC39" i="1" s="1"/>
  <c r="DT39" i="1" a="1"/>
  <c r="DT39" i="1" s="1"/>
  <c r="AS39" i="1" a="1"/>
  <c r="AS39" i="1" s="1"/>
  <c r="CO39" i="1" a="1"/>
  <c r="CO39" i="1" s="1"/>
  <c r="DP39" i="1" a="1"/>
  <c r="DP39" i="1" s="1"/>
  <c r="BE39" i="1" a="1"/>
  <c r="BE39" i="1" s="1"/>
  <c r="CV39" i="1" a="1"/>
  <c r="CV39" i="1" s="1"/>
  <c r="BK39" i="1" a="1"/>
  <c r="BK39" i="1" s="1"/>
  <c r="AV39" i="1" a="1"/>
  <c r="AV39" i="1" s="1"/>
  <c r="CL39" i="1" a="1"/>
  <c r="CL39" i="1" s="1"/>
  <c r="AQ39" i="1" a="1"/>
  <c r="AQ39" i="1" s="1"/>
  <c r="AR39" i="1" a="1"/>
  <c r="AR39" i="1" s="1"/>
  <c r="CH39" i="1" a="1"/>
  <c r="CH39" i="1" s="1"/>
  <c r="AM39" i="1" a="1"/>
  <c r="AM39" i="1" s="1"/>
  <c r="BN39" i="1" a="1"/>
  <c r="BN39" i="1" s="1"/>
  <c r="DJ39" i="1" a="1"/>
  <c r="DJ39" i="1" s="1"/>
  <c r="BJ39" i="1" a="1"/>
  <c r="BJ39" i="1" s="1"/>
  <c r="DA39" i="1" a="1"/>
  <c r="DA39" i="1" s="1"/>
  <c r="CA39" i="1" a="1"/>
  <c r="CA39" i="1" s="1"/>
  <c r="BA39" i="1" a="1"/>
  <c r="BA39" i="1" s="1"/>
  <c r="CR39" i="1" a="1"/>
  <c r="CR39" i="1" s="1"/>
  <c r="BG39" i="1" a="1"/>
  <c r="BG39" i="1" s="1"/>
  <c r="AW39" i="1" a="1"/>
  <c r="AW39" i="1" s="1"/>
  <c r="CN39" i="1" a="1"/>
  <c r="CN39" i="1" s="1"/>
  <c r="BC39" i="1" a="1"/>
  <c r="BC39" i="1" s="1"/>
  <c r="CJ39" i="1" a="1"/>
  <c r="CJ39" i="1" s="1"/>
  <c r="AY39" i="1" a="1"/>
  <c r="AY39" i="1" s="1"/>
  <c r="BI39" i="1" a="1"/>
  <c r="BI39" i="1" s="1"/>
  <c r="BP39" i="1" a="1"/>
  <c r="BP39" i="1" s="1"/>
  <c r="DF39" i="1" a="1"/>
  <c r="DF39" i="1" s="1"/>
  <c r="CQ39" i="1" a="1"/>
  <c r="CQ39" i="1" s="1"/>
  <c r="BF39" i="1" a="1"/>
  <c r="BF39" i="1" s="1"/>
  <c r="CW39" i="1" a="1"/>
  <c r="CW39" i="1" s="1"/>
  <c r="BW39" i="1" a="1"/>
  <c r="BW39" i="1" s="1"/>
  <c r="BB39" i="1" a="1"/>
  <c r="BB39" i="1" s="1"/>
  <c r="CS39" i="1" a="1"/>
  <c r="CS39" i="1" s="1"/>
  <c r="BS39" i="1" a="1"/>
  <c r="BS39" i="1" s="1"/>
  <c r="DE39" i="1" a="1"/>
  <c r="DE39" i="1" s="1"/>
  <c r="DK39" i="1" a="1"/>
  <c r="DK39" i="1" s="1"/>
  <c r="CD39" i="1" a="1"/>
  <c r="CD39" i="1" s="1"/>
  <c r="AD39" i="1" a="1"/>
  <c r="AD39" i="1" s="1"/>
  <c r="BU39" i="1" a="1"/>
  <c r="BU39" i="1" s="1"/>
  <c r="DL39" i="1" a="1"/>
  <c r="DL39" i="1" s="1"/>
  <c r="DG39" i="1" a="1"/>
  <c r="DG39" i="1" s="1"/>
  <c r="BL39" i="1" a="1"/>
  <c r="BL39" i="1" s="1"/>
  <c r="DB39" i="1" a="1"/>
  <c r="DB39" i="1" s="1"/>
  <c r="CM39" i="1" a="1"/>
  <c r="CM39" i="1" s="1"/>
  <c r="BH39" i="1" a="1"/>
  <c r="BH39" i="1" s="1"/>
  <c r="CX39" i="1" a="1"/>
  <c r="CX39" i="1" s="1"/>
  <c r="CI39" i="1" a="1"/>
  <c r="CI39" i="1" s="1"/>
  <c r="BO39" i="1" a="1"/>
  <c r="BO39" i="1" s="1"/>
  <c r="AH39" i="1" a="1"/>
  <c r="AH39" i="1" s="1"/>
  <c r="CZ39" i="1" a="1"/>
  <c r="CZ39" i="1" s="1"/>
  <c r="AJ39" i="1" a="1"/>
  <c r="AJ39" i="1" s="1"/>
  <c r="BZ39" i="1" a="1"/>
  <c r="BZ39" i="1" s="1"/>
  <c r="DQ39" i="1" a="1"/>
  <c r="DQ39" i="1" s="1"/>
  <c r="DW39" i="1" a="1"/>
  <c r="DW39" i="1" s="1"/>
  <c r="BQ39" i="1" a="1"/>
  <c r="BQ39" i="1" s="1"/>
  <c r="DH39" i="1" a="1"/>
  <c r="DH39" i="1" s="1"/>
  <c r="DC39" i="1" a="1"/>
  <c r="DC39" i="1" s="1"/>
  <c r="BM39" i="1" a="1"/>
  <c r="BM39" i="1" s="1"/>
  <c r="DD39" i="1" a="1"/>
  <c r="DD39" i="1" s="1"/>
  <c r="CY39" i="1" a="1"/>
  <c r="CY39" i="1" s="1"/>
  <c r="AC39" i="1" a="1"/>
  <c r="AC39" i="1" s="1"/>
  <c r="BD39" i="1" a="1"/>
  <c r="BD39" i="1" s="1"/>
  <c r="DU39" i="1" a="1"/>
  <c r="DU39" i="1" s="1"/>
  <c r="AO39" i="1" a="1"/>
  <c r="AO39" i="1" s="1"/>
  <c r="CF39" i="1" a="1"/>
  <c r="CF39" i="1" s="1"/>
  <c r="DV39" i="1" a="1"/>
  <c r="DV39" i="1" s="1"/>
  <c r="AF39" i="1" a="1"/>
  <c r="AF39" i="1" s="1"/>
  <c r="BV39" i="1" a="1"/>
  <c r="BV39" i="1" s="1"/>
  <c r="DM39" i="1" a="1"/>
  <c r="DM39" i="1" s="1"/>
  <c r="DS39" i="1" a="1"/>
  <c r="DS39" i="1" s="1"/>
  <c r="BR39" i="1" a="1"/>
  <c r="BR39" i="1" s="1"/>
  <c r="DI39" i="1" a="1"/>
  <c r="DI39" i="1" s="1"/>
  <c r="DO39" i="1" a="1"/>
  <c r="DO39" i="1" s="1"/>
  <c r="AX39" i="1" a="1"/>
  <c r="AX39" i="1" s="1"/>
  <c r="BY39" i="1" a="1"/>
  <c r="BY39" i="1" s="1"/>
  <c r="CU39" i="1" a="1"/>
  <c r="CU39" i="1" s="1"/>
  <c r="AN39" i="1" a="1"/>
  <c r="AN39" i="1" s="1"/>
  <c r="AT39" i="1" a="1"/>
  <c r="AT39" i="1" s="1"/>
  <c r="CK39" i="1" a="1"/>
  <c r="CK39" i="1" s="1"/>
  <c r="AE39" i="1" a="1"/>
  <c r="AE39" i="1" s="1"/>
  <c r="AK39" i="1" a="1"/>
  <c r="AK39" i="1" s="1"/>
  <c r="CB39" i="1" a="1"/>
  <c r="CB39" i="1" s="1"/>
  <c r="DR39" i="1" a="1"/>
  <c r="DR39" i="1" s="1"/>
  <c r="AG39" i="1" a="1"/>
  <c r="AG39" i="1" s="1"/>
  <c r="BX39" i="1" a="1"/>
  <c r="BX39" i="1" s="1"/>
  <c r="DN39" i="1" a="1"/>
  <c r="DN39" i="1" s="1"/>
  <c r="CE39" i="1" a="1"/>
  <c r="CE39" i="1" s="1"/>
  <c r="BT39" i="1" a="1"/>
  <c r="BT39" i="1" s="1"/>
  <c r="CT39" i="1" a="1"/>
  <c r="CT39" i="1" s="1"/>
  <c r="AI39" i="1" a="1"/>
  <c r="AI39" i="1" s="1"/>
  <c r="BA40" i="1" l="1" a="1"/>
  <c r="BA40" i="1" s="1"/>
  <c r="CM40" i="1" a="1"/>
  <c r="CM40" i="1" s="1"/>
  <c r="AW40" i="1" a="1"/>
  <c r="AW40" i="1" s="1"/>
  <c r="CN40" i="1" a="1"/>
  <c r="CN40" i="1" s="1"/>
  <c r="CX40" i="1" a="1"/>
  <c r="CX40" i="1" s="1"/>
  <c r="AX40" i="1" a="1"/>
  <c r="AX40" i="1" s="1"/>
  <c r="AI40" i="1" a="1"/>
  <c r="AI40" i="1" s="1"/>
  <c r="AU40" i="1" a="1"/>
  <c r="AU40" i="1" s="1"/>
  <c r="AE40" i="1" a="1"/>
  <c r="AE40" i="1" s="1"/>
  <c r="CA40" i="1" a="1"/>
  <c r="CA40" i="1" s="1"/>
  <c r="CP40" i="1" a="1"/>
  <c r="CP40" i="1" s="1"/>
  <c r="BF40" i="1" a="1"/>
  <c r="BF40" i="1" s="1"/>
  <c r="CW40" i="1" a="1"/>
  <c r="CW40" i="1" s="1"/>
  <c r="BB40" i="1" a="1"/>
  <c r="BB40" i="1" s="1"/>
  <c r="CS40" i="1" a="1"/>
  <c r="CS40" i="1" s="1"/>
  <c r="DC40" i="1" a="1"/>
  <c r="DC40" i="1" s="1"/>
  <c r="BD40" i="1" a="1"/>
  <c r="BD40" i="1" s="1"/>
  <c r="AY40" i="1" a="1"/>
  <c r="AY40" i="1" s="1"/>
  <c r="CG40" i="1" a="1"/>
  <c r="CG40" i="1" s="1"/>
  <c r="CV40" i="1" a="1"/>
  <c r="CV40" i="1" s="1"/>
  <c r="CO40" i="1" a="1"/>
  <c r="CO40" i="1" s="1"/>
  <c r="DJ40" i="1" a="1"/>
  <c r="DJ40" i="1" s="1"/>
  <c r="BL40" i="1" a="1"/>
  <c r="BL40" i="1" s="1"/>
  <c r="DF40" i="1" a="1"/>
  <c r="DF40" i="1" s="1"/>
  <c r="BH40" i="1" a="1"/>
  <c r="BH40" i="1" s="1"/>
  <c r="DB40" i="1" a="1"/>
  <c r="DB40" i="1" s="1"/>
  <c r="DL40" i="1" a="1"/>
  <c r="DL40" i="1" s="1"/>
  <c r="BI40" i="1" a="1"/>
  <c r="BI40" i="1" s="1"/>
  <c r="BO40" i="1" a="1"/>
  <c r="BO40" i="1" s="1"/>
  <c r="CT40" i="1" a="1"/>
  <c r="CT40" i="1" s="1"/>
  <c r="DE40" i="1" a="1"/>
  <c r="DE40" i="1" s="1"/>
  <c r="CY40" i="1" a="1"/>
  <c r="CY40" i="1" s="1"/>
  <c r="CZ40" i="1" a="1"/>
  <c r="CZ40" i="1" s="1"/>
  <c r="DR40" i="1" a="1"/>
  <c r="DR40" i="1" s="1"/>
  <c r="BQ40" i="1" a="1"/>
  <c r="BQ40" i="1" s="1"/>
  <c r="DK40" i="1" a="1"/>
  <c r="DK40" i="1" s="1"/>
  <c r="BM40" i="1" a="1"/>
  <c r="BM40" i="1" s="1"/>
  <c r="DG40" i="1" a="1"/>
  <c r="DG40" i="1" s="1"/>
  <c r="DU40" i="1" a="1"/>
  <c r="DU40" i="1" s="1"/>
  <c r="BN40" i="1" a="1"/>
  <c r="BN40" i="1" s="1"/>
  <c r="CE40" i="1" a="1"/>
  <c r="CE40" i="1" s="1"/>
  <c r="DS40" i="1" a="1"/>
  <c r="DS40" i="1" s="1"/>
  <c r="AJ40" i="1" a="1"/>
  <c r="AJ40" i="1" s="1"/>
  <c r="DH40" i="1" a="1"/>
  <c r="DH40" i="1" s="1"/>
  <c r="DI40" i="1" a="1"/>
  <c r="DI40" i="1" s="1"/>
  <c r="AF40" i="1" a="1"/>
  <c r="AF40" i="1" s="1"/>
  <c r="BV40" i="1" a="1"/>
  <c r="BV40" i="1" s="1"/>
  <c r="DT40" i="1" a="1"/>
  <c r="DT40" i="1" s="1"/>
  <c r="BR40" i="1" a="1"/>
  <c r="BR40" i="1" s="1"/>
  <c r="AM40" i="1" a="1"/>
  <c r="AM40" i="1" s="1"/>
  <c r="AC40" i="1" a="1"/>
  <c r="AC40" i="1" s="1"/>
  <c r="BT40" i="1" a="1"/>
  <c r="BT40" i="1" s="1"/>
  <c r="CU40" i="1" a="1"/>
  <c r="CU40" i="1" s="1"/>
  <c r="AD40" i="1" a="1"/>
  <c r="AD40" i="1" s="1"/>
  <c r="BE40" i="1" a="1"/>
  <c r="BE40" i="1" s="1"/>
  <c r="DO40" i="1" a="1"/>
  <c r="DO40" i="1" s="1"/>
  <c r="DP40" i="1" a="1"/>
  <c r="DP40" i="1" s="1"/>
  <c r="DX40" i="1" a="1"/>
  <c r="DX40" i="1" s="1"/>
  <c r="BK40" i="1" a="1"/>
  <c r="BK40" i="1" s="1"/>
  <c r="AK40" i="1" a="1"/>
  <c r="AK40" i="1" s="1"/>
  <c r="AQ40" i="1" a="1"/>
  <c r="AQ40" i="1" s="1"/>
  <c r="AG40" i="1" a="1"/>
  <c r="AG40" i="1" s="1"/>
  <c r="BX40" i="1" a="1"/>
  <c r="BX40" i="1" s="1"/>
  <c r="BC40" i="1" a="1"/>
  <c r="BC40" i="1" s="1"/>
  <c r="AH40" i="1" a="1"/>
  <c r="AH40" i="1" s="1"/>
  <c r="BY40" i="1" a="1"/>
  <c r="BY40" i="1" s="1"/>
  <c r="DD40" i="1" a="1"/>
  <c r="DD40" i="1" s="1"/>
  <c r="AZ40" i="1" a="1"/>
  <c r="AZ40" i="1" s="1"/>
  <c r="BZ40" i="1" a="1"/>
  <c r="BZ40" i="1" s="1"/>
  <c r="DW40" i="1" a="1"/>
  <c r="DW40" i="1" s="1"/>
  <c r="AT40" i="1" a="1"/>
  <c r="AT40" i="1" s="1"/>
  <c r="DQ40" i="1" a="1"/>
  <c r="DQ40" i="1" s="1"/>
  <c r="AP40" i="1" a="1"/>
  <c r="AP40" i="1" s="1"/>
  <c r="BG40" i="1" a="1"/>
  <c r="BG40" i="1" s="1"/>
  <c r="AL40" i="1" a="1"/>
  <c r="AL40" i="1" s="1"/>
  <c r="CC40" i="1" a="1"/>
  <c r="CC40" i="1" s="1"/>
  <c r="BS40" i="1" a="1"/>
  <c r="BS40" i="1" s="1"/>
  <c r="AN40" i="1" a="1"/>
  <c r="AN40" i="1" s="1"/>
  <c r="CD40" i="1" a="1"/>
  <c r="CD40" i="1" s="1"/>
  <c r="DM40" i="1" a="1"/>
  <c r="DM40" i="1" s="1"/>
  <c r="BU40" i="1" a="1"/>
  <c r="BU40" i="1" s="1"/>
  <c r="CL40" i="1" a="1"/>
  <c r="CL40" i="1" s="1"/>
  <c r="AO40" i="1" a="1"/>
  <c r="AO40" i="1" s="1"/>
  <c r="BP40" i="1" a="1"/>
  <c r="BP40" i="1" s="1"/>
  <c r="CF40" i="1" a="1"/>
  <c r="CF40" i="1" s="1"/>
  <c r="DA40" i="1" a="1"/>
  <c r="DA40" i="1" s="1"/>
  <c r="AV40" i="1" a="1"/>
  <c r="AV40" i="1" s="1"/>
  <c r="BW40" i="1" a="1"/>
  <c r="BW40" i="1" s="1"/>
  <c r="AR40" i="1" a="1"/>
  <c r="AR40" i="1" s="1"/>
  <c r="CH40" i="1" a="1"/>
  <c r="CH40" i="1" s="1"/>
  <c r="CI40" i="1" a="1"/>
  <c r="CI40" i="1" s="1"/>
  <c r="AS40" i="1" a="1"/>
  <c r="AS40" i="1" s="1"/>
  <c r="CJ40" i="1" a="1"/>
  <c r="CJ40" i="1" s="1"/>
  <c r="DV40" i="1" a="1"/>
  <c r="DV40" i="1" s="1"/>
  <c r="CK40" i="1" a="1"/>
  <c r="CK40" i="1" s="1"/>
  <c r="DN40" i="1" a="1"/>
  <c r="DN40" i="1" s="1"/>
  <c r="BJ40" i="1" a="1"/>
  <c r="BJ40" i="1" s="1"/>
  <c r="CR40" i="1" a="1"/>
  <c r="CR40" i="1" s="1"/>
  <c r="CQ40" i="1" a="1"/>
  <c r="CQ40" i="1" s="1"/>
  <c r="CB40" i="1" a="1"/>
  <c r="CB40" i="1" s="1"/>
  <c r="BC41" i="1" l="1" a="1"/>
  <c r="BC41" i="1" s="1"/>
  <c r="CI41" i="1" a="1"/>
  <c r="CI41" i="1" s="1"/>
  <c r="DO41" i="1" a="1"/>
  <c r="DO41" i="1" s="1"/>
  <c r="BH41" i="1" a="1"/>
  <c r="BH41" i="1" s="1"/>
  <c r="CN41" i="1" a="1"/>
  <c r="CN41" i="1" s="1"/>
  <c r="DT41" i="1" a="1"/>
  <c r="DT41" i="1" s="1"/>
  <c r="BM41" i="1" a="1"/>
  <c r="BM41" i="1" s="1"/>
  <c r="CS41" i="1" a="1"/>
  <c r="CS41" i="1" s="1"/>
  <c r="AD41" i="1" a="1"/>
  <c r="AD41" i="1" s="1"/>
  <c r="DF41" i="1" a="1"/>
  <c r="DF41" i="1" s="1"/>
  <c r="BR41" i="1" a="1"/>
  <c r="BR41" i="1" s="1"/>
  <c r="BG41" i="1" a="1"/>
  <c r="BG41" i="1" s="1"/>
  <c r="CM41" i="1" a="1"/>
  <c r="CM41" i="1" s="1"/>
  <c r="DS41" i="1" a="1"/>
  <c r="DS41" i="1" s="1"/>
  <c r="BL41" i="1" a="1"/>
  <c r="BL41" i="1" s="1"/>
  <c r="CR41" i="1" a="1"/>
  <c r="CR41" i="1" s="1"/>
  <c r="DX41" i="1" a="1"/>
  <c r="DX41" i="1" s="1"/>
  <c r="BQ41" i="1" a="1"/>
  <c r="BQ41" i="1" s="1"/>
  <c r="CW41" i="1" a="1"/>
  <c r="CW41" i="1" s="1"/>
  <c r="AK41" i="1" a="1"/>
  <c r="AK41" i="1" s="1"/>
  <c r="AF41" i="1" a="1"/>
  <c r="AF41" i="1" s="1"/>
  <c r="DJ41" i="1" a="1"/>
  <c r="DJ41" i="1" s="1"/>
  <c r="BK41" i="1" a="1"/>
  <c r="BK41" i="1" s="1"/>
  <c r="CQ41" i="1" a="1"/>
  <c r="CQ41" i="1" s="1"/>
  <c r="DW41" i="1" a="1"/>
  <c r="DW41" i="1" s="1"/>
  <c r="BP41" i="1" a="1"/>
  <c r="BP41" i="1" s="1"/>
  <c r="CV41" i="1" a="1"/>
  <c r="CV41" i="1" s="1"/>
  <c r="AE41" i="1" a="1"/>
  <c r="AE41" i="1" s="1"/>
  <c r="BU41" i="1" a="1"/>
  <c r="BU41" i="1" s="1"/>
  <c r="DA41" i="1" a="1"/>
  <c r="DA41" i="1" s="1"/>
  <c r="AS41" i="1" a="1"/>
  <c r="AS41" i="1" s="1"/>
  <c r="AT41" i="1" a="1"/>
  <c r="AT41" i="1" s="1"/>
  <c r="DB41" i="1" a="1"/>
  <c r="DB41" i="1" s="1"/>
  <c r="CX41" i="1" a="1"/>
  <c r="CX41" i="1" s="1"/>
  <c r="BO41" i="1" a="1"/>
  <c r="BO41" i="1" s="1"/>
  <c r="CU41" i="1" a="1"/>
  <c r="CU41" i="1" s="1"/>
  <c r="AH41" i="1" a="1"/>
  <c r="AH41" i="1" s="1"/>
  <c r="BT41" i="1" a="1"/>
  <c r="BT41" i="1" s="1"/>
  <c r="CZ41" i="1" a="1"/>
  <c r="CZ41" i="1" s="1"/>
  <c r="AN41" i="1" a="1"/>
  <c r="AN41" i="1" s="1"/>
  <c r="BY41" i="1" a="1"/>
  <c r="BY41" i="1" s="1"/>
  <c r="DE41" i="1" a="1"/>
  <c r="DE41" i="1" s="1"/>
  <c r="BF41" i="1" a="1"/>
  <c r="BF41" i="1" s="1"/>
  <c r="BN41" i="1" a="1"/>
  <c r="BN41" i="1" s="1"/>
  <c r="AI41" i="1" a="1"/>
  <c r="AI41" i="1" s="1"/>
  <c r="AG41" i="1" a="1"/>
  <c r="AG41" i="1" s="1"/>
  <c r="BS41" i="1" a="1"/>
  <c r="BS41" i="1" s="1"/>
  <c r="CY41" i="1" a="1"/>
  <c r="CY41" i="1" s="1"/>
  <c r="AM41" i="1" a="1"/>
  <c r="AM41" i="1" s="1"/>
  <c r="BX41" i="1" a="1"/>
  <c r="BX41" i="1" s="1"/>
  <c r="DD41" i="1" a="1"/>
  <c r="DD41" i="1" s="1"/>
  <c r="AW41" i="1" a="1"/>
  <c r="AW41" i="1" s="1"/>
  <c r="CC41" i="1" a="1"/>
  <c r="CC41" i="1" s="1"/>
  <c r="DI41" i="1" a="1"/>
  <c r="DI41" i="1" s="1"/>
  <c r="CL41" i="1" a="1"/>
  <c r="CL41" i="1" s="1"/>
  <c r="CT41" i="1" a="1"/>
  <c r="CT41" i="1" s="1"/>
  <c r="BJ41" i="1" a="1"/>
  <c r="BJ41" i="1" s="1"/>
  <c r="CD41" i="1" a="1"/>
  <c r="CD41" i="1" s="1"/>
  <c r="AP41" i="1" a="1"/>
  <c r="AP41" i="1" s="1"/>
  <c r="BW41" i="1" a="1"/>
  <c r="BW41" i="1" s="1"/>
  <c r="DC41" i="1" a="1"/>
  <c r="DC41" i="1" s="1"/>
  <c r="AV41" i="1" a="1"/>
  <c r="AV41" i="1" s="1"/>
  <c r="CB41" i="1" a="1"/>
  <c r="CB41" i="1" s="1"/>
  <c r="DH41" i="1" a="1"/>
  <c r="DH41" i="1" s="1"/>
  <c r="BA41" i="1" a="1"/>
  <c r="BA41" i="1" s="1"/>
  <c r="CG41" i="1" a="1"/>
  <c r="CG41" i="1" s="1"/>
  <c r="DM41" i="1" a="1"/>
  <c r="DM41" i="1" s="1"/>
  <c r="DR41" i="1" a="1"/>
  <c r="DR41" i="1" s="1"/>
  <c r="BB41" i="1" a="1"/>
  <c r="BB41" i="1" s="1"/>
  <c r="CP41" i="1" a="1"/>
  <c r="CP41" i="1" s="1"/>
  <c r="AJ41" i="1" a="1"/>
  <c r="AJ41" i="1" s="1"/>
  <c r="BV41" i="1" a="1"/>
  <c r="BV41" i="1" s="1"/>
  <c r="AU41" i="1" a="1"/>
  <c r="AU41" i="1" s="1"/>
  <c r="CA41" i="1" a="1"/>
  <c r="CA41" i="1" s="1"/>
  <c r="DG41" i="1" a="1"/>
  <c r="DG41" i="1" s="1"/>
  <c r="AZ41" i="1" a="1"/>
  <c r="AZ41" i="1" s="1"/>
  <c r="CF41" i="1" a="1"/>
  <c r="CF41" i="1" s="1"/>
  <c r="DL41" i="1" a="1"/>
  <c r="DL41" i="1" s="1"/>
  <c r="BE41" i="1" a="1"/>
  <c r="BE41" i="1" s="1"/>
  <c r="CK41" i="1" a="1"/>
  <c r="CK41" i="1" s="1"/>
  <c r="DQ41" i="1" a="1"/>
  <c r="DQ41" i="1" s="1"/>
  <c r="AL41" i="1" a="1"/>
  <c r="AL41" i="1" s="1"/>
  <c r="CH41" i="1" a="1"/>
  <c r="CH41" i="1" s="1"/>
  <c r="DV41" i="1" a="1"/>
  <c r="DV41" i="1" s="1"/>
  <c r="AQ41" i="1" a="1"/>
  <c r="AQ41" i="1" s="1"/>
  <c r="AR41" i="1" a="1"/>
  <c r="AR41" i="1" s="1"/>
  <c r="AY41" i="1" a="1"/>
  <c r="AY41" i="1" s="1"/>
  <c r="CE41" i="1" a="1"/>
  <c r="CE41" i="1" s="1"/>
  <c r="DK41" i="1" a="1"/>
  <c r="DK41" i="1" s="1"/>
  <c r="BD41" i="1" a="1"/>
  <c r="BD41" i="1" s="1"/>
  <c r="CJ41" i="1" a="1"/>
  <c r="CJ41" i="1" s="1"/>
  <c r="DP41" i="1" a="1"/>
  <c r="DP41" i="1" s="1"/>
  <c r="BI41" i="1" a="1"/>
  <c r="BI41" i="1" s="1"/>
  <c r="CO41" i="1" a="1"/>
  <c r="CO41" i="1" s="1"/>
  <c r="DU41" i="1" a="1"/>
  <c r="DU41" i="1" s="1"/>
  <c r="BZ41" i="1" a="1"/>
  <c r="BZ41" i="1" s="1"/>
  <c r="DN41" i="1" a="1"/>
  <c r="DN41" i="1" s="1"/>
  <c r="AC41" i="1" a="1"/>
  <c r="AC41" i="1" s="1"/>
  <c r="AX41" i="1" a="1"/>
  <c r="AX41" i="1" s="1"/>
  <c r="AO41" i="1" a="1"/>
  <c r="AO41" i="1" s="1"/>
  <c r="AU42" i="1" l="1" a="1"/>
  <c r="AU42" i="1" s="1"/>
  <c r="CA42" i="1" a="1"/>
  <c r="CA42" i="1" s="1"/>
  <c r="DG42" i="1" a="1"/>
  <c r="DG42" i="1" s="1"/>
  <c r="AV42" i="1" a="1"/>
  <c r="AV42" i="1" s="1"/>
  <c r="CB42" i="1" a="1"/>
  <c r="CB42" i="1" s="1"/>
  <c r="AO42" i="1" a="1"/>
  <c r="AO42" i="1" s="1"/>
  <c r="BU42" i="1" a="1"/>
  <c r="BU42" i="1" s="1"/>
  <c r="DA42" i="1" a="1"/>
  <c r="DA42" i="1" s="1"/>
  <c r="AP42" i="1" a="1"/>
  <c r="AP42" i="1" s="1"/>
  <c r="DL42" i="1" a="1"/>
  <c r="DL42" i="1" s="1"/>
  <c r="DJ42" i="1" a="1"/>
  <c r="DJ42" i="1" s="1"/>
  <c r="AY42" i="1" a="1"/>
  <c r="AY42" i="1" s="1"/>
  <c r="CE42" i="1" a="1"/>
  <c r="CE42" i="1" s="1"/>
  <c r="DK42" i="1" a="1"/>
  <c r="DK42" i="1" s="1"/>
  <c r="AZ42" i="1" a="1"/>
  <c r="AZ42" i="1" s="1"/>
  <c r="CF42" i="1" a="1"/>
  <c r="CF42" i="1" s="1"/>
  <c r="AS42" i="1" a="1"/>
  <c r="AS42" i="1" s="1"/>
  <c r="BY42" i="1" a="1"/>
  <c r="BY42" i="1" s="1"/>
  <c r="DE42" i="1" a="1"/>
  <c r="DE42" i="1" s="1"/>
  <c r="BV42" i="1" a="1"/>
  <c r="BV42" i="1" s="1"/>
  <c r="DU42" i="1" a="1"/>
  <c r="DU42" i="1" s="1"/>
  <c r="BC42" i="1" a="1"/>
  <c r="BC42" i="1" s="1"/>
  <c r="CI42" i="1" a="1"/>
  <c r="CI42" i="1" s="1"/>
  <c r="DO42" i="1" a="1"/>
  <c r="DO42" i="1" s="1"/>
  <c r="BD42" i="1" a="1"/>
  <c r="BD42" i="1" s="1"/>
  <c r="CJ42" i="1" a="1"/>
  <c r="CJ42" i="1" s="1"/>
  <c r="AW42" i="1" a="1"/>
  <c r="AW42" i="1" s="1"/>
  <c r="CC42" i="1" a="1"/>
  <c r="CC42" i="1" s="1"/>
  <c r="DI42" i="1" a="1"/>
  <c r="DI42" i="1" s="1"/>
  <c r="DF42" i="1" a="1"/>
  <c r="DF42" i="1" s="1"/>
  <c r="AX42" i="1" a="1"/>
  <c r="AX42" i="1" s="1"/>
  <c r="DV42" i="1" a="1"/>
  <c r="DV42" i="1" s="1"/>
  <c r="DW42" i="1" a="1"/>
  <c r="DW42" i="1" s="1"/>
  <c r="CL42" i="1" a="1"/>
  <c r="CL42" i="1" s="1"/>
  <c r="BG42" i="1" a="1"/>
  <c r="BG42" i="1" s="1"/>
  <c r="CM42" i="1" a="1"/>
  <c r="CM42" i="1" s="1"/>
  <c r="DS42" i="1" a="1"/>
  <c r="DS42" i="1" s="1"/>
  <c r="BH42" i="1" a="1"/>
  <c r="BH42" i="1" s="1"/>
  <c r="CN42" i="1" a="1"/>
  <c r="CN42" i="1" s="1"/>
  <c r="BA42" i="1" a="1"/>
  <c r="BA42" i="1" s="1"/>
  <c r="CG42" i="1" a="1"/>
  <c r="CG42" i="1" s="1"/>
  <c r="BB42" i="1" a="1"/>
  <c r="BB42" i="1" s="1"/>
  <c r="DP42" i="1" a="1"/>
  <c r="DP42" i="1" s="1"/>
  <c r="CD42" i="1" a="1"/>
  <c r="CD42" i="1" s="1"/>
  <c r="AH42" i="1" a="1"/>
  <c r="AH42" i="1" s="1"/>
  <c r="AE42" i="1" a="1"/>
  <c r="AE42" i="1" s="1"/>
  <c r="BK42" i="1" a="1"/>
  <c r="BK42" i="1" s="1"/>
  <c r="CQ42" i="1" a="1"/>
  <c r="CQ42" i="1" s="1"/>
  <c r="AF42" i="1" a="1"/>
  <c r="AF42" i="1" s="1"/>
  <c r="BL42" i="1" a="1"/>
  <c r="BL42" i="1" s="1"/>
  <c r="CR42" i="1" a="1"/>
  <c r="CR42" i="1" s="1"/>
  <c r="BE42" i="1" a="1"/>
  <c r="BE42" i="1" s="1"/>
  <c r="CK42" i="1" a="1"/>
  <c r="CK42" i="1" s="1"/>
  <c r="CH42" i="1" a="1"/>
  <c r="CH42" i="1" s="1"/>
  <c r="AD42" i="1" a="1"/>
  <c r="AD42" i="1" s="1"/>
  <c r="DB42" i="1" a="1"/>
  <c r="DB42" i="1" s="1"/>
  <c r="BZ42" i="1" a="1"/>
  <c r="BZ42" i="1" s="1"/>
  <c r="AI42" i="1" a="1"/>
  <c r="AI42" i="1" s="1"/>
  <c r="BO42" i="1" a="1"/>
  <c r="BO42" i="1" s="1"/>
  <c r="CU42" i="1" a="1"/>
  <c r="CU42" i="1" s="1"/>
  <c r="AJ42" i="1" a="1"/>
  <c r="AJ42" i="1" s="1"/>
  <c r="BP42" i="1" a="1"/>
  <c r="BP42" i="1" s="1"/>
  <c r="AC42" i="1" a="1"/>
  <c r="AC42" i="1" s="1"/>
  <c r="BI42" i="1" a="1"/>
  <c r="BI42" i="1" s="1"/>
  <c r="CO42" i="1" a="1"/>
  <c r="CO42" i="1" s="1"/>
  <c r="CZ42" i="1" a="1"/>
  <c r="CZ42" i="1" s="1"/>
  <c r="BJ42" i="1" a="1"/>
  <c r="BJ42" i="1" s="1"/>
  <c r="DQ42" i="1" a="1"/>
  <c r="DQ42" i="1" s="1"/>
  <c r="AT42" i="1" a="1"/>
  <c r="AT42" i="1" s="1"/>
  <c r="BF42" i="1" a="1"/>
  <c r="BF42" i="1" s="1"/>
  <c r="DM42" i="1" a="1"/>
  <c r="DM42" i="1" s="1"/>
  <c r="AM42" i="1" a="1"/>
  <c r="AM42" i="1" s="1"/>
  <c r="BS42" i="1" a="1"/>
  <c r="BS42" i="1" s="1"/>
  <c r="CY42" i="1" a="1"/>
  <c r="CY42" i="1" s="1"/>
  <c r="AN42" i="1" a="1"/>
  <c r="AN42" i="1" s="1"/>
  <c r="BT42" i="1" a="1"/>
  <c r="BT42" i="1" s="1"/>
  <c r="AG42" i="1" a="1"/>
  <c r="AG42" i="1" s="1"/>
  <c r="BM42" i="1" a="1"/>
  <c r="BM42" i="1" s="1"/>
  <c r="CS42" i="1" a="1"/>
  <c r="CS42" i="1" s="1"/>
  <c r="DT42" i="1" a="1"/>
  <c r="DT42" i="1" s="1"/>
  <c r="CP42" i="1" a="1"/>
  <c r="CP42" i="1" s="1"/>
  <c r="AL42" i="1" a="1"/>
  <c r="AL42" i="1" s="1"/>
  <c r="CT42" i="1" a="1"/>
  <c r="CT42" i="1" s="1"/>
  <c r="DD42" i="1" a="1"/>
  <c r="DD42" i="1" s="1"/>
  <c r="CX42" i="1" a="1"/>
  <c r="CX42" i="1" s="1"/>
  <c r="AQ42" i="1" a="1"/>
  <c r="AQ42" i="1" s="1"/>
  <c r="BW42" i="1" a="1"/>
  <c r="BW42" i="1" s="1"/>
  <c r="DC42" i="1" a="1"/>
  <c r="DC42" i="1" s="1"/>
  <c r="AR42" i="1" a="1"/>
  <c r="AR42" i="1" s="1"/>
  <c r="BX42" i="1" a="1"/>
  <c r="BX42" i="1" s="1"/>
  <c r="AK42" i="1" a="1"/>
  <c r="AK42" i="1" s="1"/>
  <c r="BQ42" i="1" a="1"/>
  <c r="BQ42" i="1" s="1"/>
  <c r="CW42" i="1" a="1"/>
  <c r="CW42" i="1" s="1"/>
  <c r="DX42" i="1" a="1"/>
  <c r="DX42" i="1" s="1"/>
  <c r="CV42" i="1" a="1"/>
  <c r="CV42" i="1" s="1"/>
  <c r="BR42" i="1" a="1"/>
  <c r="BR42" i="1" s="1"/>
  <c r="BN42" i="1" a="1"/>
  <c r="BN42" i="1" s="1"/>
  <c r="DR42" i="1" a="1"/>
  <c r="DR42" i="1" s="1"/>
  <c r="DH42" i="1" a="1"/>
  <c r="DH42" i="1" s="1"/>
  <c r="DN42" i="1" a="1"/>
  <c r="DN42" i="1" s="1"/>
</calcChain>
</file>

<file path=xl/sharedStrings.xml><?xml version="1.0" encoding="utf-8"?>
<sst xmlns="http://schemas.openxmlformats.org/spreadsheetml/2006/main" count="624" uniqueCount="227">
  <si>
    <t>CKKOHNSBPCPCHVNKHFFK</t>
  </si>
  <si>
    <t>KO -&gt; C</t>
  </si>
  <si>
    <t>SO -&gt; S</t>
  </si>
  <si>
    <t>BF -&gt; V</t>
  </si>
  <si>
    <t>VN -&gt; B</t>
  </si>
  <si>
    <t>OV -&gt; K</t>
  </si>
  <si>
    <t>VH -&gt; O</t>
  </si>
  <si>
    <t>KV -&gt; N</t>
  </si>
  <si>
    <t>KB -&gt; F</t>
  </si>
  <si>
    <t>NB -&gt; C</t>
  </si>
  <si>
    <t>HS -&gt; K</t>
  </si>
  <si>
    <t>PF -&gt; B</t>
  </si>
  <si>
    <t>HB -&gt; N</t>
  </si>
  <si>
    <t>OC -&gt; H</t>
  </si>
  <si>
    <t>FS -&gt; F</t>
  </si>
  <si>
    <t>VV -&gt; S</t>
  </si>
  <si>
    <t>KF -&gt; C</t>
  </si>
  <si>
    <t>FN -&gt; F</t>
  </si>
  <si>
    <t>KP -&gt; S</t>
  </si>
  <si>
    <t>HO -&gt; N</t>
  </si>
  <si>
    <t>NH -&gt; K</t>
  </si>
  <si>
    <t>OO -&gt; S</t>
  </si>
  <si>
    <t>FB -&gt; C</t>
  </si>
  <si>
    <t>BP -&gt; F</t>
  </si>
  <si>
    <t>CH -&gt; N</t>
  </si>
  <si>
    <t>SN -&gt; O</t>
  </si>
  <si>
    <t>KN -&gt; B</t>
  </si>
  <si>
    <t>CV -&gt; O</t>
  </si>
  <si>
    <t>CC -&gt; B</t>
  </si>
  <si>
    <t>VB -&gt; C</t>
  </si>
  <si>
    <t>PH -&gt; V</t>
  </si>
  <si>
    <t>CO -&gt; K</t>
  </si>
  <si>
    <t>KS -&gt; K</t>
  </si>
  <si>
    <t>BK -&gt; N</t>
  </si>
  <si>
    <t>FH -&gt; S</t>
  </si>
  <si>
    <t>PV -&gt; H</t>
  </si>
  <si>
    <t>CB -&gt; P</t>
  </si>
  <si>
    <t>FO -&gt; F</t>
  </si>
  <si>
    <t>BB -&gt; K</t>
  </si>
  <si>
    <t>OB -&gt; C</t>
  </si>
  <si>
    <t>HH -&gt; F</t>
  </si>
  <si>
    <t>ON -&gt; O</t>
  </si>
  <si>
    <t>FK -&gt; B</t>
  </si>
  <si>
    <t>NF -&gt; F</t>
  </si>
  <si>
    <t>SV -&gt; F</t>
  </si>
  <si>
    <t>CP -&gt; H</t>
  </si>
  <si>
    <t>SS -&gt; B</t>
  </si>
  <si>
    <t>OP -&gt; H</t>
  </si>
  <si>
    <t>NS -&gt; O</t>
  </si>
  <si>
    <t>HK -&gt; N</t>
  </si>
  <si>
    <t>BC -&gt; P</t>
  </si>
  <si>
    <t>NV -&gt; V</t>
  </si>
  <si>
    <t>VS -&gt; F</t>
  </si>
  <si>
    <t>PC -&gt; V</t>
  </si>
  <si>
    <t>CS -&gt; F</t>
  </si>
  <si>
    <t>NP -&gt; V</t>
  </si>
  <si>
    <t>PS -&gt; F</t>
  </si>
  <si>
    <t>VC -&gt; F</t>
  </si>
  <si>
    <t>KK -&gt; S</t>
  </si>
  <si>
    <t>PO -&gt; P</t>
  </si>
  <si>
    <t>HF -&gt; H</t>
  </si>
  <si>
    <t>KC -&gt; P</t>
  </si>
  <si>
    <t>SF -&gt; N</t>
  </si>
  <si>
    <t>BV -&gt; N</t>
  </si>
  <si>
    <t>FF -&gt; V</t>
  </si>
  <si>
    <t>FV -&gt; V</t>
  </si>
  <si>
    <t>BO -&gt; N</t>
  </si>
  <si>
    <t>OS -&gt; C</t>
  </si>
  <si>
    <t>OF -&gt; H</t>
  </si>
  <si>
    <t>CN -&gt; S</t>
  </si>
  <si>
    <t>NO -&gt; O</t>
  </si>
  <si>
    <t>NC -&gt; B</t>
  </si>
  <si>
    <t>VK -&gt; C</t>
  </si>
  <si>
    <t>HN -&gt; B</t>
  </si>
  <si>
    <t>PK -&gt; N</t>
  </si>
  <si>
    <t>SK -&gt; S</t>
  </si>
  <si>
    <t>HV -&gt; F</t>
  </si>
  <si>
    <t>BH -&gt; B</t>
  </si>
  <si>
    <t>OK -&gt; S</t>
  </si>
  <si>
    <t>VO -&gt; B</t>
  </si>
  <si>
    <t>BS -&gt; H</t>
  </si>
  <si>
    <t>PP -&gt; N</t>
  </si>
  <si>
    <t>SC -&gt; K</t>
  </si>
  <si>
    <t>BN -&gt; P</t>
  </si>
  <si>
    <t>FC -&gt; S</t>
  </si>
  <si>
    <t>SB -&gt; B</t>
  </si>
  <si>
    <t>SH -&gt; H</t>
  </si>
  <si>
    <t>NN -&gt; V</t>
  </si>
  <si>
    <t>NK -&gt; N</t>
  </si>
  <si>
    <t>VF -&gt; H</t>
  </si>
  <si>
    <t>CF -&gt; F</t>
  </si>
  <si>
    <t>PB -&gt; C</t>
  </si>
  <si>
    <t>SP -&gt; P</t>
  </si>
  <si>
    <t>KH -&gt; C</t>
  </si>
  <si>
    <t>VP -&gt; N</t>
  </si>
  <si>
    <t>CK -&gt; H</t>
  </si>
  <si>
    <t>HP -&gt; P</t>
  </si>
  <si>
    <t>FP -&gt; B</t>
  </si>
  <si>
    <t>HC -&gt; O</t>
  </si>
  <si>
    <t>PN -&gt; F</t>
  </si>
  <si>
    <t>OH -&gt; H</t>
  </si>
  <si>
    <t>Insertion instructions</t>
  </si>
  <si>
    <t>Pair</t>
  </si>
  <si>
    <t>Insertion</t>
  </si>
  <si>
    <t>Left half of Pair</t>
  </si>
  <si>
    <t>Right half of pair</t>
  </si>
  <si>
    <t>C</t>
  </si>
  <si>
    <t>K</t>
  </si>
  <si>
    <t>O</t>
  </si>
  <si>
    <t>H</t>
  </si>
  <si>
    <t>N</t>
  </si>
  <si>
    <t>S</t>
  </si>
  <si>
    <t>B</t>
  </si>
  <si>
    <t>P</t>
  </si>
  <si>
    <t>V</t>
  </si>
  <si>
    <t>F</t>
  </si>
  <si>
    <t>CK</t>
  </si>
  <si>
    <t>KK</t>
  </si>
  <si>
    <t>New left</t>
  </si>
  <si>
    <t>New right</t>
  </si>
  <si>
    <t>KO</t>
  </si>
  <si>
    <t>SO</t>
  </si>
  <si>
    <t>BF</t>
  </si>
  <si>
    <t>VN</t>
  </si>
  <si>
    <t>OV</t>
  </si>
  <si>
    <t>VH</t>
  </si>
  <si>
    <t>KV</t>
  </si>
  <si>
    <t>KB</t>
  </si>
  <si>
    <t>NB</t>
  </si>
  <si>
    <t>HS</t>
  </si>
  <si>
    <t>PF</t>
  </si>
  <si>
    <t>HB</t>
  </si>
  <si>
    <t>OC</t>
  </si>
  <si>
    <t>FS</t>
  </si>
  <si>
    <t>VV</t>
  </si>
  <si>
    <t>KF</t>
  </si>
  <si>
    <t>FN</t>
  </si>
  <si>
    <t>KP</t>
  </si>
  <si>
    <t>HO</t>
  </si>
  <si>
    <t>NH</t>
  </si>
  <si>
    <t>OO</t>
  </si>
  <si>
    <t>FB</t>
  </si>
  <si>
    <t>BP</t>
  </si>
  <si>
    <t>CH</t>
  </si>
  <si>
    <t>SN</t>
  </si>
  <si>
    <t>KN</t>
  </si>
  <si>
    <t>CV</t>
  </si>
  <si>
    <t>CC</t>
  </si>
  <si>
    <t>VB</t>
  </si>
  <si>
    <t>PH</t>
  </si>
  <si>
    <t>CO</t>
  </si>
  <si>
    <t>KS</t>
  </si>
  <si>
    <t>BK</t>
  </si>
  <si>
    <t>FH</t>
  </si>
  <si>
    <t>PV</t>
  </si>
  <si>
    <t>CB</t>
  </si>
  <si>
    <t>FO</t>
  </si>
  <si>
    <t>BB</t>
  </si>
  <si>
    <t>OB</t>
  </si>
  <si>
    <t>HH</t>
  </si>
  <si>
    <t>ON</t>
  </si>
  <si>
    <t>FK</t>
  </si>
  <si>
    <t>NF</t>
  </si>
  <si>
    <t>SV</t>
  </si>
  <si>
    <t>CP</t>
  </si>
  <si>
    <t>SS</t>
  </si>
  <si>
    <t>OP</t>
  </si>
  <si>
    <t>NS</t>
  </si>
  <si>
    <t>HK</t>
  </si>
  <si>
    <t>BC</t>
  </si>
  <si>
    <t>NV</t>
  </si>
  <si>
    <t>VS</t>
  </si>
  <si>
    <t>PC</t>
  </si>
  <si>
    <t>CS</t>
  </si>
  <si>
    <t>NP</t>
  </si>
  <si>
    <t>PS</t>
  </si>
  <si>
    <t>VC</t>
  </si>
  <si>
    <t>PO</t>
  </si>
  <si>
    <t>HF</t>
  </si>
  <si>
    <t>KC</t>
  </si>
  <si>
    <t>SF</t>
  </si>
  <si>
    <t>BV</t>
  </si>
  <si>
    <t>FF</t>
  </si>
  <si>
    <t>FV</t>
  </si>
  <si>
    <t>BO</t>
  </si>
  <si>
    <t>OS</t>
  </si>
  <si>
    <t>OF</t>
  </si>
  <si>
    <t>CN</t>
  </si>
  <si>
    <t>NO</t>
  </si>
  <si>
    <t>NC</t>
  </si>
  <si>
    <t>VK</t>
  </si>
  <si>
    <t>HN</t>
  </si>
  <si>
    <t>PK</t>
  </si>
  <si>
    <t>SK</t>
  </si>
  <si>
    <t>HV</t>
  </si>
  <si>
    <t>BH</t>
  </si>
  <si>
    <t>OK</t>
  </si>
  <si>
    <t>VO</t>
  </si>
  <si>
    <t>BS</t>
  </si>
  <si>
    <t>PP</t>
  </si>
  <si>
    <t>SC</t>
  </si>
  <si>
    <t>BN</t>
  </si>
  <si>
    <t>FC</t>
  </si>
  <si>
    <t>SB</t>
  </si>
  <si>
    <t>SH</t>
  </si>
  <si>
    <t>NN</t>
  </si>
  <si>
    <t>NK</t>
  </si>
  <si>
    <t>VF</t>
  </si>
  <si>
    <t>CF</t>
  </si>
  <si>
    <t>PB</t>
  </si>
  <si>
    <t>SP</t>
  </si>
  <si>
    <t>KH</t>
  </si>
  <si>
    <t>VP</t>
  </si>
  <si>
    <t>HP</t>
  </si>
  <si>
    <t>FP</t>
  </si>
  <si>
    <t>HC</t>
  </si>
  <si>
    <t>PN</t>
  </si>
  <si>
    <t>OH</t>
  </si>
  <si>
    <t>original</t>
  </si>
  <si>
    <t>Solution</t>
  </si>
  <si>
    <t>Max</t>
  </si>
  <si>
    <t>Min</t>
  </si>
  <si>
    <t>Halve and round up</t>
  </si>
  <si>
    <t>Sum of element</t>
  </si>
  <si>
    <t>Element</t>
  </si>
  <si>
    <t>Count</t>
  </si>
  <si>
    <t>Split up the original data into element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</si>
</sst>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8EE3-4543-4C7A-9D3F-6AF6F9179B42}">
  <dimension ref="A1:DX101"/>
  <sheetViews>
    <sheetView tabSelected="1" workbookViewId="0"/>
  </sheetViews>
  <sheetFormatPr defaultRowHeight="15" x14ac:dyDescent="0.25"/>
  <cols>
    <col min="1" max="1" width="20.140625" bestFit="1" customWidth="1"/>
    <col min="3" max="3" width="9" bestFit="1" customWidth="1"/>
    <col min="4" max="4" width="14.5703125" bestFit="1" customWidth="1"/>
    <col min="5" max="5" width="15.7109375" bestFit="1" customWidth="1"/>
    <col min="6" max="6" width="8.7109375" bestFit="1" customWidth="1"/>
    <col min="7" max="7" width="9.7109375" bestFit="1" customWidth="1"/>
    <col min="8" max="8" width="25.28515625" bestFit="1" customWidth="1"/>
    <col min="9" max="10" width="3.28515625" bestFit="1" customWidth="1"/>
    <col min="11" max="11" width="3.5703125" bestFit="1" customWidth="1"/>
    <col min="12" max="13" width="3.7109375" bestFit="1" customWidth="1"/>
    <col min="14" max="14" width="3.42578125" bestFit="1" customWidth="1"/>
    <col min="15" max="15" width="3.140625" bestFit="1" customWidth="1"/>
    <col min="16" max="19" width="3.28515625" bestFit="1" customWidth="1"/>
    <col min="20" max="20" width="3.42578125" bestFit="1" customWidth="1"/>
    <col min="21" max="21" width="3.5703125" bestFit="1" customWidth="1"/>
    <col min="22" max="22" width="3.7109375" bestFit="1" customWidth="1"/>
    <col min="23" max="23" width="3.5703125" bestFit="1" customWidth="1"/>
    <col min="24" max="24" width="3.42578125" bestFit="1" customWidth="1"/>
    <col min="25" max="25" width="3.28515625" bestFit="1" customWidth="1"/>
    <col min="26" max="26" width="3" bestFit="1" customWidth="1"/>
    <col min="27" max="27" width="3.140625" bestFit="1" customWidth="1"/>
    <col min="28" max="28" width="7.7109375" bestFit="1" customWidth="1"/>
  </cols>
  <sheetData>
    <row r="1" spans="1:128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118</v>
      </c>
      <c r="G1" t="s">
        <v>119</v>
      </c>
      <c r="H1" t="s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117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116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</row>
    <row r="2" spans="1:128" x14ac:dyDescent="0.25">
      <c r="A2" t="s">
        <v>1</v>
      </c>
      <c r="B2" t="str">
        <f>LEFT(A2,FIND(" ",A2,1)-1)</f>
        <v>KO</v>
      </c>
      <c r="C2" t="str">
        <f>RIGHT(A2,LEN(A2)-FIND(" ",A2,6))</f>
        <v>C</v>
      </c>
      <c r="D2" t="str">
        <f>LEFT(B2,1)</f>
        <v>K</v>
      </c>
      <c r="E2" t="str">
        <f>RIGHT(B2,1)</f>
        <v>O</v>
      </c>
      <c r="F2" t="str">
        <f>D2&amp;C2</f>
        <v>KC</v>
      </c>
      <c r="G2" t="str">
        <f>C2&amp;E2</f>
        <v>CO</v>
      </c>
      <c r="I2" t="str">
        <f>LEFT(H1,2)</f>
        <v>CK</v>
      </c>
      <c r="J2" t="str">
        <f>MID($H$1,J$1,2)</f>
        <v>KK</v>
      </c>
      <c r="K2" t="str">
        <f t="shared" ref="K2:AA2" si="0">MID($H$1,K$1,2)</f>
        <v>KO</v>
      </c>
      <c r="L2" t="str">
        <f t="shared" si="0"/>
        <v>OH</v>
      </c>
      <c r="M2" t="str">
        <f t="shared" si="0"/>
        <v>HN</v>
      </c>
      <c r="N2" t="str">
        <f t="shared" si="0"/>
        <v>NS</v>
      </c>
      <c r="O2" t="str">
        <f t="shared" si="0"/>
        <v>SB</v>
      </c>
      <c r="P2" t="str">
        <f t="shared" si="0"/>
        <v>BP</v>
      </c>
      <c r="Q2" t="str">
        <f t="shared" si="0"/>
        <v>PC</v>
      </c>
      <c r="R2" t="str">
        <f t="shared" si="0"/>
        <v>CP</v>
      </c>
      <c r="S2" t="str">
        <f t="shared" si="0"/>
        <v>PC</v>
      </c>
      <c r="T2" t="str">
        <f t="shared" si="0"/>
        <v>CH</v>
      </c>
      <c r="U2" t="str">
        <f t="shared" si="0"/>
        <v>HV</v>
      </c>
      <c r="V2" t="str">
        <f t="shared" si="0"/>
        <v>VN</v>
      </c>
      <c r="W2" t="str">
        <f t="shared" si="0"/>
        <v>NK</v>
      </c>
      <c r="X2" t="str">
        <f t="shared" si="0"/>
        <v>KH</v>
      </c>
      <c r="Y2" t="str">
        <f t="shared" si="0"/>
        <v>HF</v>
      </c>
      <c r="Z2" t="str">
        <f t="shared" si="0"/>
        <v>FF</v>
      </c>
      <c r="AA2" t="str">
        <f t="shared" si="0"/>
        <v>FK</v>
      </c>
      <c r="AB2" t="s">
        <v>218</v>
      </c>
      <c r="AC2">
        <f>COUNTIF($I$2:$AA$2,AC$1)</f>
        <v>1</v>
      </c>
      <c r="AD2">
        <f>COUNTIF($I$2:$AA$2,AD$1)</f>
        <v>0</v>
      </c>
      <c r="AE2">
        <f>COUNTIF($I$2:$AA$2,AE$1)</f>
        <v>0</v>
      </c>
      <c r="AF2">
        <f>COUNTIF($I$2:$AA$2,AF$1)</f>
        <v>1</v>
      </c>
      <c r="AG2">
        <f>COUNTIF($I$2:$AA$2,AG$1)</f>
        <v>0</v>
      </c>
      <c r="AH2">
        <f>COUNTIF($I$2:$AA$2,AH$1)</f>
        <v>0</v>
      </c>
      <c r="AI2">
        <f>COUNTIF($I$2:$AA$2,AI$1)</f>
        <v>0</v>
      </c>
      <c r="AJ2">
        <f>COUNTIF($I$2:$AA$2,AJ$1)</f>
        <v>0</v>
      </c>
      <c r="AK2">
        <f>COUNTIF($I$2:$AA$2,AK$1)</f>
        <v>0</v>
      </c>
      <c r="AL2">
        <f>COUNTIF($I$2:$AA$2,AL$1)</f>
        <v>0</v>
      </c>
      <c r="AM2">
        <f>COUNTIF($I$2:$AA$2,AM$1)</f>
        <v>0</v>
      </c>
      <c r="AN2">
        <f>COUNTIF($I$2:$AA$2,AN$1)</f>
        <v>0</v>
      </c>
      <c r="AO2">
        <f>COUNTIF($I$2:$AA$2,AO$1)</f>
        <v>0</v>
      </c>
      <c r="AP2">
        <f>COUNTIF($I$2:$AA$2,AP$1)</f>
        <v>0</v>
      </c>
      <c r="AQ2">
        <f>COUNTIF($I$2:$AA$2,AQ$1)</f>
        <v>0</v>
      </c>
      <c r="AR2">
        <f>COUNTIF($I$2:$AA$2,AR$1)</f>
        <v>0</v>
      </c>
      <c r="AS2">
        <f>COUNTIF($I$2:$AA$2,AS$1)</f>
        <v>0</v>
      </c>
      <c r="AT2">
        <f>COUNTIF($I$2:$AA$2,AT$1)</f>
        <v>0</v>
      </c>
      <c r="AU2">
        <f>COUNTIF($I$2:$AA$2,AU$1)</f>
        <v>0</v>
      </c>
      <c r="AV2">
        <f>COUNTIF($I$2:$AA$2,AV$1)</f>
        <v>0</v>
      </c>
      <c r="AW2">
        <f>COUNTIF($I$2:$AA$2,AW$1)</f>
        <v>0</v>
      </c>
      <c r="AX2">
        <f>COUNTIF($I$2:$AA$2,AX$1)</f>
        <v>0</v>
      </c>
      <c r="AY2">
        <f>COUNTIF($I$2:$AA$2,AY$1)</f>
        <v>1</v>
      </c>
      <c r="AZ2">
        <f>COUNTIF($I$2:$AA$2,AZ$1)</f>
        <v>1</v>
      </c>
      <c r="BA2">
        <f>COUNTIF($I$2:$AA$2,BA$1)</f>
        <v>0</v>
      </c>
      <c r="BB2">
        <f>COUNTIF($I$2:$AA$2,BB$1)</f>
        <v>0</v>
      </c>
      <c r="BC2">
        <f>COUNTIF($I$2:$AA$2,BC$1)</f>
        <v>0</v>
      </c>
      <c r="BD2">
        <f>COUNTIF($I$2:$AA$2,BD$1)</f>
        <v>0</v>
      </c>
      <c r="BE2">
        <f>COUNTIF($I$2:$AA$2,BE$1)</f>
        <v>0</v>
      </c>
      <c r="BF2">
        <f>COUNTIF($I$2:$AA$2,BF$1)</f>
        <v>0</v>
      </c>
      <c r="BG2">
        <f>COUNTIF($I$2:$AA$2,BG$1)</f>
        <v>0</v>
      </c>
      <c r="BH2">
        <f>COUNTIF($I$2:$AA$2,BH$1)</f>
        <v>0</v>
      </c>
      <c r="BI2">
        <f>COUNTIF($I$2:$AA$2,BI$1)</f>
        <v>0</v>
      </c>
      <c r="BJ2">
        <f>COUNTIF($I$2:$AA$2,BJ$1)</f>
        <v>0</v>
      </c>
      <c r="BK2">
        <f>COUNTIF($I$2:$AA$2,BK$1)</f>
        <v>0</v>
      </c>
      <c r="BL2">
        <f>COUNTIF($I$2:$AA$2,BL$1)</f>
        <v>0</v>
      </c>
      <c r="BM2">
        <f>COUNTIF($I$2:$AA$2,BM$1)</f>
        <v>0</v>
      </c>
      <c r="BN2">
        <f>COUNTIF($I$2:$AA$2,BN$1)</f>
        <v>0</v>
      </c>
      <c r="BO2">
        <f>COUNTIF($I$2:$AA$2,BO$1)</f>
        <v>0</v>
      </c>
      <c r="BP2">
        <f>COUNTIF($I$2:$AA$2,BP$1)</f>
        <v>0</v>
      </c>
      <c r="BQ2">
        <f>COUNTIF($I$2:$AA$2,BQ$1)</f>
        <v>0</v>
      </c>
      <c r="BR2">
        <f>COUNTIF($I$2:$AA$2,BR$1)</f>
        <v>1</v>
      </c>
      <c r="BS2">
        <f>COUNTIF($I$2:$AA$2,BS$1)</f>
        <v>0</v>
      </c>
      <c r="BT2">
        <f>COUNTIF($I$2:$AA$2,BT$1)</f>
        <v>0</v>
      </c>
      <c r="BU2">
        <f>COUNTIF($I$2:$AA$2,BU$1)</f>
        <v>1</v>
      </c>
      <c r="BV2">
        <f>COUNTIF($I$2:$AA$2,BV$1)</f>
        <v>0</v>
      </c>
      <c r="BW2">
        <f>COUNTIF($I$2:$AA$2,BW$1)</f>
        <v>0</v>
      </c>
      <c r="BX2">
        <f>COUNTIF($I$2:$AA$2,BX$1)</f>
        <v>1</v>
      </c>
      <c r="BY2">
        <f>COUNTIF($I$2:$AA$2,BY$1)</f>
        <v>0</v>
      </c>
      <c r="BZ2">
        <f>COUNTIF($I$2:$AA$2,BZ$1)</f>
        <v>0</v>
      </c>
      <c r="CA2">
        <f>COUNTIF($I$2:$AA$2,CA$1)</f>
        <v>0</v>
      </c>
      <c r="CB2">
        <f>COUNTIF($I$2:$AA$2,CB$1)</f>
        <v>0</v>
      </c>
      <c r="CC2">
        <f>COUNTIF($I$2:$AA$2,CC$1)</f>
        <v>2</v>
      </c>
      <c r="CD2">
        <f>COUNTIF($I$2:$AA$2,CD$1)</f>
        <v>0</v>
      </c>
      <c r="CE2">
        <f>COUNTIF($I$2:$AA$2,CE$1)</f>
        <v>0</v>
      </c>
      <c r="CF2">
        <f>COUNTIF($I$2:$AA$2,CF$1)</f>
        <v>0</v>
      </c>
      <c r="CG2">
        <f>COUNTIF($I$2:$AA$2,CG$1)</f>
        <v>0</v>
      </c>
      <c r="CH2">
        <f>COUNTIF($I$2:$AA$2,CH$1)</f>
        <v>1</v>
      </c>
      <c r="CI2">
        <f>COUNTIF($I$2:$AA$2,CI$1)</f>
        <v>0</v>
      </c>
      <c r="CJ2">
        <f>COUNTIF($I$2:$AA$2,CJ$1)</f>
        <v>1</v>
      </c>
      <c r="CK2">
        <f>COUNTIF($I$2:$AA$2,CK$1)</f>
        <v>0</v>
      </c>
      <c r="CL2">
        <f>COUNTIF($I$2:$AA$2,CL$1)</f>
        <v>0</v>
      </c>
      <c r="CM2">
        <f>COUNTIF($I$2:$AA$2,CM$1)</f>
        <v>0</v>
      </c>
      <c r="CN2">
        <f>COUNTIF($I$2:$AA$2,CN$1)</f>
        <v>1</v>
      </c>
      <c r="CO2">
        <f>COUNTIF($I$2:$AA$2,CO$1)</f>
        <v>0</v>
      </c>
      <c r="CP2">
        <f>COUNTIF($I$2:$AA$2,CP$1)</f>
        <v>0</v>
      </c>
      <c r="CQ2">
        <f>COUNTIF($I$2:$AA$2,CQ$1)</f>
        <v>0</v>
      </c>
      <c r="CR2">
        <f>COUNTIF($I$2:$AA$2,CR$1)</f>
        <v>0</v>
      </c>
      <c r="CS2">
        <f>COUNTIF($I$2:$AA$2,CS$1)</f>
        <v>0</v>
      </c>
      <c r="CT2">
        <f>COUNTIF($I$2:$AA$2,CT$1)</f>
        <v>0</v>
      </c>
      <c r="CU2">
        <f>COUNTIF($I$2:$AA$2,CU$1)</f>
        <v>0</v>
      </c>
      <c r="CV2">
        <f>COUNTIF($I$2:$AA$2,CV$1)</f>
        <v>0</v>
      </c>
      <c r="CW2">
        <f>COUNTIF($I$2:$AA$2,CW$1)</f>
        <v>1</v>
      </c>
      <c r="CX2">
        <f>COUNTIF($I$2:$AA$2,CX$1)</f>
        <v>0</v>
      </c>
      <c r="CY2">
        <f>COUNTIF($I$2:$AA$2,CY$1)</f>
        <v>0</v>
      </c>
      <c r="CZ2">
        <f>COUNTIF($I$2:$AA$2,CZ$1)</f>
        <v>1</v>
      </c>
      <c r="DA2">
        <f>COUNTIF($I$2:$AA$2,DA$1)</f>
        <v>0</v>
      </c>
      <c r="DB2">
        <f>COUNTIF($I$2:$AA$2,DB$1)</f>
        <v>0</v>
      </c>
      <c r="DC2">
        <f>COUNTIF($I$2:$AA$2,DC$1)</f>
        <v>0</v>
      </c>
      <c r="DD2">
        <f>COUNTIF($I$2:$AA$2,DD$1)</f>
        <v>0</v>
      </c>
      <c r="DE2">
        <f>COUNTIF($I$2:$AA$2,DE$1)</f>
        <v>0</v>
      </c>
      <c r="DF2">
        <f>COUNTIF($I$2:$AA$2,DF$1)</f>
        <v>0</v>
      </c>
      <c r="DG2">
        <f>COUNTIF($I$2:$AA$2,DG$1)</f>
        <v>0</v>
      </c>
      <c r="DH2">
        <f>COUNTIF($I$2:$AA$2,DH$1)</f>
        <v>0</v>
      </c>
      <c r="DI2">
        <f>COUNTIF($I$2:$AA$2,DI$1)</f>
        <v>1</v>
      </c>
      <c r="DJ2">
        <f>COUNTIF($I$2:$AA$2,DJ$1)</f>
        <v>0</v>
      </c>
      <c r="DK2">
        <f>COUNTIF($I$2:$AA$2,DK$1)</f>
        <v>0</v>
      </c>
      <c r="DL2">
        <f>COUNTIF($I$2:$AA$2,DL$1)</f>
        <v>1</v>
      </c>
      <c r="DM2">
        <f>COUNTIF($I$2:$AA$2,DM$1)</f>
        <v>0</v>
      </c>
      <c r="DN2">
        <f>COUNTIF($I$2:$AA$2,DN$1)</f>
        <v>0</v>
      </c>
      <c r="DO2">
        <f>COUNTIF($I$2:$AA$2,DO$1)</f>
        <v>0</v>
      </c>
      <c r="DP2">
        <f>COUNTIF($I$2:$AA$2,DP$1)</f>
        <v>0</v>
      </c>
      <c r="DQ2">
        <f>COUNTIF($I$2:$AA$2,DQ$1)</f>
        <v>1</v>
      </c>
      <c r="DR2">
        <f>COUNTIF($I$2:$AA$2,DR$1)</f>
        <v>0</v>
      </c>
      <c r="DS2">
        <f>COUNTIF($I$2:$AA$2,DS$1)</f>
        <v>1</v>
      </c>
      <c r="DT2">
        <f>COUNTIF($I$2:$AA$2,DT$1)</f>
        <v>0</v>
      </c>
      <c r="DU2">
        <f>COUNTIF($I$2:$AA$2,DU$1)</f>
        <v>0</v>
      </c>
      <c r="DV2">
        <f>COUNTIF($I$2:$AA$2,DV$1)</f>
        <v>0</v>
      </c>
      <c r="DW2">
        <f>COUNTIF($I$2:$AA$2,DW$1)</f>
        <v>0</v>
      </c>
      <c r="DX2">
        <f>COUNTIF($I$2:$AA$2,DX$1)</f>
        <v>1</v>
      </c>
    </row>
    <row r="3" spans="1:128" x14ac:dyDescent="0.25">
      <c r="A3" t="s">
        <v>2</v>
      </c>
      <c r="B3" t="str">
        <f t="shared" ref="B3:B66" si="1">LEFT(A3,FIND(" ",A3,1)-1)</f>
        <v>SO</v>
      </c>
      <c r="C3" t="str">
        <f t="shared" ref="C3:C66" si="2">RIGHT(A3,LEN(A3)-FIND(" ",A3,6))</f>
        <v>S</v>
      </c>
      <c r="D3" t="str">
        <f t="shared" ref="D3:D66" si="3">LEFT(B3,1)</f>
        <v>S</v>
      </c>
      <c r="E3" t="str">
        <f t="shared" ref="E3:E66" si="4">RIGHT(B3,1)</f>
        <v>O</v>
      </c>
      <c r="F3" t="str">
        <f t="shared" ref="F3:F66" si="5">D3&amp;C3</f>
        <v>SS</v>
      </c>
      <c r="G3" t="str">
        <f t="shared" ref="G3:G66" si="6">C3&amp;E3</f>
        <v>SO</v>
      </c>
      <c r="I3">
        <f>COUNTIF($I$2:$AA$2,I2)</f>
        <v>1</v>
      </c>
      <c r="J3">
        <f t="shared" ref="J3:AA3" si="7">COUNTIF($I$2:$AA$2,J2)</f>
        <v>1</v>
      </c>
      <c r="K3">
        <f t="shared" si="7"/>
        <v>1</v>
      </c>
      <c r="L3">
        <f t="shared" si="7"/>
        <v>1</v>
      </c>
      <c r="M3">
        <f t="shared" si="7"/>
        <v>1</v>
      </c>
      <c r="N3">
        <f t="shared" si="7"/>
        <v>1</v>
      </c>
      <c r="O3">
        <f t="shared" si="7"/>
        <v>1</v>
      </c>
      <c r="P3">
        <f t="shared" si="7"/>
        <v>1</v>
      </c>
      <c r="Q3">
        <f t="shared" si="7"/>
        <v>2</v>
      </c>
      <c r="R3">
        <f t="shared" si="7"/>
        <v>1</v>
      </c>
      <c r="S3">
        <f t="shared" si="7"/>
        <v>2</v>
      </c>
      <c r="T3">
        <f t="shared" si="7"/>
        <v>1</v>
      </c>
      <c r="U3">
        <f t="shared" si="7"/>
        <v>1</v>
      </c>
      <c r="V3">
        <f t="shared" si="7"/>
        <v>1</v>
      </c>
      <c r="W3">
        <f t="shared" si="7"/>
        <v>1</v>
      </c>
      <c r="X3">
        <f t="shared" si="7"/>
        <v>1</v>
      </c>
      <c r="Y3">
        <f t="shared" si="7"/>
        <v>1</v>
      </c>
      <c r="Z3">
        <f t="shared" si="7"/>
        <v>1</v>
      </c>
      <c r="AA3">
        <f t="shared" si="7"/>
        <v>1</v>
      </c>
      <c r="AB3">
        <v>1</v>
      </c>
      <c r="AC3">
        <f t="array" ref="AC3">SUMPRODUCT(--($F$2:$F$101=AC$1), TRANSPOSE($AC2:$DX2)) + SUMPRODUCT(--($G$2:$G$101=AC$1), TRANSPOSE($AC2:$DX2))</f>
        <v>0</v>
      </c>
      <c r="AD3">
        <f t="array" ref="AD3">SUMPRODUCT(--($F$2:$F$101=AD$1), TRANSPOSE($AC2:$DX2)) + SUMPRODUCT(--($G$2:$G$101=AD$1), TRANSPOSE($AC2:$DX2))</f>
        <v>0</v>
      </c>
      <c r="AE3">
        <f t="array" ref="AE3">SUMPRODUCT(--($F$2:$F$101=AE$1), TRANSPOSE($AC2:$DX2)) + SUMPRODUCT(--($G$2:$G$101=AE$1), TRANSPOSE($AC2:$DX2))</f>
        <v>1</v>
      </c>
      <c r="AF3">
        <f t="array" ref="AF3">SUMPRODUCT(--($F$2:$F$101=AF$1), TRANSPOSE($AC2:$DX2)) + SUMPRODUCT(--($G$2:$G$101=AF$1), TRANSPOSE($AC2:$DX2))</f>
        <v>0</v>
      </c>
      <c r="AG3">
        <f t="array" ref="AG3">SUMPRODUCT(--($F$2:$F$101=AG$1), TRANSPOSE($AC2:$DX2)) + SUMPRODUCT(--($G$2:$G$101=AG$1), TRANSPOSE($AC2:$DX2))</f>
        <v>0</v>
      </c>
      <c r="AH3">
        <f t="array" ref="AH3">SUMPRODUCT(--($F$2:$F$101=AH$1), TRANSPOSE($AC2:$DX2)) + SUMPRODUCT(--($G$2:$G$101=AH$1), TRANSPOSE($AC2:$DX2))</f>
        <v>0</v>
      </c>
      <c r="AI3">
        <f t="array" ref="AI3">SUMPRODUCT(--($F$2:$F$101=AI$1), TRANSPOSE($AC2:$DX2)) + SUMPRODUCT(--($G$2:$G$101=AI$1), TRANSPOSE($AC2:$DX2))</f>
        <v>0</v>
      </c>
      <c r="AJ3">
        <f t="array" ref="AJ3">SUMPRODUCT(--($F$2:$F$101=AJ$1), TRANSPOSE($AC2:$DX2)) + SUMPRODUCT(--($G$2:$G$101=AJ$1), TRANSPOSE($AC2:$DX2))</f>
        <v>0</v>
      </c>
      <c r="AK3">
        <f t="array" ref="AK3">SUMPRODUCT(--($F$2:$F$101=AK$1), TRANSPOSE($AC2:$DX2)) + SUMPRODUCT(--($G$2:$G$101=AK$1), TRANSPOSE($AC2:$DX2))</f>
        <v>0</v>
      </c>
      <c r="AL3">
        <f t="array" ref="AL3">SUMPRODUCT(--($F$2:$F$101=AL$1), TRANSPOSE($AC2:$DX2)) + SUMPRODUCT(--($G$2:$G$101=AL$1), TRANSPOSE($AC2:$DX2))</f>
        <v>0</v>
      </c>
      <c r="AM3">
        <f t="array" ref="AM3">SUMPRODUCT(--($F$2:$F$101=AM$1), TRANSPOSE($AC2:$DX2)) + SUMPRODUCT(--($G$2:$G$101=AM$1), TRANSPOSE($AC2:$DX2))</f>
        <v>0</v>
      </c>
      <c r="AN3">
        <f t="array" ref="AN3">SUMPRODUCT(--($F$2:$F$101=AN$1), TRANSPOSE($AC2:$DX2)) + SUMPRODUCT(--($G$2:$G$101=AN$1), TRANSPOSE($AC2:$DX2))</f>
        <v>1</v>
      </c>
      <c r="AO3">
        <f t="array" ref="AO3">SUMPRODUCT(--($F$2:$F$101=AO$1), TRANSPOSE($AC2:$DX2)) + SUMPRODUCT(--($G$2:$G$101=AO$1), TRANSPOSE($AC2:$DX2))</f>
        <v>0</v>
      </c>
      <c r="AP3">
        <f t="array" ref="AP3">SUMPRODUCT(--($F$2:$F$101=AP$1), TRANSPOSE($AC2:$DX2)) + SUMPRODUCT(--($G$2:$G$101=AP$1), TRANSPOSE($AC2:$DX2))</f>
        <v>0</v>
      </c>
      <c r="AQ3">
        <f t="array" ref="AQ3">SUMPRODUCT(--($F$2:$F$101=AQ$1), TRANSPOSE($AC2:$DX2)) + SUMPRODUCT(--($G$2:$G$101=AQ$1), TRANSPOSE($AC2:$DX2))</f>
        <v>0</v>
      </c>
      <c r="AR3">
        <f t="array" ref="AR3">SUMPRODUCT(--($F$2:$F$101=AR$1), TRANSPOSE($AC2:$DX2)) + SUMPRODUCT(--($G$2:$G$101=AR$1), TRANSPOSE($AC2:$DX2))</f>
        <v>0</v>
      </c>
      <c r="AS3">
        <f t="array" ref="AS3">SUMPRODUCT(--($F$2:$F$101=AS$1), TRANSPOSE($AC2:$DX2)) + SUMPRODUCT(--($G$2:$G$101=AS$1), TRANSPOSE($AC2:$DX2))</f>
        <v>0</v>
      </c>
      <c r="AT3">
        <f t="array" ref="AT3">SUMPRODUCT(--($F$2:$F$101=AT$1), TRANSPOSE($AC2:$DX2)) + SUMPRODUCT(--($G$2:$G$101=AT$1), TRANSPOSE($AC2:$DX2))</f>
        <v>0</v>
      </c>
      <c r="AU3">
        <f t="array" ref="AU3">SUMPRODUCT(--($F$2:$F$101=AU$1), TRANSPOSE($AC2:$DX2)) + SUMPRODUCT(--($G$2:$G$101=AU$1), TRANSPOSE($AC2:$DX2))</f>
        <v>0</v>
      </c>
      <c r="AV3">
        <f t="array" ref="AV3">SUMPRODUCT(--($F$2:$F$101=AV$1), TRANSPOSE($AC2:$DX2)) + SUMPRODUCT(--($G$2:$G$101=AV$1), TRANSPOSE($AC2:$DX2))</f>
        <v>1</v>
      </c>
      <c r="AW3">
        <f t="array" ref="AW3">SUMPRODUCT(--($F$2:$F$101=AW$1), TRANSPOSE($AC2:$DX2)) + SUMPRODUCT(--($G$2:$G$101=AW$1), TRANSPOSE($AC2:$DX2))</f>
        <v>0</v>
      </c>
      <c r="AX3">
        <f t="array" ref="AX3">SUMPRODUCT(--($F$2:$F$101=AX$1), TRANSPOSE($AC2:$DX2)) + SUMPRODUCT(--($G$2:$G$101=AX$1), TRANSPOSE($AC2:$DX2))</f>
        <v>1</v>
      </c>
      <c r="AY3">
        <f t="array" ref="AY3">SUMPRODUCT(--($F$2:$F$101=AY$1), TRANSPOSE($AC2:$DX2)) + SUMPRODUCT(--($G$2:$G$101=AY$1), TRANSPOSE($AC2:$DX2))</f>
        <v>0</v>
      </c>
      <c r="AZ3">
        <f t="array" ref="AZ3">SUMPRODUCT(--($F$2:$F$101=AZ$1), TRANSPOSE($AC2:$DX2)) + SUMPRODUCT(--($G$2:$G$101=AZ$1), TRANSPOSE($AC2:$DX2))</f>
        <v>3</v>
      </c>
      <c r="BA3">
        <f t="array" ref="BA3">SUMPRODUCT(--($F$2:$F$101=BA$1), TRANSPOSE($AC2:$DX2)) + SUMPRODUCT(--($G$2:$G$101=BA$1), TRANSPOSE($AC2:$DX2))</f>
        <v>0</v>
      </c>
      <c r="BB3">
        <f t="array" ref="BB3">SUMPRODUCT(--($F$2:$F$101=BB$1), TRANSPOSE($AC2:$DX2)) + SUMPRODUCT(--($G$2:$G$101=BB$1), TRANSPOSE($AC2:$DX2))</f>
        <v>0</v>
      </c>
      <c r="BC3">
        <f t="array" ref="BC3">SUMPRODUCT(--($F$2:$F$101=BC$1), TRANSPOSE($AC2:$DX2)) + SUMPRODUCT(--($G$2:$G$101=BC$1), TRANSPOSE($AC2:$DX2))</f>
        <v>0</v>
      </c>
      <c r="BD3">
        <f t="array" ref="BD3">SUMPRODUCT(--($F$2:$F$101=BD$1), TRANSPOSE($AC2:$DX2)) + SUMPRODUCT(--($G$2:$G$101=BD$1), TRANSPOSE($AC2:$DX2))</f>
        <v>0</v>
      </c>
      <c r="BE3">
        <f t="array" ref="BE3">SUMPRODUCT(--($F$2:$F$101=BE$1), TRANSPOSE($AC2:$DX2)) + SUMPRODUCT(--($G$2:$G$101=BE$1), TRANSPOSE($AC2:$DX2))</f>
        <v>1</v>
      </c>
      <c r="BF3">
        <f t="array" ref="BF3">SUMPRODUCT(--($F$2:$F$101=BF$1), TRANSPOSE($AC2:$DX2)) + SUMPRODUCT(--($G$2:$G$101=BF$1), TRANSPOSE($AC2:$DX2))</f>
        <v>0</v>
      </c>
      <c r="BG3">
        <f t="array" ref="BG3">SUMPRODUCT(--($F$2:$F$101=BG$1), TRANSPOSE($AC2:$DX2)) + SUMPRODUCT(--($G$2:$G$101=BG$1), TRANSPOSE($AC2:$DX2))</f>
        <v>1</v>
      </c>
      <c r="BH3">
        <f t="array" ref="BH3">SUMPRODUCT(--($F$2:$F$101=BH$1), TRANSPOSE($AC2:$DX2)) + SUMPRODUCT(--($G$2:$G$101=BH$1), TRANSPOSE($AC2:$DX2))</f>
        <v>1</v>
      </c>
      <c r="BI3">
        <f t="array" ref="BI3">SUMPRODUCT(--($F$2:$F$101=BI$1), TRANSPOSE($AC2:$DX2)) + SUMPRODUCT(--($G$2:$G$101=BI$1), TRANSPOSE($AC2:$DX2))</f>
        <v>1</v>
      </c>
      <c r="BJ3">
        <f t="array" ref="BJ3">SUMPRODUCT(--($F$2:$F$101=BJ$1), TRANSPOSE($AC2:$DX2)) + SUMPRODUCT(--($G$2:$G$101=BJ$1), TRANSPOSE($AC2:$DX2))</f>
        <v>0</v>
      </c>
      <c r="BK3">
        <f t="array" ref="BK3">SUMPRODUCT(--($F$2:$F$101=BK$1), TRANSPOSE($AC2:$DX2)) + SUMPRODUCT(--($G$2:$G$101=BK$1), TRANSPOSE($AC2:$DX2))</f>
        <v>2</v>
      </c>
      <c r="BL3">
        <f t="array" ref="BL3">SUMPRODUCT(--($F$2:$F$101=BL$1), TRANSPOSE($AC2:$DX2)) + SUMPRODUCT(--($G$2:$G$101=BL$1), TRANSPOSE($AC2:$DX2))</f>
        <v>0</v>
      </c>
      <c r="BM3">
        <f t="array" ref="BM3">SUMPRODUCT(--($F$2:$F$101=BM$1), TRANSPOSE($AC2:$DX2)) + SUMPRODUCT(--($G$2:$G$101=BM$1), TRANSPOSE($AC2:$DX2))</f>
        <v>0</v>
      </c>
      <c r="BN3">
        <f t="array" ref="BN3">SUMPRODUCT(--($F$2:$F$101=BN$1), TRANSPOSE($AC2:$DX2)) + SUMPRODUCT(--($G$2:$G$101=BN$1), TRANSPOSE($AC2:$DX2))</f>
        <v>1</v>
      </c>
      <c r="BO3">
        <f t="array" ref="BO3">SUMPRODUCT(--($F$2:$F$101=BO$1), TRANSPOSE($AC2:$DX2)) + SUMPRODUCT(--($G$2:$G$101=BO$1), TRANSPOSE($AC2:$DX2))</f>
        <v>0</v>
      </c>
      <c r="BP3">
        <f t="array" ref="BP3">SUMPRODUCT(--($F$2:$F$101=BP$1), TRANSPOSE($AC2:$DX2)) + SUMPRODUCT(--($G$2:$G$101=BP$1), TRANSPOSE($AC2:$DX2))</f>
        <v>2</v>
      </c>
      <c r="BQ3">
        <f t="array" ref="BQ3">SUMPRODUCT(--($F$2:$F$101=BQ$1), TRANSPOSE($AC2:$DX2)) + SUMPRODUCT(--($G$2:$G$101=BQ$1), TRANSPOSE($AC2:$DX2))</f>
        <v>0</v>
      </c>
      <c r="BR3">
        <f t="array" ref="BR3">SUMPRODUCT(--($F$2:$F$101=BR$1), TRANSPOSE($AC2:$DX2)) + SUMPRODUCT(--($G$2:$G$101=BR$1), TRANSPOSE($AC2:$DX2))</f>
        <v>0</v>
      </c>
      <c r="BS3">
        <f t="array" ref="BS3">SUMPRODUCT(--($F$2:$F$101=BS$1), TRANSPOSE($AC2:$DX2)) + SUMPRODUCT(--($G$2:$G$101=BS$1), TRANSPOSE($AC2:$DX2))</f>
        <v>0</v>
      </c>
      <c r="BT3">
        <f t="array" ref="BT3">SUMPRODUCT(--($F$2:$F$101=BT$1), TRANSPOSE($AC2:$DX2)) + SUMPRODUCT(--($G$2:$G$101=BT$1), TRANSPOSE($AC2:$DX2))</f>
        <v>0</v>
      </c>
      <c r="BU3">
        <f t="array" ref="BU3">SUMPRODUCT(--($F$2:$F$101=BU$1), TRANSPOSE($AC2:$DX2)) + SUMPRODUCT(--($G$2:$G$101=BU$1), TRANSPOSE($AC2:$DX2))</f>
        <v>0</v>
      </c>
      <c r="BV3">
        <f t="array" ref="BV3">SUMPRODUCT(--($F$2:$F$101=BV$1), TRANSPOSE($AC2:$DX2)) + SUMPRODUCT(--($G$2:$G$101=BV$1), TRANSPOSE($AC2:$DX2))</f>
        <v>0</v>
      </c>
      <c r="BW3">
        <f t="array" ref="BW3">SUMPRODUCT(--($F$2:$F$101=BW$1), TRANSPOSE($AC2:$DX2)) + SUMPRODUCT(--($G$2:$G$101=BW$1), TRANSPOSE($AC2:$DX2))</f>
        <v>0</v>
      </c>
      <c r="BX3">
        <f t="array" ref="BX3">SUMPRODUCT(--($F$2:$F$101=BX$1), TRANSPOSE($AC2:$DX2)) + SUMPRODUCT(--($G$2:$G$101=BX$1), TRANSPOSE($AC2:$DX2))</f>
        <v>0</v>
      </c>
      <c r="BY3">
        <f t="array" ref="BY3">SUMPRODUCT(--($F$2:$F$101=BY$1), TRANSPOSE($AC2:$DX2)) + SUMPRODUCT(--($G$2:$G$101=BY$1), TRANSPOSE($AC2:$DX2))</f>
        <v>1</v>
      </c>
      <c r="BZ3">
        <f t="array" ref="BZ3">SUMPRODUCT(--($F$2:$F$101=BZ$1), TRANSPOSE($AC2:$DX2)) + SUMPRODUCT(--($G$2:$G$101=BZ$1), TRANSPOSE($AC2:$DX2))</f>
        <v>0</v>
      </c>
      <c r="CA3">
        <f t="array" ref="CA3">SUMPRODUCT(--($F$2:$F$101=CA$1), TRANSPOSE($AC2:$DX2)) + SUMPRODUCT(--($G$2:$G$101=CA$1), TRANSPOSE($AC2:$DX2))</f>
        <v>0</v>
      </c>
      <c r="CB3">
        <f t="array" ref="CB3">SUMPRODUCT(--($F$2:$F$101=CB$1), TRANSPOSE($AC2:$DX2)) + SUMPRODUCT(--($G$2:$G$101=CB$1), TRANSPOSE($AC2:$DX2))</f>
        <v>0</v>
      </c>
      <c r="CC3">
        <f t="array" ref="CC3">SUMPRODUCT(--($F$2:$F$101=CC$1), TRANSPOSE($AC2:$DX2)) + SUMPRODUCT(--($G$2:$G$101=CC$1), TRANSPOSE($AC2:$DX2))</f>
        <v>0</v>
      </c>
      <c r="CD3">
        <f t="array" ref="CD3">SUMPRODUCT(--($F$2:$F$101=CD$1), TRANSPOSE($AC2:$DX2)) + SUMPRODUCT(--($G$2:$G$101=CD$1), TRANSPOSE($AC2:$DX2))</f>
        <v>0</v>
      </c>
      <c r="CE3">
        <f t="array" ref="CE3">SUMPRODUCT(--($F$2:$F$101=CE$1), TRANSPOSE($AC2:$DX2)) + SUMPRODUCT(--($G$2:$G$101=CE$1), TRANSPOSE($AC2:$DX2))</f>
        <v>0</v>
      </c>
      <c r="CF3">
        <f t="array" ref="CF3">SUMPRODUCT(--($F$2:$F$101=CF$1), TRANSPOSE($AC2:$DX2)) + SUMPRODUCT(--($G$2:$G$101=CF$1), TRANSPOSE($AC2:$DX2))</f>
        <v>0</v>
      </c>
      <c r="CG3">
        <f t="array" ref="CG3">SUMPRODUCT(--($F$2:$F$101=CG$1), TRANSPOSE($AC2:$DX2)) + SUMPRODUCT(--($G$2:$G$101=CG$1), TRANSPOSE($AC2:$DX2))</f>
        <v>2</v>
      </c>
      <c r="CH3">
        <f t="array" ref="CH3">SUMPRODUCT(--($F$2:$F$101=CH$1), TRANSPOSE($AC2:$DX2)) + SUMPRODUCT(--($G$2:$G$101=CH$1), TRANSPOSE($AC2:$DX2))</f>
        <v>0</v>
      </c>
      <c r="CI3">
        <f t="array" ref="CI3">SUMPRODUCT(--($F$2:$F$101=CI$1), TRANSPOSE($AC2:$DX2)) + SUMPRODUCT(--($G$2:$G$101=CI$1), TRANSPOSE($AC2:$DX2))</f>
        <v>0</v>
      </c>
      <c r="CJ3">
        <f t="array" ref="CJ3">SUMPRODUCT(--($F$2:$F$101=CJ$1), TRANSPOSE($AC2:$DX2)) + SUMPRODUCT(--($G$2:$G$101=CJ$1), TRANSPOSE($AC2:$DX2))</f>
        <v>2</v>
      </c>
      <c r="CK3">
        <f t="array" ref="CK3">SUMPRODUCT(--($F$2:$F$101=CK$1), TRANSPOSE($AC2:$DX2)) + SUMPRODUCT(--($G$2:$G$101=CK$1), TRANSPOSE($AC2:$DX2))</f>
        <v>2</v>
      </c>
      <c r="CL3">
        <f t="array" ref="CL3">SUMPRODUCT(--($F$2:$F$101=CL$1), TRANSPOSE($AC2:$DX2)) + SUMPRODUCT(--($G$2:$G$101=CL$1), TRANSPOSE($AC2:$DX2))</f>
        <v>0</v>
      </c>
      <c r="CM3">
        <f t="array" ref="CM3">SUMPRODUCT(--($F$2:$F$101=CM$1), TRANSPOSE($AC2:$DX2)) + SUMPRODUCT(--($G$2:$G$101=CM$1), TRANSPOSE($AC2:$DX2))</f>
        <v>0</v>
      </c>
      <c r="CN3">
        <f t="array" ref="CN3">SUMPRODUCT(--($F$2:$F$101=CN$1), TRANSPOSE($AC2:$DX2)) + SUMPRODUCT(--($G$2:$G$101=CN$1), TRANSPOSE($AC2:$DX2))</f>
        <v>0</v>
      </c>
      <c r="CO3">
        <f t="array" ref="CO3">SUMPRODUCT(--($F$2:$F$101=CO$1), TRANSPOSE($AC2:$DX2)) + SUMPRODUCT(--($G$2:$G$101=CO$1), TRANSPOSE($AC2:$DX2))</f>
        <v>2</v>
      </c>
      <c r="CP3">
        <f t="array" ref="CP3">SUMPRODUCT(--($F$2:$F$101=CP$1), TRANSPOSE($AC2:$DX2)) + SUMPRODUCT(--($G$2:$G$101=CP$1), TRANSPOSE($AC2:$DX2))</f>
        <v>0</v>
      </c>
      <c r="CQ3">
        <f t="array" ref="CQ3">SUMPRODUCT(--($F$2:$F$101=CQ$1), TRANSPOSE($AC2:$DX2)) + SUMPRODUCT(--($G$2:$G$101=CQ$1), TRANSPOSE($AC2:$DX2))</f>
        <v>1</v>
      </c>
      <c r="CR3">
        <f t="array" ref="CR3">SUMPRODUCT(--($F$2:$F$101=CR$1), TRANSPOSE($AC2:$DX2)) + SUMPRODUCT(--($G$2:$G$101=CR$1), TRANSPOSE($AC2:$DX2))</f>
        <v>0</v>
      </c>
      <c r="CS3">
        <f t="array" ref="CS3">SUMPRODUCT(--($F$2:$F$101=CS$1), TRANSPOSE($AC2:$DX2)) + SUMPRODUCT(--($G$2:$G$101=CS$1), TRANSPOSE($AC2:$DX2))</f>
        <v>1</v>
      </c>
      <c r="CT3">
        <f t="array" ref="CT3">SUMPRODUCT(--($F$2:$F$101=CT$1), TRANSPOSE($AC2:$DX2)) + SUMPRODUCT(--($G$2:$G$101=CT$1), TRANSPOSE($AC2:$DX2))</f>
        <v>1</v>
      </c>
      <c r="CU3">
        <f t="array" ref="CU3">SUMPRODUCT(--($F$2:$F$101=CU$1), TRANSPOSE($AC2:$DX2)) + SUMPRODUCT(--($G$2:$G$101=CU$1), TRANSPOSE($AC2:$DX2))</f>
        <v>0</v>
      </c>
      <c r="CV3">
        <f t="array" ref="CV3">SUMPRODUCT(--($F$2:$F$101=CV$1), TRANSPOSE($AC2:$DX2)) + SUMPRODUCT(--($G$2:$G$101=CV$1), TRANSPOSE($AC2:$DX2))</f>
        <v>0</v>
      </c>
      <c r="CW3">
        <f t="array" ref="CW3">SUMPRODUCT(--($F$2:$F$101=CW$1), TRANSPOSE($AC2:$DX2)) + SUMPRODUCT(--($G$2:$G$101=CW$1), TRANSPOSE($AC2:$DX2))</f>
        <v>0</v>
      </c>
      <c r="CX3">
        <f t="array" ref="CX3">SUMPRODUCT(--($F$2:$F$101=CX$1), TRANSPOSE($AC2:$DX2)) + SUMPRODUCT(--($G$2:$G$101=CX$1), TRANSPOSE($AC2:$DX2))</f>
        <v>0</v>
      </c>
      <c r="CY3">
        <f t="array" ref="CY3">SUMPRODUCT(--($F$2:$F$101=CY$1), TRANSPOSE($AC2:$DX2)) + SUMPRODUCT(--($G$2:$G$101=CY$1), TRANSPOSE($AC2:$DX2))</f>
        <v>1</v>
      </c>
      <c r="CZ3">
        <f t="array" ref="CZ3">SUMPRODUCT(--($F$2:$F$101=CZ$1), TRANSPOSE($AC2:$DX2)) + SUMPRODUCT(--($G$2:$G$101=CZ$1), TRANSPOSE($AC2:$DX2))</f>
        <v>0</v>
      </c>
      <c r="DA3">
        <f t="array" ref="DA3">SUMPRODUCT(--($F$2:$F$101=DA$1), TRANSPOSE($AC2:$DX2)) + SUMPRODUCT(--($G$2:$G$101=DA$1), TRANSPOSE($AC2:$DX2))</f>
        <v>0</v>
      </c>
      <c r="DB3">
        <f t="array" ref="DB3">SUMPRODUCT(--($F$2:$F$101=DB$1), TRANSPOSE($AC2:$DX2)) + SUMPRODUCT(--($G$2:$G$101=DB$1), TRANSPOSE($AC2:$DX2))</f>
        <v>0</v>
      </c>
      <c r="DC3">
        <f t="array" ref="DC3">SUMPRODUCT(--($F$2:$F$101=DC$1), TRANSPOSE($AC2:$DX2)) + SUMPRODUCT(--($G$2:$G$101=DC$1), TRANSPOSE($AC2:$DX2))</f>
        <v>0</v>
      </c>
      <c r="DD3">
        <f t="array" ref="DD3">SUMPRODUCT(--($F$2:$F$101=DD$1), TRANSPOSE($AC2:$DX2)) + SUMPRODUCT(--($G$2:$G$101=DD$1), TRANSPOSE($AC2:$DX2))</f>
        <v>0</v>
      </c>
      <c r="DE3">
        <f t="array" ref="DE3">SUMPRODUCT(--($F$2:$F$101=DE$1), TRANSPOSE($AC2:$DX2)) + SUMPRODUCT(--($G$2:$G$101=DE$1), TRANSPOSE($AC2:$DX2))</f>
        <v>0</v>
      </c>
      <c r="DF3">
        <f t="array" ref="DF3">SUMPRODUCT(--($F$2:$F$101=DF$1), TRANSPOSE($AC2:$DX2)) + SUMPRODUCT(--($G$2:$G$101=DF$1), TRANSPOSE($AC2:$DX2))</f>
        <v>0</v>
      </c>
      <c r="DG3">
        <f t="array" ref="DG3">SUMPRODUCT(--($F$2:$F$101=DG$1), TRANSPOSE($AC2:$DX2)) + SUMPRODUCT(--($G$2:$G$101=DG$1), TRANSPOSE($AC2:$DX2))</f>
        <v>2</v>
      </c>
      <c r="DH3">
        <f t="array" ref="DH3">SUMPRODUCT(--($F$2:$F$101=DH$1), TRANSPOSE($AC2:$DX2)) + SUMPRODUCT(--($G$2:$G$101=DH$1), TRANSPOSE($AC2:$DX2))</f>
        <v>0</v>
      </c>
      <c r="DI3">
        <f t="array" ref="DI3">SUMPRODUCT(--($F$2:$F$101=DI$1), TRANSPOSE($AC2:$DX2)) + SUMPRODUCT(--($G$2:$G$101=DI$1), TRANSPOSE($AC2:$DX2))</f>
        <v>1</v>
      </c>
      <c r="DJ3">
        <f t="array" ref="DJ3">SUMPRODUCT(--($F$2:$F$101=DJ$1), TRANSPOSE($AC2:$DX2)) + SUMPRODUCT(--($G$2:$G$101=DJ$1), TRANSPOSE($AC2:$DX2))</f>
        <v>0</v>
      </c>
      <c r="DK3">
        <f t="array" ref="DK3">SUMPRODUCT(--($F$2:$F$101=DK$1), TRANSPOSE($AC2:$DX2)) + SUMPRODUCT(--($G$2:$G$101=DK$1), TRANSPOSE($AC2:$DX2))</f>
        <v>1</v>
      </c>
      <c r="DL3">
        <f t="array" ref="DL3">SUMPRODUCT(--($F$2:$F$101=DL$1), TRANSPOSE($AC2:$DX2)) + SUMPRODUCT(--($G$2:$G$101=DL$1), TRANSPOSE($AC2:$DX2))</f>
        <v>1</v>
      </c>
      <c r="DM3">
        <f t="array" ref="DM3">SUMPRODUCT(--($F$2:$F$101=DM$1), TRANSPOSE($AC2:$DX2)) + SUMPRODUCT(--($G$2:$G$101=DM$1), TRANSPOSE($AC2:$DX2))</f>
        <v>1</v>
      </c>
      <c r="DN3">
        <f t="array" ref="DN3">SUMPRODUCT(--($F$2:$F$101=DN$1), TRANSPOSE($AC2:$DX2)) + SUMPRODUCT(--($G$2:$G$101=DN$1), TRANSPOSE($AC2:$DX2))</f>
        <v>0</v>
      </c>
      <c r="DO3">
        <f t="array" ref="DO3">SUMPRODUCT(--($F$2:$F$101=DO$1), TRANSPOSE($AC2:$DX2)) + SUMPRODUCT(--($G$2:$G$101=DO$1), TRANSPOSE($AC2:$DX2))</f>
        <v>0</v>
      </c>
      <c r="DP3">
        <f t="array" ref="DP3">SUMPRODUCT(--($F$2:$F$101=DP$1), TRANSPOSE($AC2:$DX2)) + SUMPRODUCT(--($G$2:$G$101=DP$1), TRANSPOSE($AC2:$DX2))</f>
        <v>0</v>
      </c>
      <c r="DQ3">
        <f t="array" ref="DQ3">SUMPRODUCT(--($F$2:$F$101=DQ$1), TRANSPOSE($AC2:$DX2)) + SUMPRODUCT(--($G$2:$G$101=DQ$1), TRANSPOSE($AC2:$DX2))</f>
        <v>0</v>
      </c>
      <c r="DR3">
        <f t="array" ref="DR3">SUMPRODUCT(--($F$2:$F$101=DR$1), TRANSPOSE($AC2:$DX2)) + SUMPRODUCT(--($G$2:$G$101=DR$1), TRANSPOSE($AC2:$DX2))</f>
        <v>0</v>
      </c>
      <c r="DS3">
        <f t="array" ref="DS3">SUMPRODUCT(--($F$2:$F$101=DS$1), TRANSPOSE($AC2:$DX2)) + SUMPRODUCT(--($G$2:$G$101=DS$1), TRANSPOSE($AC2:$DX2))</f>
        <v>0</v>
      </c>
      <c r="DT3">
        <f t="array" ref="DT3">SUMPRODUCT(--($F$2:$F$101=DT$1), TRANSPOSE($AC2:$DX2)) + SUMPRODUCT(--($G$2:$G$101=DT$1), TRANSPOSE($AC2:$DX2))</f>
        <v>1</v>
      </c>
      <c r="DU3">
        <f t="array" ref="DU3">SUMPRODUCT(--($F$2:$F$101=DU$1), TRANSPOSE($AC2:$DX2)) + SUMPRODUCT(--($G$2:$G$101=DU$1), TRANSPOSE($AC2:$DX2))</f>
        <v>1</v>
      </c>
      <c r="DV3">
        <f t="array" ref="DV3">SUMPRODUCT(--($F$2:$F$101=DV$1), TRANSPOSE($AC2:$DX2)) + SUMPRODUCT(--($G$2:$G$101=DV$1), TRANSPOSE($AC2:$DX2))</f>
        <v>0</v>
      </c>
      <c r="DW3">
        <f t="array" ref="DW3">SUMPRODUCT(--($F$2:$F$101=DW$1), TRANSPOSE($AC2:$DX2)) + SUMPRODUCT(--($G$2:$G$101=DW$1), TRANSPOSE($AC2:$DX2))</f>
        <v>0</v>
      </c>
      <c r="DX3">
        <f t="array" ref="DX3">SUMPRODUCT(--($F$2:$F$101=DX$1), TRANSPOSE($AC2:$DX2)) + SUMPRODUCT(--($G$2:$G$101=DX$1), TRANSPOSE($AC2:$DX2))</f>
        <v>1</v>
      </c>
    </row>
    <row r="4" spans="1:128" x14ac:dyDescent="0.25">
      <c r="A4" t="s">
        <v>3</v>
      </c>
      <c r="B4" t="str">
        <f t="shared" si="1"/>
        <v>BF</v>
      </c>
      <c r="C4" t="str">
        <f t="shared" si="2"/>
        <v>V</v>
      </c>
      <c r="D4" t="str">
        <f t="shared" si="3"/>
        <v>B</v>
      </c>
      <c r="E4" t="str">
        <f t="shared" si="4"/>
        <v>F</v>
      </c>
      <c r="F4" t="str">
        <f t="shared" si="5"/>
        <v>BV</v>
      </c>
      <c r="G4" t="str">
        <f t="shared" si="6"/>
        <v>VF</v>
      </c>
      <c r="AB4">
        <v>2</v>
      </c>
      <c r="AC4">
        <f t="array" ref="AC4">SUMPRODUCT(--($F$2:$F$101=AC$1), TRANSPOSE($AC3:$DX3)) + SUMPRODUCT(--($G$2:$G$101=AC$1), TRANSPOSE($AC3:$DX3))</f>
        <v>1</v>
      </c>
      <c r="AD4">
        <f t="array" ref="AD4">SUMPRODUCT(--($F$2:$F$101=AD$1), TRANSPOSE($AC3:$DX3)) + SUMPRODUCT(--($G$2:$G$101=AD$1), TRANSPOSE($AC3:$DX3))</f>
        <v>0</v>
      </c>
      <c r="AE4">
        <f t="array" ref="AE4">SUMPRODUCT(--($F$2:$F$101=AE$1), TRANSPOSE($AC3:$DX3)) + SUMPRODUCT(--($G$2:$G$101=AE$1), TRANSPOSE($AC3:$DX3))</f>
        <v>0</v>
      </c>
      <c r="AF4">
        <f t="array" ref="AF4">SUMPRODUCT(--($F$2:$F$101=AF$1), TRANSPOSE($AC3:$DX3)) + SUMPRODUCT(--($G$2:$G$101=AF$1), TRANSPOSE($AC3:$DX3))</f>
        <v>1</v>
      </c>
      <c r="AG4">
        <f t="array" ref="AG4">SUMPRODUCT(--($F$2:$F$101=AG$1), TRANSPOSE($AC3:$DX3)) + SUMPRODUCT(--($G$2:$G$101=AG$1), TRANSPOSE($AC3:$DX3))</f>
        <v>0</v>
      </c>
      <c r="AH4">
        <f t="array" ref="AH4">SUMPRODUCT(--($F$2:$F$101=AH$1), TRANSPOSE($AC3:$DX3)) + SUMPRODUCT(--($G$2:$G$101=AH$1), TRANSPOSE($AC3:$DX3))</f>
        <v>1</v>
      </c>
      <c r="AI4">
        <f t="array" ref="AI4">SUMPRODUCT(--($F$2:$F$101=AI$1), TRANSPOSE($AC3:$DX3)) + SUMPRODUCT(--($G$2:$G$101=AI$1), TRANSPOSE($AC3:$DX3))</f>
        <v>0</v>
      </c>
      <c r="AJ4">
        <f t="array" ref="AJ4">SUMPRODUCT(--($F$2:$F$101=AJ$1), TRANSPOSE($AC3:$DX3)) + SUMPRODUCT(--($G$2:$G$101=AJ$1), TRANSPOSE($AC3:$DX3))</f>
        <v>1</v>
      </c>
      <c r="AK4">
        <f t="array" ref="AK4">SUMPRODUCT(--($F$2:$F$101=AK$1), TRANSPOSE($AC3:$DX3)) + SUMPRODUCT(--($G$2:$G$101=AK$1), TRANSPOSE($AC3:$DX3))</f>
        <v>1</v>
      </c>
      <c r="AL4">
        <f t="array" ref="AL4">SUMPRODUCT(--($F$2:$F$101=AL$1), TRANSPOSE($AC3:$DX3)) + SUMPRODUCT(--($G$2:$G$101=AL$1), TRANSPOSE($AC3:$DX3))</f>
        <v>0</v>
      </c>
      <c r="AM4">
        <f t="array" ref="AM4">SUMPRODUCT(--($F$2:$F$101=AM$1), TRANSPOSE($AC3:$DX3)) + SUMPRODUCT(--($G$2:$G$101=AM$1), TRANSPOSE($AC3:$DX3))</f>
        <v>0</v>
      </c>
      <c r="AN4">
        <f t="array" ref="AN4">SUMPRODUCT(--($F$2:$F$101=AN$1), TRANSPOSE($AC3:$DX3)) + SUMPRODUCT(--($G$2:$G$101=AN$1), TRANSPOSE($AC3:$DX3))</f>
        <v>0</v>
      </c>
      <c r="AO4">
        <f t="array" ref="AO4">SUMPRODUCT(--($F$2:$F$101=AO$1), TRANSPOSE($AC3:$DX3)) + SUMPRODUCT(--($G$2:$G$101=AO$1), TRANSPOSE($AC3:$DX3))</f>
        <v>1</v>
      </c>
      <c r="AP4">
        <f t="array" ref="AP4">SUMPRODUCT(--($F$2:$F$101=AP$1), TRANSPOSE($AC3:$DX3)) + SUMPRODUCT(--($G$2:$G$101=AP$1), TRANSPOSE($AC3:$DX3))</f>
        <v>0</v>
      </c>
      <c r="AQ4">
        <f t="array" ref="AQ4">SUMPRODUCT(--($F$2:$F$101=AQ$1), TRANSPOSE($AC3:$DX3)) + SUMPRODUCT(--($G$2:$G$101=AQ$1), TRANSPOSE($AC3:$DX3))</f>
        <v>2</v>
      </c>
      <c r="AR4">
        <f t="array" ref="AR4">SUMPRODUCT(--($F$2:$F$101=AR$1), TRANSPOSE($AC3:$DX3)) + SUMPRODUCT(--($G$2:$G$101=AR$1), TRANSPOSE($AC3:$DX3))</f>
        <v>0</v>
      </c>
      <c r="AS4">
        <f t="array" ref="AS4">SUMPRODUCT(--($F$2:$F$101=AS$1), TRANSPOSE($AC3:$DX3)) + SUMPRODUCT(--($G$2:$G$101=AS$1), TRANSPOSE($AC3:$DX3))</f>
        <v>0</v>
      </c>
      <c r="AT4">
        <f t="array" ref="AT4">SUMPRODUCT(--($F$2:$F$101=AT$1), TRANSPOSE($AC3:$DX3)) + SUMPRODUCT(--($G$2:$G$101=AT$1), TRANSPOSE($AC3:$DX3))</f>
        <v>2</v>
      </c>
      <c r="AU4">
        <f t="array" ref="AU4">SUMPRODUCT(--($F$2:$F$101=AU$1), TRANSPOSE($AC3:$DX3)) + SUMPRODUCT(--($G$2:$G$101=AU$1), TRANSPOSE($AC3:$DX3))</f>
        <v>0</v>
      </c>
      <c r="AV4">
        <f t="array" ref="AV4">SUMPRODUCT(--($F$2:$F$101=AV$1), TRANSPOSE($AC3:$DX3)) + SUMPRODUCT(--($G$2:$G$101=AV$1), TRANSPOSE($AC3:$DX3))</f>
        <v>3</v>
      </c>
      <c r="AW4">
        <f t="array" ref="AW4">SUMPRODUCT(--($F$2:$F$101=AW$1), TRANSPOSE($AC3:$DX3)) + SUMPRODUCT(--($G$2:$G$101=AW$1), TRANSPOSE($AC3:$DX3))</f>
        <v>1</v>
      </c>
      <c r="AX4">
        <f t="array" ref="AX4">SUMPRODUCT(--($F$2:$F$101=AX$1), TRANSPOSE($AC3:$DX3)) + SUMPRODUCT(--($G$2:$G$101=AX$1), TRANSPOSE($AC3:$DX3))</f>
        <v>1</v>
      </c>
      <c r="AY4">
        <f t="array" ref="AY4">SUMPRODUCT(--($F$2:$F$101=AY$1), TRANSPOSE($AC3:$DX3)) + SUMPRODUCT(--($G$2:$G$101=AY$1), TRANSPOSE($AC3:$DX3))</f>
        <v>3</v>
      </c>
      <c r="AZ4">
        <f t="array" ref="AZ4">SUMPRODUCT(--($F$2:$F$101=AZ$1), TRANSPOSE($AC3:$DX3)) + SUMPRODUCT(--($G$2:$G$101=AZ$1), TRANSPOSE($AC3:$DX3))</f>
        <v>0</v>
      </c>
      <c r="BA4">
        <f t="array" ref="BA4">SUMPRODUCT(--($F$2:$F$101=BA$1), TRANSPOSE($AC3:$DX3)) + SUMPRODUCT(--($G$2:$G$101=BA$1), TRANSPOSE($AC3:$DX3))</f>
        <v>1</v>
      </c>
      <c r="BB4">
        <f t="array" ref="BB4">SUMPRODUCT(--($F$2:$F$101=BB$1), TRANSPOSE($AC3:$DX3)) + SUMPRODUCT(--($G$2:$G$101=BB$1), TRANSPOSE($AC3:$DX3))</f>
        <v>0</v>
      </c>
      <c r="BC4">
        <f t="array" ref="BC4">SUMPRODUCT(--($F$2:$F$101=BC$1), TRANSPOSE($AC3:$DX3)) + SUMPRODUCT(--($G$2:$G$101=BC$1), TRANSPOSE($AC3:$DX3))</f>
        <v>0</v>
      </c>
      <c r="BD4">
        <f t="array" ref="BD4">SUMPRODUCT(--($F$2:$F$101=BD$1), TRANSPOSE($AC3:$DX3)) + SUMPRODUCT(--($G$2:$G$101=BD$1), TRANSPOSE($AC3:$DX3))</f>
        <v>0</v>
      </c>
      <c r="BE4">
        <f t="array" ref="BE4">SUMPRODUCT(--($F$2:$F$101=BE$1), TRANSPOSE($AC3:$DX3)) + SUMPRODUCT(--($G$2:$G$101=BE$1), TRANSPOSE($AC3:$DX3))</f>
        <v>0</v>
      </c>
      <c r="BF4">
        <f t="array" ref="BF4">SUMPRODUCT(--($F$2:$F$101=BF$1), TRANSPOSE($AC3:$DX3)) + SUMPRODUCT(--($G$2:$G$101=BF$1), TRANSPOSE($AC3:$DX3))</f>
        <v>2</v>
      </c>
      <c r="BG4">
        <f t="array" ref="BG4">SUMPRODUCT(--($F$2:$F$101=BG$1), TRANSPOSE($AC3:$DX3)) + SUMPRODUCT(--($G$2:$G$101=BG$1), TRANSPOSE($AC3:$DX3))</f>
        <v>0</v>
      </c>
      <c r="BH4">
        <f t="array" ref="BH4">SUMPRODUCT(--($F$2:$F$101=BH$1), TRANSPOSE($AC3:$DX3)) + SUMPRODUCT(--($G$2:$G$101=BH$1), TRANSPOSE($AC3:$DX3))</f>
        <v>1</v>
      </c>
      <c r="BI4">
        <f t="array" ref="BI4">SUMPRODUCT(--($F$2:$F$101=BI$1), TRANSPOSE($AC3:$DX3)) + SUMPRODUCT(--($G$2:$G$101=BI$1), TRANSPOSE($AC3:$DX3))</f>
        <v>1</v>
      </c>
      <c r="BJ4">
        <f t="array" ref="BJ4">SUMPRODUCT(--($F$2:$F$101=BJ$1), TRANSPOSE($AC3:$DX3)) + SUMPRODUCT(--($G$2:$G$101=BJ$1), TRANSPOSE($AC3:$DX3))</f>
        <v>2</v>
      </c>
      <c r="BK4">
        <f t="array" ref="BK4">SUMPRODUCT(--($F$2:$F$101=BK$1), TRANSPOSE($AC3:$DX3)) + SUMPRODUCT(--($G$2:$G$101=BK$1), TRANSPOSE($AC3:$DX3))</f>
        <v>0</v>
      </c>
      <c r="BL4">
        <f t="array" ref="BL4">SUMPRODUCT(--($F$2:$F$101=BL$1), TRANSPOSE($AC3:$DX3)) + SUMPRODUCT(--($G$2:$G$101=BL$1), TRANSPOSE($AC3:$DX3))</f>
        <v>2</v>
      </c>
      <c r="BM4">
        <f t="array" ref="BM4">SUMPRODUCT(--($F$2:$F$101=BM$1), TRANSPOSE($AC3:$DX3)) + SUMPRODUCT(--($G$2:$G$101=BM$1), TRANSPOSE($AC3:$DX3))</f>
        <v>0</v>
      </c>
      <c r="BN4">
        <f t="array" ref="BN4">SUMPRODUCT(--($F$2:$F$101=BN$1), TRANSPOSE($AC3:$DX3)) + SUMPRODUCT(--($G$2:$G$101=BN$1), TRANSPOSE($AC3:$DX3))</f>
        <v>1</v>
      </c>
      <c r="BO4">
        <f t="array" ref="BO4">SUMPRODUCT(--($F$2:$F$101=BO$1), TRANSPOSE($AC3:$DX3)) + SUMPRODUCT(--($G$2:$G$101=BO$1), TRANSPOSE($AC3:$DX3))</f>
        <v>0</v>
      </c>
      <c r="BP4">
        <f t="array" ref="BP4">SUMPRODUCT(--($F$2:$F$101=BP$1), TRANSPOSE($AC3:$DX3)) + SUMPRODUCT(--($G$2:$G$101=BP$1), TRANSPOSE($AC3:$DX3))</f>
        <v>3</v>
      </c>
      <c r="BQ4">
        <f t="array" ref="BQ4">SUMPRODUCT(--($F$2:$F$101=BQ$1), TRANSPOSE($AC3:$DX3)) + SUMPRODUCT(--($G$2:$G$101=BQ$1), TRANSPOSE($AC3:$DX3))</f>
        <v>0</v>
      </c>
      <c r="BR4">
        <f t="array" ref="BR4">SUMPRODUCT(--($F$2:$F$101=BR$1), TRANSPOSE($AC3:$DX3)) + SUMPRODUCT(--($G$2:$G$101=BR$1), TRANSPOSE($AC3:$DX3))</f>
        <v>0</v>
      </c>
      <c r="BS4">
        <f t="array" ref="BS4">SUMPRODUCT(--($F$2:$F$101=BS$1), TRANSPOSE($AC3:$DX3)) + SUMPRODUCT(--($G$2:$G$101=BS$1), TRANSPOSE($AC3:$DX3))</f>
        <v>0</v>
      </c>
      <c r="BT4">
        <f t="array" ref="BT4">SUMPRODUCT(--($F$2:$F$101=BT$1), TRANSPOSE($AC3:$DX3)) + SUMPRODUCT(--($G$2:$G$101=BT$1), TRANSPOSE($AC3:$DX3))</f>
        <v>0</v>
      </c>
      <c r="BU4">
        <f t="array" ref="BU4">SUMPRODUCT(--($F$2:$F$101=BU$1), TRANSPOSE($AC3:$DX3)) + SUMPRODUCT(--($G$2:$G$101=BU$1), TRANSPOSE($AC3:$DX3))</f>
        <v>0</v>
      </c>
      <c r="BV4">
        <f t="array" ref="BV4">SUMPRODUCT(--($F$2:$F$101=BV$1), TRANSPOSE($AC3:$DX3)) + SUMPRODUCT(--($G$2:$G$101=BV$1), TRANSPOSE($AC3:$DX3))</f>
        <v>1</v>
      </c>
      <c r="BW4">
        <f t="array" ref="BW4">SUMPRODUCT(--($F$2:$F$101=BW$1), TRANSPOSE($AC3:$DX3)) + SUMPRODUCT(--($G$2:$G$101=BW$1), TRANSPOSE($AC3:$DX3))</f>
        <v>0</v>
      </c>
      <c r="BX4">
        <f t="array" ref="BX4">SUMPRODUCT(--($F$2:$F$101=BX$1), TRANSPOSE($AC3:$DX3)) + SUMPRODUCT(--($G$2:$G$101=BX$1), TRANSPOSE($AC3:$DX3))</f>
        <v>0</v>
      </c>
      <c r="BY4">
        <f t="array" ref="BY4">SUMPRODUCT(--($F$2:$F$101=BY$1), TRANSPOSE($AC3:$DX3)) + SUMPRODUCT(--($G$2:$G$101=BY$1), TRANSPOSE($AC3:$DX3))</f>
        <v>0</v>
      </c>
      <c r="BZ4">
        <f t="array" ref="BZ4">SUMPRODUCT(--($F$2:$F$101=BZ$1), TRANSPOSE($AC3:$DX3)) + SUMPRODUCT(--($G$2:$G$101=BZ$1), TRANSPOSE($AC3:$DX3))</f>
        <v>0</v>
      </c>
      <c r="CA4">
        <f t="array" ref="CA4">SUMPRODUCT(--($F$2:$F$101=CA$1), TRANSPOSE($AC3:$DX3)) + SUMPRODUCT(--($G$2:$G$101=CA$1), TRANSPOSE($AC3:$DX3))</f>
        <v>1</v>
      </c>
      <c r="CB4">
        <f t="array" ref="CB4">SUMPRODUCT(--($F$2:$F$101=CB$1), TRANSPOSE($AC3:$DX3)) + SUMPRODUCT(--($G$2:$G$101=CB$1), TRANSPOSE($AC3:$DX3))</f>
        <v>0</v>
      </c>
      <c r="CC4">
        <f t="array" ref="CC4">SUMPRODUCT(--($F$2:$F$101=CC$1), TRANSPOSE($AC3:$DX3)) + SUMPRODUCT(--($G$2:$G$101=CC$1), TRANSPOSE($AC3:$DX3))</f>
        <v>2</v>
      </c>
      <c r="CD4">
        <f t="array" ref="CD4">SUMPRODUCT(--($F$2:$F$101=CD$1), TRANSPOSE($AC3:$DX3)) + SUMPRODUCT(--($G$2:$G$101=CD$1), TRANSPOSE($AC3:$DX3))</f>
        <v>2</v>
      </c>
      <c r="CE4">
        <f t="array" ref="CE4">SUMPRODUCT(--($F$2:$F$101=CE$1), TRANSPOSE($AC3:$DX3)) + SUMPRODUCT(--($G$2:$G$101=CE$1), TRANSPOSE($AC3:$DX3))</f>
        <v>0</v>
      </c>
      <c r="CF4">
        <f t="array" ref="CF4">SUMPRODUCT(--($F$2:$F$101=CF$1), TRANSPOSE($AC3:$DX3)) + SUMPRODUCT(--($G$2:$G$101=CF$1), TRANSPOSE($AC3:$DX3))</f>
        <v>0</v>
      </c>
      <c r="CG4">
        <f t="array" ref="CG4">SUMPRODUCT(--($F$2:$F$101=CG$1), TRANSPOSE($AC3:$DX3)) + SUMPRODUCT(--($G$2:$G$101=CG$1), TRANSPOSE($AC3:$DX3))</f>
        <v>1</v>
      </c>
      <c r="CH4">
        <f t="array" ref="CH4">SUMPRODUCT(--($F$2:$F$101=CH$1), TRANSPOSE($AC3:$DX3)) + SUMPRODUCT(--($G$2:$G$101=CH$1), TRANSPOSE($AC3:$DX3))</f>
        <v>1</v>
      </c>
      <c r="CI4">
        <f t="array" ref="CI4">SUMPRODUCT(--($F$2:$F$101=CI$1), TRANSPOSE($AC3:$DX3)) + SUMPRODUCT(--($G$2:$G$101=CI$1), TRANSPOSE($AC3:$DX3))</f>
        <v>0</v>
      </c>
      <c r="CJ4">
        <f t="array" ref="CJ4">SUMPRODUCT(--($F$2:$F$101=CJ$1), TRANSPOSE($AC3:$DX3)) + SUMPRODUCT(--($G$2:$G$101=CJ$1), TRANSPOSE($AC3:$DX3))</f>
        <v>5</v>
      </c>
      <c r="CK4">
        <f t="array" ref="CK4">SUMPRODUCT(--($F$2:$F$101=CK$1), TRANSPOSE($AC3:$DX3)) + SUMPRODUCT(--($G$2:$G$101=CK$1), TRANSPOSE($AC3:$DX3))</f>
        <v>0</v>
      </c>
      <c r="CL4">
        <f t="array" ref="CL4">SUMPRODUCT(--($F$2:$F$101=CL$1), TRANSPOSE($AC3:$DX3)) + SUMPRODUCT(--($G$2:$G$101=CL$1), TRANSPOSE($AC3:$DX3))</f>
        <v>0</v>
      </c>
      <c r="CM4">
        <f t="array" ref="CM4">SUMPRODUCT(--($F$2:$F$101=CM$1), TRANSPOSE($AC3:$DX3)) + SUMPRODUCT(--($G$2:$G$101=CM$1), TRANSPOSE($AC3:$DX3))</f>
        <v>1</v>
      </c>
      <c r="CN4">
        <f t="array" ref="CN4">SUMPRODUCT(--($F$2:$F$101=CN$1), TRANSPOSE($AC3:$DX3)) + SUMPRODUCT(--($G$2:$G$101=CN$1), TRANSPOSE($AC3:$DX3))</f>
        <v>0</v>
      </c>
      <c r="CO4">
        <f t="array" ref="CO4">SUMPRODUCT(--($F$2:$F$101=CO$1), TRANSPOSE($AC3:$DX3)) + SUMPRODUCT(--($G$2:$G$101=CO$1), TRANSPOSE($AC3:$DX3))</f>
        <v>2</v>
      </c>
      <c r="CP4">
        <f t="array" ref="CP4">SUMPRODUCT(--($F$2:$F$101=CP$1), TRANSPOSE($AC3:$DX3)) + SUMPRODUCT(--($G$2:$G$101=CP$1), TRANSPOSE($AC3:$DX3))</f>
        <v>0</v>
      </c>
      <c r="CQ4">
        <f t="array" ref="CQ4">SUMPRODUCT(--($F$2:$F$101=CQ$1), TRANSPOSE($AC3:$DX3)) + SUMPRODUCT(--($G$2:$G$101=CQ$1), TRANSPOSE($AC3:$DX3))</f>
        <v>0</v>
      </c>
      <c r="CR4">
        <f t="array" ref="CR4">SUMPRODUCT(--($F$2:$F$101=CR$1), TRANSPOSE($AC3:$DX3)) + SUMPRODUCT(--($G$2:$G$101=CR$1), TRANSPOSE($AC3:$DX3))</f>
        <v>0</v>
      </c>
      <c r="CS4">
        <f t="array" ref="CS4">SUMPRODUCT(--($F$2:$F$101=CS$1), TRANSPOSE($AC3:$DX3)) + SUMPRODUCT(--($G$2:$G$101=CS$1), TRANSPOSE($AC3:$DX3))</f>
        <v>3</v>
      </c>
      <c r="CT4">
        <f t="array" ref="CT4">SUMPRODUCT(--($F$2:$F$101=CT$1), TRANSPOSE($AC3:$DX3)) + SUMPRODUCT(--($G$2:$G$101=CT$1), TRANSPOSE($AC3:$DX3))</f>
        <v>1</v>
      </c>
      <c r="CU4">
        <f t="array" ref="CU4">SUMPRODUCT(--($F$2:$F$101=CU$1), TRANSPOSE($AC3:$DX3)) + SUMPRODUCT(--($G$2:$G$101=CU$1), TRANSPOSE($AC3:$DX3))</f>
        <v>0</v>
      </c>
      <c r="CV4">
        <f t="array" ref="CV4">SUMPRODUCT(--($F$2:$F$101=CV$1), TRANSPOSE($AC3:$DX3)) + SUMPRODUCT(--($G$2:$G$101=CV$1), TRANSPOSE($AC3:$DX3))</f>
        <v>0</v>
      </c>
      <c r="CW4">
        <f t="array" ref="CW4">SUMPRODUCT(--($F$2:$F$101=CW$1), TRANSPOSE($AC3:$DX3)) + SUMPRODUCT(--($G$2:$G$101=CW$1), TRANSPOSE($AC3:$DX3))</f>
        <v>2</v>
      </c>
      <c r="CX4">
        <f t="array" ref="CX4">SUMPRODUCT(--($F$2:$F$101=CX$1), TRANSPOSE($AC3:$DX3)) + SUMPRODUCT(--($G$2:$G$101=CX$1), TRANSPOSE($AC3:$DX3))</f>
        <v>0</v>
      </c>
      <c r="CY4">
        <f t="array" ref="CY4">SUMPRODUCT(--($F$2:$F$101=CY$1), TRANSPOSE($AC3:$DX3)) + SUMPRODUCT(--($G$2:$G$101=CY$1), TRANSPOSE($AC3:$DX3))</f>
        <v>1</v>
      </c>
      <c r="CZ4">
        <f t="array" ref="CZ4">SUMPRODUCT(--($F$2:$F$101=CZ$1), TRANSPOSE($AC3:$DX3)) + SUMPRODUCT(--($G$2:$G$101=CZ$1), TRANSPOSE($AC3:$DX3))</f>
        <v>2</v>
      </c>
      <c r="DA4">
        <f t="array" ref="DA4">SUMPRODUCT(--($F$2:$F$101=DA$1), TRANSPOSE($AC3:$DX3)) + SUMPRODUCT(--($G$2:$G$101=DA$1), TRANSPOSE($AC3:$DX3))</f>
        <v>0</v>
      </c>
      <c r="DB4">
        <f t="array" ref="DB4">SUMPRODUCT(--($F$2:$F$101=DB$1), TRANSPOSE($AC3:$DX3)) + SUMPRODUCT(--($G$2:$G$101=DB$1), TRANSPOSE($AC3:$DX3))</f>
        <v>0</v>
      </c>
      <c r="DC4">
        <f t="array" ref="DC4">SUMPRODUCT(--($F$2:$F$101=DC$1), TRANSPOSE($AC3:$DX3)) + SUMPRODUCT(--($G$2:$G$101=DC$1), TRANSPOSE($AC3:$DX3))</f>
        <v>0</v>
      </c>
      <c r="DD4">
        <f t="array" ref="DD4">SUMPRODUCT(--($F$2:$F$101=DD$1), TRANSPOSE($AC3:$DX3)) + SUMPRODUCT(--($G$2:$G$101=DD$1), TRANSPOSE($AC3:$DX3))</f>
        <v>0</v>
      </c>
      <c r="DE4">
        <f t="array" ref="DE4">SUMPRODUCT(--($F$2:$F$101=DE$1), TRANSPOSE($AC3:$DX3)) + SUMPRODUCT(--($G$2:$G$101=DE$1), TRANSPOSE($AC3:$DX3))</f>
        <v>1</v>
      </c>
      <c r="DF4">
        <f t="array" ref="DF4">SUMPRODUCT(--($F$2:$F$101=DF$1), TRANSPOSE($AC3:$DX3)) + SUMPRODUCT(--($G$2:$G$101=DF$1), TRANSPOSE($AC3:$DX3))</f>
        <v>0</v>
      </c>
      <c r="DG4">
        <f t="array" ref="DG4">SUMPRODUCT(--($F$2:$F$101=DG$1), TRANSPOSE($AC3:$DX3)) + SUMPRODUCT(--($G$2:$G$101=DG$1), TRANSPOSE($AC3:$DX3))</f>
        <v>1</v>
      </c>
      <c r="DH4">
        <f t="array" ref="DH4">SUMPRODUCT(--($F$2:$F$101=DH$1), TRANSPOSE($AC3:$DX3)) + SUMPRODUCT(--($G$2:$G$101=DH$1), TRANSPOSE($AC3:$DX3))</f>
        <v>3</v>
      </c>
      <c r="DI4">
        <f t="array" ref="DI4">SUMPRODUCT(--($F$2:$F$101=DI$1), TRANSPOSE($AC3:$DX3)) + SUMPRODUCT(--($G$2:$G$101=DI$1), TRANSPOSE($AC3:$DX3))</f>
        <v>1</v>
      </c>
      <c r="DJ4">
        <f t="array" ref="DJ4">SUMPRODUCT(--($F$2:$F$101=DJ$1), TRANSPOSE($AC3:$DX3)) + SUMPRODUCT(--($G$2:$G$101=DJ$1), TRANSPOSE($AC3:$DX3))</f>
        <v>0</v>
      </c>
      <c r="DK4">
        <f t="array" ref="DK4">SUMPRODUCT(--($F$2:$F$101=DK$1), TRANSPOSE($AC3:$DX3)) + SUMPRODUCT(--($G$2:$G$101=DK$1), TRANSPOSE($AC3:$DX3))</f>
        <v>1</v>
      </c>
      <c r="DL4">
        <f t="array" ref="DL4">SUMPRODUCT(--($F$2:$F$101=DL$1), TRANSPOSE($AC3:$DX3)) + SUMPRODUCT(--($G$2:$G$101=DL$1), TRANSPOSE($AC3:$DX3))</f>
        <v>4</v>
      </c>
      <c r="DM4">
        <f t="array" ref="DM4">SUMPRODUCT(--($F$2:$F$101=DM$1), TRANSPOSE($AC3:$DX3)) + SUMPRODUCT(--($G$2:$G$101=DM$1), TRANSPOSE($AC3:$DX3))</f>
        <v>3</v>
      </c>
      <c r="DN4">
        <f t="array" ref="DN4">SUMPRODUCT(--($F$2:$F$101=DN$1), TRANSPOSE($AC3:$DX3)) + SUMPRODUCT(--($G$2:$G$101=DN$1), TRANSPOSE($AC3:$DX3))</f>
        <v>0</v>
      </c>
      <c r="DO4">
        <f t="array" ref="DO4">SUMPRODUCT(--($F$2:$F$101=DO$1), TRANSPOSE($AC3:$DX3)) + SUMPRODUCT(--($G$2:$G$101=DO$1), TRANSPOSE($AC3:$DX3))</f>
        <v>0</v>
      </c>
      <c r="DP4">
        <f t="array" ref="DP4">SUMPRODUCT(--($F$2:$F$101=DP$1), TRANSPOSE($AC3:$DX3)) + SUMPRODUCT(--($G$2:$G$101=DP$1), TRANSPOSE($AC3:$DX3))</f>
        <v>0</v>
      </c>
      <c r="DQ4">
        <f t="array" ref="DQ4">SUMPRODUCT(--($F$2:$F$101=DQ$1), TRANSPOSE($AC3:$DX3)) + SUMPRODUCT(--($G$2:$G$101=DQ$1), TRANSPOSE($AC3:$DX3))</f>
        <v>1</v>
      </c>
      <c r="DR4">
        <f t="array" ref="DR4">SUMPRODUCT(--($F$2:$F$101=DR$1), TRANSPOSE($AC3:$DX3)) + SUMPRODUCT(--($G$2:$G$101=DR$1), TRANSPOSE($AC3:$DX3))</f>
        <v>0</v>
      </c>
      <c r="DS4">
        <f t="array" ref="DS4">SUMPRODUCT(--($F$2:$F$101=DS$1), TRANSPOSE($AC3:$DX3)) + SUMPRODUCT(--($G$2:$G$101=DS$1), TRANSPOSE($AC3:$DX3))</f>
        <v>1</v>
      </c>
      <c r="DT4">
        <f t="array" ref="DT4">SUMPRODUCT(--($F$2:$F$101=DT$1), TRANSPOSE($AC3:$DX3)) + SUMPRODUCT(--($G$2:$G$101=DT$1), TRANSPOSE($AC3:$DX3))</f>
        <v>1</v>
      </c>
      <c r="DU4">
        <f t="array" ref="DU4">SUMPRODUCT(--($F$2:$F$101=DU$1), TRANSPOSE($AC3:$DX3)) + SUMPRODUCT(--($G$2:$G$101=DU$1), TRANSPOSE($AC3:$DX3))</f>
        <v>0</v>
      </c>
      <c r="DV4">
        <f t="array" ref="DV4">SUMPRODUCT(--($F$2:$F$101=DV$1), TRANSPOSE($AC3:$DX3)) + SUMPRODUCT(--($G$2:$G$101=DV$1), TRANSPOSE($AC3:$DX3))</f>
        <v>0</v>
      </c>
      <c r="DW4">
        <f t="array" ref="DW4">SUMPRODUCT(--($F$2:$F$101=DW$1), TRANSPOSE($AC3:$DX3)) + SUMPRODUCT(--($G$2:$G$101=DW$1), TRANSPOSE($AC3:$DX3))</f>
        <v>2</v>
      </c>
      <c r="DX4">
        <f t="array" ref="DX4">SUMPRODUCT(--($F$2:$F$101=DX$1), TRANSPOSE($AC3:$DX3)) + SUMPRODUCT(--($G$2:$G$101=DX$1), TRANSPOSE($AC3:$DX3))</f>
        <v>1</v>
      </c>
    </row>
    <row r="5" spans="1:128" x14ac:dyDescent="0.25">
      <c r="A5" t="s">
        <v>4</v>
      </c>
      <c r="B5" t="str">
        <f t="shared" si="1"/>
        <v>VN</v>
      </c>
      <c r="C5" t="str">
        <f t="shared" si="2"/>
        <v>B</v>
      </c>
      <c r="D5" t="str">
        <f t="shared" si="3"/>
        <v>V</v>
      </c>
      <c r="E5" t="str">
        <f t="shared" si="4"/>
        <v>N</v>
      </c>
      <c r="F5" t="str">
        <f t="shared" si="5"/>
        <v>VB</v>
      </c>
      <c r="G5" t="str">
        <f t="shared" si="6"/>
        <v>BN</v>
      </c>
      <c r="I5" t="s">
        <v>226</v>
      </c>
      <c r="AB5">
        <v>3</v>
      </c>
      <c r="AC5">
        <f t="array" ref="AC5">SUMPRODUCT(--($F$2:$F$101=AC$1), TRANSPOSE($AC4:$DX4)) + SUMPRODUCT(--($G$2:$G$101=AC$1), TRANSPOSE($AC4:$DX4))</f>
        <v>0</v>
      </c>
      <c r="AD5">
        <f t="array" ref="AD5">SUMPRODUCT(--($F$2:$F$101=AD$1), TRANSPOSE($AC4:$DX4)) + SUMPRODUCT(--($G$2:$G$101=AD$1), TRANSPOSE($AC4:$DX4))</f>
        <v>2</v>
      </c>
      <c r="AE5">
        <f t="array" ref="AE5">SUMPRODUCT(--($F$2:$F$101=AE$1), TRANSPOSE($AC4:$DX4)) + SUMPRODUCT(--($G$2:$G$101=AE$1), TRANSPOSE($AC4:$DX4))</f>
        <v>3</v>
      </c>
      <c r="AF5">
        <f t="array" ref="AF5">SUMPRODUCT(--($F$2:$F$101=AF$1), TRANSPOSE($AC4:$DX4)) + SUMPRODUCT(--($G$2:$G$101=AF$1), TRANSPOSE($AC4:$DX4))</f>
        <v>1</v>
      </c>
      <c r="AG5">
        <f t="array" ref="AG5">SUMPRODUCT(--($F$2:$F$101=AG$1), TRANSPOSE($AC4:$DX4)) + SUMPRODUCT(--($G$2:$G$101=AG$1), TRANSPOSE($AC4:$DX4))</f>
        <v>0</v>
      </c>
      <c r="AH5">
        <f t="array" ref="AH5">SUMPRODUCT(--($F$2:$F$101=AH$1), TRANSPOSE($AC4:$DX4)) + SUMPRODUCT(--($G$2:$G$101=AH$1), TRANSPOSE($AC4:$DX4))</f>
        <v>5</v>
      </c>
      <c r="AI5">
        <f t="array" ref="AI5">SUMPRODUCT(--($F$2:$F$101=AI$1), TRANSPOSE($AC4:$DX4)) + SUMPRODUCT(--($G$2:$G$101=AI$1), TRANSPOSE($AC4:$DX4))</f>
        <v>0</v>
      </c>
      <c r="AJ5">
        <f t="array" ref="AJ5">SUMPRODUCT(--($F$2:$F$101=AJ$1), TRANSPOSE($AC4:$DX4)) + SUMPRODUCT(--($G$2:$G$101=AJ$1), TRANSPOSE($AC4:$DX4))</f>
        <v>1</v>
      </c>
      <c r="AK5">
        <f t="array" ref="AK5">SUMPRODUCT(--($F$2:$F$101=AK$1), TRANSPOSE($AC4:$DX4)) + SUMPRODUCT(--($G$2:$G$101=AK$1), TRANSPOSE($AC4:$DX4))</f>
        <v>0</v>
      </c>
      <c r="AL5">
        <f t="array" ref="AL5">SUMPRODUCT(--($F$2:$F$101=AL$1), TRANSPOSE($AC4:$DX4)) + SUMPRODUCT(--($G$2:$G$101=AL$1), TRANSPOSE($AC4:$DX4))</f>
        <v>0</v>
      </c>
      <c r="AM5">
        <f t="array" ref="AM5">SUMPRODUCT(--($F$2:$F$101=AM$1), TRANSPOSE($AC4:$DX4)) + SUMPRODUCT(--($G$2:$G$101=AM$1), TRANSPOSE($AC4:$DX4))</f>
        <v>2</v>
      </c>
      <c r="AN5">
        <f t="array" ref="AN5">SUMPRODUCT(--($F$2:$F$101=AN$1), TRANSPOSE($AC4:$DX4)) + SUMPRODUCT(--($G$2:$G$101=AN$1), TRANSPOSE($AC4:$DX4))</f>
        <v>2</v>
      </c>
      <c r="AO5">
        <f t="array" ref="AO5">SUMPRODUCT(--($F$2:$F$101=AO$1), TRANSPOSE($AC4:$DX4)) + SUMPRODUCT(--($G$2:$G$101=AO$1), TRANSPOSE($AC4:$DX4))</f>
        <v>0</v>
      </c>
      <c r="AP5">
        <f t="array" ref="AP5">SUMPRODUCT(--($F$2:$F$101=AP$1), TRANSPOSE($AC4:$DX4)) + SUMPRODUCT(--($G$2:$G$101=AP$1), TRANSPOSE($AC4:$DX4))</f>
        <v>7</v>
      </c>
      <c r="AQ5">
        <f t="array" ref="AQ5">SUMPRODUCT(--($F$2:$F$101=AQ$1), TRANSPOSE($AC4:$DX4)) + SUMPRODUCT(--($G$2:$G$101=AQ$1), TRANSPOSE($AC4:$DX4))</f>
        <v>3</v>
      </c>
      <c r="AR5">
        <f t="array" ref="AR5">SUMPRODUCT(--($F$2:$F$101=AR$1), TRANSPOSE($AC4:$DX4)) + SUMPRODUCT(--($G$2:$G$101=AR$1), TRANSPOSE($AC4:$DX4))</f>
        <v>1</v>
      </c>
      <c r="AS5">
        <f t="array" ref="AS5">SUMPRODUCT(--($F$2:$F$101=AS$1), TRANSPOSE($AC4:$DX4)) + SUMPRODUCT(--($G$2:$G$101=AS$1), TRANSPOSE($AC4:$DX4))</f>
        <v>2</v>
      </c>
      <c r="AT5">
        <f t="array" ref="AT5">SUMPRODUCT(--($F$2:$F$101=AT$1), TRANSPOSE($AC4:$DX4)) + SUMPRODUCT(--($G$2:$G$101=AT$1), TRANSPOSE($AC4:$DX4))</f>
        <v>0</v>
      </c>
      <c r="AU5">
        <f t="array" ref="AU5">SUMPRODUCT(--($F$2:$F$101=AU$1), TRANSPOSE($AC4:$DX4)) + SUMPRODUCT(--($G$2:$G$101=AU$1), TRANSPOSE($AC4:$DX4))</f>
        <v>0</v>
      </c>
      <c r="AV5">
        <f t="array" ref="AV5">SUMPRODUCT(--($F$2:$F$101=AV$1), TRANSPOSE($AC4:$DX4)) + SUMPRODUCT(--($G$2:$G$101=AV$1), TRANSPOSE($AC4:$DX4))</f>
        <v>0</v>
      </c>
      <c r="AW5">
        <f t="array" ref="AW5">SUMPRODUCT(--($F$2:$F$101=AW$1), TRANSPOSE($AC4:$DX4)) + SUMPRODUCT(--($G$2:$G$101=AW$1), TRANSPOSE($AC4:$DX4))</f>
        <v>1</v>
      </c>
      <c r="AX5">
        <f t="array" ref="AX5">SUMPRODUCT(--($F$2:$F$101=AX$1), TRANSPOSE($AC4:$DX4)) + SUMPRODUCT(--($G$2:$G$101=AX$1), TRANSPOSE($AC4:$DX4))</f>
        <v>1</v>
      </c>
      <c r="AY5">
        <f t="array" ref="AY5">SUMPRODUCT(--($F$2:$F$101=AY$1), TRANSPOSE($AC4:$DX4)) + SUMPRODUCT(--($G$2:$G$101=AY$1), TRANSPOSE($AC4:$DX4))</f>
        <v>1</v>
      </c>
      <c r="AZ5">
        <f t="array" ref="AZ5">SUMPRODUCT(--($F$2:$F$101=AZ$1), TRANSPOSE($AC4:$DX4)) + SUMPRODUCT(--($G$2:$G$101=AZ$1), TRANSPOSE($AC4:$DX4))</f>
        <v>2</v>
      </c>
      <c r="BA5">
        <f t="array" ref="BA5">SUMPRODUCT(--($F$2:$F$101=BA$1), TRANSPOSE($AC4:$DX4)) + SUMPRODUCT(--($G$2:$G$101=BA$1), TRANSPOSE($AC4:$DX4))</f>
        <v>3</v>
      </c>
      <c r="BB5">
        <f t="array" ref="BB5">SUMPRODUCT(--($F$2:$F$101=BB$1), TRANSPOSE($AC4:$DX4)) + SUMPRODUCT(--($G$2:$G$101=BB$1), TRANSPOSE($AC4:$DX4))</f>
        <v>0</v>
      </c>
      <c r="BC5">
        <f t="array" ref="BC5">SUMPRODUCT(--($F$2:$F$101=BC$1), TRANSPOSE($AC4:$DX4)) + SUMPRODUCT(--($G$2:$G$101=BC$1), TRANSPOSE($AC4:$DX4))</f>
        <v>0</v>
      </c>
      <c r="BD5">
        <f t="array" ref="BD5">SUMPRODUCT(--($F$2:$F$101=BD$1), TRANSPOSE($AC4:$DX4)) + SUMPRODUCT(--($G$2:$G$101=BD$1), TRANSPOSE($AC4:$DX4))</f>
        <v>0</v>
      </c>
      <c r="BE5">
        <f t="array" ref="BE5">SUMPRODUCT(--($F$2:$F$101=BE$1), TRANSPOSE($AC4:$DX4)) + SUMPRODUCT(--($G$2:$G$101=BE$1), TRANSPOSE($AC4:$DX4))</f>
        <v>1</v>
      </c>
      <c r="BF5">
        <f t="array" ref="BF5">SUMPRODUCT(--($F$2:$F$101=BF$1), TRANSPOSE($AC4:$DX4)) + SUMPRODUCT(--($G$2:$G$101=BF$1), TRANSPOSE($AC4:$DX4))</f>
        <v>0</v>
      </c>
      <c r="BG5">
        <f t="array" ref="BG5">SUMPRODUCT(--($F$2:$F$101=BG$1), TRANSPOSE($AC4:$DX4)) + SUMPRODUCT(--($G$2:$G$101=BG$1), TRANSPOSE($AC4:$DX4))</f>
        <v>1</v>
      </c>
      <c r="BH5">
        <f t="array" ref="BH5">SUMPRODUCT(--($F$2:$F$101=BH$1), TRANSPOSE($AC4:$DX4)) + SUMPRODUCT(--($G$2:$G$101=BH$1), TRANSPOSE($AC4:$DX4))</f>
        <v>4</v>
      </c>
      <c r="BI5">
        <f t="array" ref="BI5">SUMPRODUCT(--($F$2:$F$101=BI$1), TRANSPOSE($AC4:$DX4)) + SUMPRODUCT(--($G$2:$G$101=BI$1), TRANSPOSE($AC4:$DX4))</f>
        <v>1</v>
      </c>
      <c r="BJ5">
        <f t="array" ref="BJ5">SUMPRODUCT(--($F$2:$F$101=BJ$1), TRANSPOSE($AC4:$DX4)) + SUMPRODUCT(--($G$2:$G$101=BJ$1), TRANSPOSE($AC4:$DX4))</f>
        <v>3</v>
      </c>
      <c r="BK5">
        <f t="array" ref="BK5">SUMPRODUCT(--($F$2:$F$101=BK$1), TRANSPOSE($AC4:$DX4)) + SUMPRODUCT(--($G$2:$G$101=BK$1), TRANSPOSE($AC4:$DX4))</f>
        <v>4</v>
      </c>
      <c r="BL5">
        <f t="array" ref="BL5">SUMPRODUCT(--($F$2:$F$101=BL$1), TRANSPOSE($AC4:$DX4)) + SUMPRODUCT(--($G$2:$G$101=BL$1), TRANSPOSE($AC4:$DX4))</f>
        <v>2</v>
      </c>
      <c r="BM5">
        <f t="array" ref="BM5">SUMPRODUCT(--($F$2:$F$101=BM$1), TRANSPOSE($AC4:$DX4)) + SUMPRODUCT(--($G$2:$G$101=BM$1), TRANSPOSE($AC4:$DX4))</f>
        <v>0</v>
      </c>
      <c r="BN5">
        <f t="array" ref="BN5">SUMPRODUCT(--($F$2:$F$101=BN$1), TRANSPOSE($AC4:$DX4)) + SUMPRODUCT(--($G$2:$G$101=BN$1), TRANSPOSE($AC4:$DX4))</f>
        <v>1</v>
      </c>
      <c r="BO5">
        <f t="array" ref="BO5">SUMPRODUCT(--($F$2:$F$101=BO$1), TRANSPOSE($AC4:$DX4)) + SUMPRODUCT(--($G$2:$G$101=BO$1), TRANSPOSE($AC4:$DX4))</f>
        <v>0</v>
      </c>
      <c r="BP5">
        <f t="array" ref="BP5">SUMPRODUCT(--($F$2:$F$101=BP$1), TRANSPOSE($AC4:$DX4)) + SUMPRODUCT(--($G$2:$G$101=BP$1), TRANSPOSE($AC4:$DX4))</f>
        <v>6</v>
      </c>
      <c r="BQ5">
        <f t="array" ref="BQ5">SUMPRODUCT(--($F$2:$F$101=BQ$1), TRANSPOSE($AC4:$DX4)) + SUMPRODUCT(--($G$2:$G$101=BQ$1), TRANSPOSE($AC4:$DX4))</f>
        <v>1</v>
      </c>
      <c r="BR5">
        <f t="array" ref="BR5">SUMPRODUCT(--($F$2:$F$101=BR$1), TRANSPOSE($AC4:$DX4)) + SUMPRODUCT(--($G$2:$G$101=BR$1), TRANSPOSE($AC4:$DX4))</f>
        <v>0</v>
      </c>
      <c r="BS5">
        <f t="array" ref="BS5">SUMPRODUCT(--($F$2:$F$101=BS$1), TRANSPOSE($AC4:$DX4)) + SUMPRODUCT(--($G$2:$G$101=BS$1), TRANSPOSE($AC4:$DX4))</f>
        <v>0</v>
      </c>
      <c r="BT5">
        <f t="array" ref="BT5">SUMPRODUCT(--($F$2:$F$101=BT$1), TRANSPOSE($AC4:$DX4)) + SUMPRODUCT(--($G$2:$G$101=BT$1), TRANSPOSE($AC4:$DX4))</f>
        <v>2</v>
      </c>
      <c r="BU5">
        <f t="array" ref="BU5">SUMPRODUCT(--($F$2:$F$101=BU$1), TRANSPOSE($AC4:$DX4)) + SUMPRODUCT(--($G$2:$G$101=BU$1), TRANSPOSE($AC4:$DX4))</f>
        <v>2</v>
      </c>
      <c r="BV5">
        <f t="array" ref="BV5">SUMPRODUCT(--($F$2:$F$101=BV$1), TRANSPOSE($AC4:$DX4)) + SUMPRODUCT(--($G$2:$G$101=BV$1), TRANSPOSE($AC4:$DX4))</f>
        <v>1</v>
      </c>
      <c r="BW5">
        <f t="array" ref="BW5">SUMPRODUCT(--($F$2:$F$101=BW$1), TRANSPOSE($AC4:$DX4)) + SUMPRODUCT(--($G$2:$G$101=BW$1), TRANSPOSE($AC4:$DX4))</f>
        <v>0</v>
      </c>
      <c r="BX5">
        <f t="array" ref="BX5">SUMPRODUCT(--($F$2:$F$101=BX$1), TRANSPOSE($AC4:$DX4)) + SUMPRODUCT(--($G$2:$G$101=BX$1), TRANSPOSE($AC4:$DX4))</f>
        <v>0</v>
      </c>
      <c r="BY5">
        <f t="array" ref="BY5">SUMPRODUCT(--($F$2:$F$101=BY$1), TRANSPOSE($AC4:$DX4)) + SUMPRODUCT(--($G$2:$G$101=BY$1), TRANSPOSE($AC4:$DX4))</f>
        <v>1</v>
      </c>
      <c r="BZ5">
        <f t="array" ref="BZ5">SUMPRODUCT(--($F$2:$F$101=BZ$1), TRANSPOSE($AC4:$DX4)) + SUMPRODUCT(--($G$2:$G$101=BZ$1), TRANSPOSE($AC4:$DX4))</f>
        <v>0</v>
      </c>
      <c r="CA5">
        <f t="array" ref="CA5">SUMPRODUCT(--($F$2:$F$101=CA$1), TRANSPOSE($AC4:$DX4)) + SUMPRODUCT(--($G$2:$G$101=CA$1), TRANSPOSE($AC4:$DX4))</f>
        <v>3</v>
      </c>
      <c r="CB5">
        <f t="array" ref="CB5">SUMPRODUCT(--($F$2:$F$101=CB$1), TRANSPOSE($AC4:$DX4)) + SUMPRODUCT(--($G$2:$G$101=CB$1), TRANSPOSE($AC4:$DX4))</f>
        <v>2</v>
      </c>
      <c r="CC5">
        <f t="array" ref="CC5">SUMPRODUCT(--($F$2:$F$101=CC$1), TRANSPOSE($AC4:$DX4)) + SUMPRODUCT(--($G$2:$G$101=CC$1), TRANSPOSE($AC4:$DX4))</f>
        <v>0</v>
      </c>
      <c r="CD5">
        <f t="array" ref="CD5">SUMPRODUCT(--($F$2:$F$101=CD$1), TRANSPOSE($AC4:$DX4)) + SUMPRODUCT(--($G$2:$G$101=CD$1), TRANSPOSE($AC4:$DX4))</f>
        <v>3</v>
      </c>
      <c r="CE5">
        <f t="array" ref="CE5">SUMPRODUCT(--($F$2:$F$101=CE$1), TRANSPOSE($AC4:$DX4)) + SUMPRODUCT(--($G$2:$G$101=CE$1), TRANSPOSE($AC4:$DX4))</f>
        <v>1</v>
      </c>
      <c r="CF5">
        <f t="array" ref="CF5">SUMPRODUCT(--($F$2:$F$101=CF$1), TRANSPOSE($AC4:$DX4)) + SUMPRODUCT(--($G$2:$G$101=CF$1), TRANSPOSE($AC4:$DX4))</f>
        <v>0</v>
      </c>
      <c r="CG5">
        <f t="array" ref="CG5">SUMPRODUCT(--($F$2:$F$101=CG$1), TRANSPOSE($AC4:$DX4)) + SUMPRODUCT(--($G$2:$G$101=CG$1), TRANSPOSE($AC4:$DX4))</f>
        <v>2</v>
      </c>
      <c r="CH5">
        <f t="array" ref="CH5">SUMPRODUCT(--($F$2:$F$101=CH$1), TRANSPOSE($AC4:$DX4)) + SUMPRODUCT(--($G$2:$G$101=CH$1), TRANSPOSE($AC4:$DX4))</f>
        <v>1</v>
      </c>
      <c r="CI5">
        <f t="array" ref="CI5">SUMPRODUCT(--($F$2:$F$101=CI$1), TRANSPOSE($AC4:$DX4)) + SUMPRODUCT(--($G$2:$G$101=CI$1), TRANSPOSE($AC4:$DX4))</f>
        <v>0</v>
      </c>
      <c r="CJ5">
        <f t="array" ref="CJ5">SUMPRODUCT(--($F$2:$F$101=CJ$1), TRANSPOSE($AC4:$DX4)) + SUMPRODUCT(--($G$2:$G$101=CJ$1), TRANSPOSE($AC4:$DX4))</f>
        <v>13</v>
      </c>
      <c r="CK5">
        <f t="array" ref="CK5">SUMPRODUCT(--($F$2:$F$101=CK$1), TRANSPOSE($AC4:$DX4)) + SUMPRODUCT(--($G$2:$G$101=CK$1), TRANSPOSE($AC4:$DX4))</f>
        <v>2</v>
      </c>
      <c r="CL5">
        <f t="array" ref="CL5">SUMPRODUCT(--($F$2:$F$101=CL$1), TRANSPOSE($AC4:$DX4)) + SUMPRODUCT(--($G$2:$G$101=CL$1), TRANSPOSE($AC4:$DX4))</f>
        <v>0</v>
      </c>
      <c r="CM5">
        <f t="array" ref="CM5">SUMPRODUCT(--($F$2:$F$101=CM$1), TRANSPOSE($AC4:$DX4)) + SUMPRODUCT(--($G$2:$G$101=CM$1), TRANSPOSE($AC4:$DX4))</f>
        <v>0</v>
      </c>
      <c r="CN5">
        <f t="array" ref="CN5">SUMPRODUCT(--($F$2:$F$101=CN$1), TRANSPOSE($AC4:$DX4)) + SUMPRODUCT(--($G$2:$G$101=CN$1), TRANSPOSE($AC4:$DX4))</f>
        <v>0</v>
      </c>
      <c r="CO5">
        <f t="array" ref="CO5">SUMPRODUCT(--($F$2:$F$101=CO$1), TRANSPOSE($AC4:$DX4)) + SUMPRODUCT(--($G$2:$G$101=CO$1), TRANSPOSE($AC4:$DX4))</f>
        <v>4</v>
      </c>
      <c r="CP5">
        <f t="array" ref="CP5">SUMPRODUCT(--($F$2:$F$101=CP$1), TRANSPOSE($AC4:$DX4)) + SUMPRODUCT(--($G$2:$G$101=CP$1), TRANSPOSE($AC4:$DX4))</f>
        <v>0</v>
      </c>
      <c r="CQ5">
        <f t="array" ref="CQ5">SUMPRODUCT(--($F$2:$F$101=CQ$1), TRANSPOSE($AC4:$DX4)) + SUMPRODUCT(--($G$2:$G$101=CQ$1), TRANSPOSE($AC4:$DX4))</f>
        <v>1</v>
      </c>
      <c r="CR5">
        <f t="array" ref="CR5">SUMPRODUCT(--($F$2:$F$101=CR$1), TRANSPOSE($AC4:$DX4)) + SUMPRODUCT(--($G$2:$G$101=CR$1), TRANSPOSE($AC4:$DX4))</f>
        <v>0</v>
      </c>
      <c r="CS5">
        <f t="array" ref="CS5">SUMPRODUCT(--($F$2:$F$101=CS$1), TRANSPOSE($AC4:$DX4)) + SUMPRODUCT(--($G$2:$G$101=CS$1), TRANSPOSE($AC4:$DX4))</f>
        <v>0</v>
      </c>
      <c r="CT5">
        <f t="array" ref="CT5">SUMPRODUCT(--($F$2:$F$101=CT$1), TRANSPOSE($AC4:$DX4)) + SUMPRODUCT(--($G$2:$G$101=CT$1), TRANSPOSE($AC4:$DX4))</f>
        <v>1</v>
      </c>
      <c r="CU5">
        <f t="array" ref="CU5">SUMPRODUCT(--($F$2:$F$101=CU$1), TRANSPOSE($AC4:$DX4)) + SUMPRODUCT(--($G$2:$G$101=CU$1), TRANSPOSE($AC4:$DX4))</f>
        <v>1</v>
      </c>
      <c r="CV5">
        <f t="array" ref="CV5">SUMPRODUCT(--($F$2:$F$101=CV$1), TRANSPOSE($AC4:$DX4)) + SUMPRODUCT(--($G$2:$G$101=CV$1), TRANSPOSE($AC4:$DX4))</f>
        <v>0</v>
      </c>
      <c r="CW5">
        <f t="array" ref="CW5">SUMPRODUCT(--($F$2:$F$101=CW$1), TRANSPOSE($AC4:$DX4)) + SUMPRODUCT(--($G$2:$G$101=CW$1), TRANSPOSE($AC4:$DX4))</f>
        <v>0</v>
      </c>
      <c r="CX5">
        <f t="array" ref="CX5">SUMPRODUCT(--($F$2:$F$101=CX$1), TRANSPOSE($AC4:$DX4)) + SUMPRODUCT(--($G$2:$G$101=CX$1), TRANSPOSE($AC4:$DX4))</f>
        <v>0</v>
      </c>
      <c r="CY5">
        <f t="array" ref="CY5">SUMPRODUCT(--($F$2:$F$101=CY$1), TRANSPOSE($AC4:$DX4)) + SUMPRODUCT(--($G$2:$G$101=CY$1), TRANSPOSE($AC4:$DX4))</f>
        <v>2</v>
      </c>
      <c r="CZ5">
        <f t="array" ref="CZ5">SUMPRODUCT(--($F$2:$F$101=CZ$1), TRANSPOSE($AC4:$DX4)) + SUMPRODUCT(--($G$2:$G$101=CZ$1), TRANSPOSE($AC4:$DX4))</f>
        <v>0</v>
      </c>
      <c r="DA5">
        <f t="array" ref="DA5">SUMPRODUCT(--($F$2:$F$101=DA$1), TRANSPOSE($AC4:$DX4)) + SUMPRODUCT(--($G$2:$G$101=DA$1), TRANSPOSE($AC4:$DX4))</f>
        <v>0</v>
      </c>
      <c r="DB5">
        <f t="array" ref="DB5">SUMPRODUCT(--($F$2:$F$101=DB$1), TRANSPOSE($AC4:$DX4)) + SUMPRODUCT(--($G$2:$G$101=DB$1), TRANSPOSE($AC4:$DX4))</f>
        <v>0</v>
      </c>
      <c r="DC5">
        <f t="array" ref="DC5">SUMPRODUCT(--($F$2:$F$101=DC$1), TRANSPOSE($AC4:$DX4)) + SUMPRODUCT(--($G$2:$G$101=DC$1), TRANSPOSE($AC4:$DX4))</f>
        <v>1</v>
      </c>
      <c r="DD5">
        <f t="array" ref="DD5">SUMPRODUCT(--($F$2:$F$101=DD$1), TRANSPOSE($AC4:$DX4)) + SUMPRODUCT(--($G$2:$G$101=DD$1), TRANSPOSE($AC4:$DX4))</f>
        <v>1</v>
      </c>
      <c r="DE5">
        <f t="array" ref="DE5">SUMPRODUCT(--($F$2:$F$101=DE$1), TRANSPOSE($AC4:$DX4)) + SUMPRODUCT(--($G$2:$G$101=DE$1), TRANSPOSE($AC4:$DX4))</f>
        <v>1</v>
      </c>
      <c r="DF5">
        <f t="array" ref="DF5">SUMPRODUCT(--($F$2:$F$101=DF$1), TRANSPOSE($AC4:$DX4)) + SUMPRODUCT(--($G$2:$G$101=DF$1), TRANSPOSE($AC4:$DX4))</f>
        <v>3</v>
      </c>
      <c r="DG5">
        <f t="array" ref="DG5">SUMPRODUCT(--($F$2:$F$101=DG$1), TRANSPOSE($AC4:$DX4)) + SUMPRODUCT(--($G$2:$G$101=DG$1), TRANSPOSE($AC4:$DX4))</f>
        <v>5</v>
      </c>
      <c r="DH5">
        <f t="array" ref="DH5">SUMPRODUCT(--($F$2:$F$101=DH$1), TRANSPOSE($AC4:$DX4)) + SUMPRODUCT(--($G$2:$G$101=DH$1), TRANSPOSE($AC4:$DX4))</f>
        <v>2</v>
      </c>
      <c r="DI5">
        <f t="array" ref="DI5">SUMPRODUCT(--($F$2:$F$101=DI$1), TRANSPOSE($AC4:$DX4)) + SUMPRODUCT(--($G$2:$G$101=DI$1), TRANSPOSE($AC4:$DX4))</f>
        <v>2</v>
      </c>
      <c r="DJ5">
        <f t="array" ref="DJ5">SUMPRODUCT(--($F$2:$F$101=DJ$1), TRANSPOSE($AC4:$DX4)) + SUMPRODUCT(--($G$2:$G$101=DJ$1), TRANSPOSE($AC4:$DX4))</f>
        <v>2</v>
      </c>
      <c r="DK5">
        <f t="array" ref="DK5">SUMPRODUCT(--($F$2:$F$101=DK$1), TRANSPOSE($AC4:$DX4)) + SUMPRODUCT(--($G$2:$G$101=DK$1), TRANSPOSE($AC4:$DX4))</f>
        <v>4</v>
      </c>
      <c r="DL5">
        <f t="array" ref="DL5">SUMPRODUCT(--($F$2:$F$101=DL$1), TRANSPOSE($AC4:$DX4)) + SUMPRODUCT(--($G$2:$G$101=DL$1), TRANSPOSE($AC4:$DX4))</f>
        <v>8</v>
      </c>
      <c r="DM5">
        <f t="array" ref="DM5">SUMPRODUCT(--($F$2:$F$101=DM$1), TRANSPOSE($AC4:$DX4)) + SUMPRODUCT(--($G$2:$G$101=DM$1), TRANSPOSE($AC4:$DX4))</f>
        <v>1</v>
      </c>
      <c r="DN5">
        <f t="array" ref="DN5">SUMPRODUCT(--($F$2:$F$101=DN$1), TRANSPOSE($AC4:$DX4)) + SUMPRODUCT(--($G$2:$G$101=DN$1), TRANSPOSE($AC4:$DX4))</f>
        <v>2</v>
      </c>
      <c r="DO5">
        <f t="array" ref="DO5">SUMPRODUCT(--($F$2:$F$101=DO$1), TRANSPOSE($AC4:$DX4)) + SUMPRODUCT(--($G$2:$G$101=DO$1), TRANSPOSE($AC4:$DX4))</f>
        <v>2</v>
      </c>
      <c r="DP5">
        <f t="array" ref="DP5">SUMPRODUCT(--($F$2:$F$101=DP$1), TRANSPOSE($AC4:$DX4)) + SUMPRODUCT(--($G$2:$G$101=DP$1), TRANSPOSE($AC4:$DX4))</f>
        <v>2</v>
      </c>
      <c r="DQ5">
        <f t="array" ref="DQ5">SUMPRODUCT(--($F$2:$F$101=DQ$1), TRANSPOSE($AC4:$DX4)) + SUMPRODUCT(--($G$2:$G$101=DQ$1), TRANSPOSE($AC4:$DX4))</f>
        <v>3</v>
      </c>
      <c r="DR5">
        <f t="array" ref="DR5">SUMPRODUCT(--($F$2:$F$101=DR$1), TRANSPOSE($AC4:$DX4)) + SUMPRODUCT(--($G$2:$G$101=DR$1), TRANSPOSE($AC4:$DX4))</f>
        <v>0</v>
      </c>
      <c r="DS5">
        <f t="array" ref="DS5">SUMPRODUCT(--($F$2:$F$101=DS$1), TRANSPOSE($AC4:$DX4)) + SUMPRODUCT(--($G$2:$G$101=DS$1), TRANSPOSE($AC4:$DX4))</f>
        <v>0</v>
      </c>
      <c r="DT5">
        <f t="array" ref="DT5">SUMPRODUCT(--($F$2:$F$101=DT$1), TRANSPOSE($AC4:$DX4)) + SUMPRODUCT(--($G$2:$G$101=DT$1), TRANSPOSE($AC4:$DX4))</f>
        <v>1</v>
      </c>
      <c r="DU5">
        <f t="array" ref="DU5">SUMPRODUCT(--($F$2:$F$101=DU$1), TRANSPOSE($AC4:$DX4)) + SUMPRODUCT(--($G$2:$G$101=DU$1), TRANSPOSE($AC4:$DX4))</f>
        <v>3</v>
      </c>
      <c r="DV5">
        <f t="array" ref="DV5">SUMPRODUCT(--($F$2:$F$101=DV$1), TRANSPOSE($AC4:$DX4)) + SUMPRODUCT(--($G$2:$G$101=DV$1), TRANSPOSE($AC4:$DX4))</f>
        <v>1</v>
      </c>
      <c r="DW5">
        <f t="array" ref="DW5">SUMPRODUCT(--($F$2:$F$101=DW$1), TRANSPOSE($AC4:$DX4)) + SUMPRODUCT(--($G$2:$G$101=DW$1), TRANSPOSE($AC4:$DX4))</f>
        <v>2</v>
      </c>
      <c r="DX5">
        <f t="array" ref="DX5">SUMPRODUCT(--($F$2:$F$101=DX$1), TRANSPOSE($AC4:$DX4)) + SUMPRODUCT(--($G$2:$G$101=DX$1), TRANSPOSE($AC4:$DX4))</f>
        <v>3</v>
      </c>
    </row>
    <row r="6" spans="1:128" x14ac:dyDescent="0.25">
      <c r="A6" t="s">
        <v>5</v>
      </c>
      <c r="B6" t="str">
        <f t="shared" si="1"/>
        <v>OV</v>
      </c>
      <c r="C6" t="str">
        <f t="shared" si="2"/>
        <v>K</v>
      </c>
      <c r="D6" t="str">
        <f t="shared" si="3"/>
        <v>O</v>
      </c>
      <c r="E6" t="str">
        <f t="shared" si="4"/>
        <v>V</v>
      </c>
      <c r="F6" t="str">
        <f t="shared" si="5"/>
        <v>OK</v>
      </c>
      <c r="G6" t="str">
        <f t="shared" si="6"/>
        <v>KV</v>
      </c>
      <c r="AB6">
        <v>4</v>
      </c>
      <c r="AC6">
        <f t="array" ref="AC6">SUMPRODUCT(--($F$2:$F$101=AC$1), TRANSPOSE($AC5:$DX5)) + SUMPRODUCT(--($G$2:$G$101=AC$1), TRANSPOSE($AC5:$DX5))</f>
        <v>1</v>
      </c>
      <c r="AD6">
        <f t="array" ref="AD6">SUMPRODUCT(--($F$2:$F$101=AD$1), TRANSPOSE($AC5:$DX5)) + SUMPRODUCT(--($G$2:$G$101=AD$1), TRANSPOSE($AC5:$DX5))</f>
        <v>6</v>
      </c>
      <c r="AE6">
        <f t="array" ref="AE6">SUMPRODUCT(--($F$2:$F$101=AE$1), TRANSPOSE($AC5:$DX5)) + SUMPRODUCT(--($G$2:$G$101=AE$1), TRANSPOSE($AC5:$DX5))</f>
        <v>3</v>
      </c>
      <c r="AF6">
        <f t="array" ref="AF6">SUMPRODUCT(--($F$2:$F$101=AF$1), TRANSPOSE($AC5:$DX5)) + SUMPRODUCT(--($G$2:$G$101=AF$1), TRANSPOSE($AC5:$DX5))</f>
        <v>4</v>
      </c>
      <c r="AG6">
        <f t="array" ref="AG6">SUMPRODUCT(--($F$2:$F$101=AG$1), TRANSPOSE($AC5:$DX5)) + SUMPRODUCT(--($G$2:$G$101=AG$1), TRANSPOSE($AC5:$DX5))</f>
        <v>0</v>
      </c>
      <c r="AH6">
        <f t="array" ref="AH6">SUMPRODUCT(--($F$2:$F$101=AH$1), TRANSPOSE($AC5:$DX5)) + SUMPRODUCT(--($G$2:$G$101=AH$1), TRANSPOSE($AC5:$DX5))</f>
        <v>1</v>
      </c>
      <c r="AI6">
        <f t="array" ref="AI6">SUMPRODUCT(--($F$2:$F$101=AI$1), TRANSPOSE($AC5:$DX5)) + SUMPRODUCT(--($G$2:$G$101=AI$1), TRANSPOSE($AC5:$DX5))</f>
        <v>0</v>
      </c>
      <c r="AJ6">
        <f t="array" ref="AJ6">SUMPRODUCT(--($F$2:$F$101=AJ$1), TRANSPOSE($AC5:$DX5)) + SUMPRODUCT(--($G$2:$G$101=AJ$1), TRANSPOSE($AC5:$DX5))</f>
        <v>1</v>
      </c>
      <c r="AK6">
        <f t="array" ref="AK6">SUMPRODUCT(--($F$2:$F$101=AK$1), TRANSPOSE($AC5:$DX5)) + SUMPRODUCT(--($G$2:$G$101=AK$1), TRANSPOSE($AC5:$DX5))</f>
        <v>3</v>
      </c>
      <c r="AL6">
        <f t="array" ref="AL6">SUMPRODUCT(--($F$2:$F$101=AL$1), TRANSPOSE($AC5:$DX5)) + SUMPRODUCT(--($G$2:$G$101=AL$1), TRANSPOSE($AC5:$DX5))</f>
        <v>1</v>
      </c>
      <c r="AM6">
        <f t="array" ref="AM6">SUMPRODUCT(--($F$2:$F$101=AM$1), TRANSPOSE($AC5:$DX5)) + SUMPRODUCT(--($G$2:$G$101=AM$1), TRANSPOSE($AC5:$DX5))</f>
        <v>2</v>
      </c>
      <c r="AN6">
        <f t="array" ref="AN6">SUMPRODUCT(--($F$2:$F$101=AN$1), TRANSPOSE($AC5:$DX5)) + SUMPRODUCT(--($G$2:$G$101=AN$1), TRANSPOSE($AC5:$DX5))</f>
        <v>0</v>
      </c>
      <c r="AO6">
        <f t="array" ref="AO6">SUMPRODUCT(--($F$2:$F$101=AO$1), TRANSPOSE($AC5:$DX5)) + SUMPRODUCT(--($G$2:$G$101=AO$1), TRANSPOSE($AC5:$DX5))</f>
        <v>2</v>
      </c>
      <c r="AP6">
        <f t="array" ref="AP6">SUMPRODUCT(--($F$2:$F$101=AP$1), TRANSPOSE($AC5:$DX5)) + SUMPRODUCT(--($G$2:$G$101=AP$1), TRANSPOSE($AC5:$DX5))</f>
        <v>17</v>
      </c>
      <c r="AQ6">
        <f t="array" ref="AQ6">SUMPRODUCT(--($F$2:$F$101=AQ$1), TRANSPOSE($AC5:$DX5)) + SUMPRODUCT(--($G$2:$G$101=AQ$1), TRANSPOSE($AC5:$DX5))</f>
        <v>7</v>
      </c>
      <c r="AR6">
        <f t="array" ref="AR6">SUMPRODUCT(--($F$2:$F$101=AR$1), TRANSPOSE($AC5:$DX5)) + SUMPRODUCT(--($G$2:$G$101=AR$1), TRANSPOSE($AC5:$DX5))</f>
        <v>1</v>
      </c>
      <c r="AS6">
        <f t="array" ref="AS6">SUMPRODUCT(--($F$2:$F$101=AS$1), TRANSPOSE($AC5:$DX5)) + SUMPRODUCT(--($G$2:$G$101=AS$1), TRANSPOSE($AC5:$DX5))</f>
        <v>4</v>
      </c>
      <c r="AT6">
        <f t="array" ref="AT6">SUMPRODUCT(--($F$2:$F$101=AT$1), TRANSPOSE($AC5:$DX5)) + SUMPRODUCT(--($G$2:$G$101=AT$1), TRANSPOSE($AC5:$DX5))</f>
        <v>2</v>
      </c>
      <c r="AU6">
        <f t="array" ref="AU6">SUMPRODUCT(--($F$2:$F$101=AU$1), TRANSPOSE($AC5:$DX5)) + SUMPRODUCT(--($G$2:$G$101=AU$1), TRANSPOSE($AC5:$DX5))</f>
        <v>1</v>
      </c>
      <c r="AV6">
        <f t="array" ref="AV6">SUMPRODUCT(--($F$2:$F$101=AV$1), TRANSPOSE($AC5:$DX5)) + SUMPRODUCT(--($G$2:$G$101=AV$1), TRANSPOSE($AC5:$DX5))</f>
        <v>2</v>
      </c>
      <c r="AW6">
        <f t="array" ref="AW6">SUMPRODUCT(--($F$2:$F$101=AW$1), TRANSPOSE($AC5:$DX5)) + SUMPRODUCT(--($G$2:$G$101=AW$1), TRANSPOSE($AC5:$DX5))</f>
        <v>2</v>
      </c>
      <c r="AX6">
        <f t="array" ref="AX6">SUMPRODUCT(--($F$2:$F$101=AX$1), TRANSPOSE($AC5:$DX5)) + SUMPRODUCT(--($G$2:$G$101=AX$1), TRANSPOSE($AC5:$DX5))</f>
        <v>4</v>
      </c>
      <c r="AY6">
        <f t="array" ref="AY6">SUMPRODUCT(--($F$2:$F$101=AY$1), TRANSPOSE($AC5:$DX5)) + SUMPRODUCT(--($G$2:$G$101=AY$1), TRANSPOSE($AC5:$DX5))</f>
        <v>8</v>
      </c>
      <c r="AZ6">
        <f t="array" ref="AZ6">SUMPRODUCT(--($F$2:$F$101=AZ$1), TRANSPOSE($AC5:$DX5)) + SUMPRODUCT(--($G$2:$G$101=AZ$1), TRANSPOSE($AC5:$DX5))</f>
        <v>5</v>
      </c>
      <c r="BA6">
        <f t="array" ref="BA6">SUMPRODUCT(--($F$2:$F$101=BA$1), TRANSPOSE($AC5:$DX5)) + SUMPRODUCT(--($G$2:$G$101=BA$1), TRANSPOSE($AC5:$DX5))</f>
        <v>0</v>
      </c>
      <c r="BB6">
        <f t="array" ref="BB6">SUMPRODUCT(--($F$2:$F$101=BB$1), TRANSPOSE($AC5:$DX5)) + SUMPRODUCT(--($G$2:$G$101=BB$1), TRANSPOSE($AC5:$DX5))</f>
        <v>0</v>
      </c>
      <c r="BC6">
        <f t="array" ref="BC6">SUMPRODUCT(--($F$2:$F$101=BC$1), TRANSPOSE($AC5:$DX5)) + SUMPRODUCT(--($G$2:$G$101=BC$1), TRANSPOSE($AC5:$DX5))</f>
        <v>0</v>
      </c>
      <c r="BD6">
        <f t="array" ref="BD6">SUMPRODUCT(--($F$2:$F$101=BD$1), TRANSPOSE($AC5:$DX5)) + SUMPRODUCT(--($G$2:$G$101=BD$1), TRANSPOSE($AC5:$DX5))</f>
        <v>0</v>
      </c>
      <c r="BE6">
        <f t="array" ref="BE6">SUMPRODUCT(--($F$2:$F$101=BE$1), TRANSPOSE($AC5:$DX5)) + SUMPRODUCT(--($G$2:$G$101=BE$1), TRANSPOSE($AC5:$DX5))</f>
        <v>2</v>
      </c>
      <c r="BF6">
        <f t="array" ref="BF6">SUMPRODUCT(--($F$2:$F$101=BF$1), TRANSPOSE($AC5:$DX5)) + SUMPRODUCT(--($G$2:$G$101=BF$1), TRANSPOSE($AC5:$DX5))</f>
        <v>4</v>
      </c>
      <c r="BG6">
        <f t="array" ref="BG6">SUMPRODUCT(--($F$2:$F$101=BG$1), TRANSPOSE($AC5:$DX5)) + SUMPRODUCT(--($G$2:$G$101=BG$1), TRANSPOSE($AC5:$DX5))</f>
        <v>0</v>
      </c>
      <c r="BH6">
        <f t="array" ref="BH6">SUMPRODUCT(--($F$2:$F$101=BH$1), TRANSPOSE($AC5:$DX5)) + SUMPRODUCT(--($G$2:$G$101=BH$1), TRANSPOSE($AC5:$DX5))</f>
        <v>5</v>
      </c>
      <c r="BI6">
        <f t="array" ref="BI6">SUMPRODUCT(--($F$2:$F$101=BI$1), TRANSPOSE($AC5:$DX5)) + SUMPRODUCT(--($G$2:$G$101=BI$1), TRANSPOSE($AC5:$DX5))</f>
        <v>1</v>
      </c>
      <c r="BJ6">
        <f t="array" ref="BJ6">SUMPRODUCT(--($F$2:$F$101=BJ$1), TRANSPOSE($AC5:$DX5)) + SUMPRODUCT(--($G$2:$G$101=BJ$1), TRANSPOSE($AC5:$DX5))</f>
        <v>6</v>
      </c>
      <c r="BK6">
        <f t="array" ref="BK6">SUMPRODUCT(--($F$2:$F$101=BK$1), TRANSPOSE($AC5:$DX5)) + SUMPRODUCT(--($G$2:$G$101=BK$1), TRANSPOSE($AC5:$DX5))</f>
        <v>0</v>
      </c>
      <c r="BL6">
        <f t="array" ref="BL6">SUMPRODUCT(--($F$2:$F$101=BL$1), TRANSPOSE($AC5:$DX5)) + SUMPRODUCT(--($G$2:$G$101=BL$1), TRANSPOSE($AC5:$DX5))</f>
        <v>4</v>
      </c>
      <c r="BM6">
        <f t="array" ref="BM6">SUMPRODUCT(--($F$2:$F$101=BM$1), TRANSPOSE($AC5:$DX5)) + SUMPRODUCT(--($G$2:$G$101=BM$1), TRANSPOSE($AC5:$DX5))</f>
        <v>0</v>
      </c>
      <c r="BN6">
        <f t="array" ref="BN6">SUMPRODUCT(--($F$2:$F$101=BN$1), TRANSPOSE($AC5:$DX5)) + SUMPRODUCT(--($G$2:$G$101=BN$1), TRANSPOSE($AC5:$DX5))</f>
        <v>2</v>
      </c>
      <c r="BO6">
        <f t="array" ref="BO6">SUMPRODUCT(--($F$2:$F$101=BO$1), TRANSPOSE($AC5:$DX5)) + SUMPRODUCT(--($G$2:$G$101=BO$1), TRANSPOSE($AC5:$DX5))</f>
        <v>0</v>
      </c>
      <c r="BP6">
        <f t="array" ref="BP6">SUMPRODUCT(--($F$2:$F$101=BP$1), TRANSPOSE($AC5:$DX5)) + SUMPRODUCT(--($G$2:$G$101=BP$1), TRANSPOSE($AC5:$DX5))</f>
        <v>18</v>
      </c>
      <c r="BQ6">
        <f t="array" ref="BQ6">SUMPRODUCT(--($F$2:$F$101=BQ$1), TRANSPOSE($AC5:$DX5)) + SUMPRODUCT(--($G$2:$G$101=BQ$1), TRANSPOSE($AC5:$DX5))</f>
        <v>4</v>
      </c>
      <c r="BR6">
        <f t="array" ref="BR6">SUMPRODUCT(--($F$2:$F$101=BR$1), TRANSPOSE($AC5:$DX5)) + SUMPRODUCT(--($G$2:$G$101=BR$1), TRANSPOSE($AC5:$DX5))</f>
        <v>0</v>
      </c>
      <c r="BS6">
        <f t="array" ref="BS6">SUMPRODUCT(--($F$2:$F$101=BS$1), TRANSPOSE($AC5:$DX5)) + SUMPRODUCT(--($G$2:$G$101=BS$1), TRANSPOSE($AC5:$DX5))</f>
        <v>0</v>
      </c>
      <c r="BT6">
        <f t="array" ref="BT6">SUMPRODUCT(--($F$2:$F$101=BT$1), TRANSPOSE($AC5:$DX5)) + SUMPRODUCT(--($G$2:$G$101=BT$1), TRANSPOSE($AC5:$DX5))</f>
        <v>3</v>
      </c>
      <c r="BU6">
        <f t="array" ref="BU6">SUMPRODUCT(--($F$2:$F$101=BU$1), TRANSPOSE($AC5:$DX5)) + SUMPRODUCT(--($G$2:$G$101=BU$1), TRANSPOSE($AC5:$DX5))</f>
        <v>2</v>
      </c>
      <c r="BV6">
        <f t="array" ref="BV6">SUMPRODUCT(--($F$2:$F$101=BV$1), TRANSPOSE($AC5:$DX5)) + SUMPRODUCT(--($G$2:$G$101=BV$1), TRANSPOSE($AC5:$DX5))</f>
        <v>4</v>
      </c>
      <c r="BW6">
        <f t="array" ref="BW6">SUMPRODUCT(--($F$2:$F$101=BW$1), TRANSPOSE($AC5:$DX5)) + SUMPRODUCT(--($G$2:$G$101=BW$1), TRANSPOSE($AC5:$DX5))</f>
        <v>0</v>
      </c>
      <c r="BX6">
        <f t="array" ref="BX6">SUMPRODUCT(--($F$2:$F$101=BX$1), TRANSPOSE($AC5:$DX5)) + SUMPRODUCT(--($G$2:$G$101=BX$1), TRANSPOSE($AC5:$DX5))</f>
        <v>0</v>
      </c>
      <c r="BY6">
        <f t="array" ref="BY6">SUMPRODUCT(--($F$2:$F$101=BY$1), TRANSPOSE($AC5:$DX5)) + SUMPRODUCT(--($G$2:$G$101=BY$1), TRANSPOSE($AC5:$DX5))</f>
        <v>0</v>
      </c>
      <c r="BZ6">
        <f t="array" ref="BZ6">SUMPRODUCT(--($F$2:$F$101=BZ$1), TRANSPOSE($AC5:$DX5)) + SUMPRODUCT(--($G$2:$G$101=BZ$1), TRANSPOSE($AC5:$DX5))</f>
        <v>1</v>
      </c>
      <c r="CA6">
        <f t="array" ref="CA6">SUMPRODUCT(--($F$2:$F$101=CA$1), TRANSPOSE($AC5:$DX5)) + SUMPRODUCT(--($G$2:$G$101=CA$1), TRANSPOSE($AC5:$DX5))</f>
        <v>8</v>
      </c>
      <c r="CB6">
        <f t="array" ref="CB6">SUMPRODUCT(--($F$2:$F$101=CB$1), TRANSPOSE($AC5:$DX5)) + SUMPRODUCT(--($G$2:$G$101=CB$1), TRANSPOSE($AC5:$DX5))</f>
        <v>3</v>
      </c>
      <c r="CC6">
        <f t="array" ref="CC6">SUMPRODUCT(--($F$2:$F$101=CC$1), TRANSPOSE($AC5:$DX5)) + SUMPRODUCT(--($G$2:$G$101=CC$1), TRANSPOSE($AC5:$DX5))</f>
        <v>4</v>
      </c>
      <c r="CD6">
        <f t="array" ref="CD6">SUMPRODUCT(--($F$2:$F$101=CD$1), TRANSPOSE($AC5:$DX5)) + SUMPRODUCT(--($G$2:$G$101=CD$1), TRANSPOSE($AC5:$DX5))</f>
        <v>1</v>
      </c>
      <c r="CE6">
        <f t="array" ref="CE6">SUMPRODUCT(--($F$2:$F$101=CE$1), TRANSPOSE($AC5:$DX5)) + SUMPRODUCT(--($G$2:$G$101=CE$1), TRANSPOSE($AC5:$DX5))</f>
        <v>1</v>
      </c>
      <c r="CF6">
        <f t="array" ref="CF6">SUMPRODUCT(--($F$2:$F$101=CF$1), TRANSPOSE($AC5:$DX5)) + SUMPRODUCT(--($G$2:$G$101=CF$1), TRANSPOSE($AC5:$DX5))</f>
        <v>0</v>
      </c>
      <c r="CG6">
        <f t="array" ref="CG6">SUMPRODUCT(--($F$2:$F$101=CG$1), TRANSPOSE($AC5:$DX5)) + SUMPRODUCT(--($G$2:$G$101=CG$1), TRANSPOSE($AC5:$DX5))</f>
        <v>1</v>
      </c>
      <c r="CH6">
        <f t="array" ref="CH6">SUMPRODUCT(--($F$2:$F$101=CH$1), TRANSPOSE($AC5:$DX5)) + SUMPRODUCT(--($G$2:$G$101=CH$1), TRANSPOSE($AC5:$DX5))</f>
        <v>4</v>
      </c>
      <c r="CI6">
        <f t="array" ref="CI6">SUMPRODUCT(--($F$2:$F$101=CI$1), TRANSPOSE($AC5:$DX5)) + SUMPRODUCT(--($G$2:$G$101=CI$1), TRANSPOSE($AC5:$DX5))</f>
        <v>0</v>
      </c>
      <c r="CJ6">
        <f t="array" ref="CJ6">SUMPRODUCT(--($F$2:$F$101=CJ$1), TRANSPOSE($AC5:$DX5)) + SUMPRODUCT(--($G$2:$G$101=CJ$1), TRANSPOSE($AC5:$DX5))</f>
        <v>20</v>
      </c>
      <c r="CK6">
        <f t="array" ref="CK6">SUMPRODUCT(--($F$2:$F$101=CK$1), TRANSPOSE($AC5:$DX5)) + SUMPRODUCT(--($G$2:$G$101=CK$1), TRANSPOSE($AC5:$DX5))</f>
        <v>7</v>
      </c>
      <c r="CL6">
        <f t="array" ref="CL6">SUMPRODUCT(--($F$2:$F$101=CL$1), TRANSPOSE($AC5:$DX5)) + SUMPRODUCT(--($G$2:$G$101=CL$1), TRANSPOSE($AC5:$DX5))</f>
        <v>2</v>
      </c>
      <c r="CM6">
        <f t="array" ref="CM6">SUMPRODUCT(--($F$2:$F$101=CM$1), TRANSPOSE($AC5:$DX5)) + SUMPRODUCT(--($G$2:$G$101=CM$1), TRANSPOSE($AC5:$DX5))</f>
        <v>3</v>
      </c>
      <c r="CN6">
        <f t="array" ref="CN6">SUMPRODUCT(--($F$2:$F$101=CN$1), TRANSPOSE($AC5:$DX5)) + SUMPRODUCT(--($G$2:$G$101=CN$1), TRANSPOSE($AC5:$DX5))</f>
        <v>11</v>
      </c>
      <c r="CO6">
        <f t="array" ref="CO6">SUMPRODUCT(--($F$2:$F$101=CO$1), TRANSPOSE($AC5:$DX5)) + SUMPRODUCT(--($G$2:$G$101=CO$1), TRANSPOSE($AC5:$DX5))</f>
        <v>6</v>
      </c>
      <c r="CP6">
        <f t="array" ref="CP6">SUMPRODUCT(--($F$2:$F$101=CP$1), TRANSPOSE($AC5:$DX5)) + SUMPRODUCT(--($G$2:$G$101=CP$1), TRANSPOSE($AC5:$DX5))</f>
        <v>1</v>
      </c>
      <c r="CQ6">
        <f t="array" ref="CQ6">SUMPRODUCT(--($F$2:$F$101=CQ$1), TRANSPOSE($AC5:$DX5)) + SUMPRODUCT(--($G$2:$G$101=CQ$1), TRANSPOSE($AC5:$DX5))</f>
        <v>1</v>
      </c>
      <c r="CR6">
        <f t="array" ref="CR6">SUMPRODUCT(--($F$2:$F$101=CR$1), TRANSPOSE($AC5:$DX5)) + SUMPRODUCT(--($G$2:$G$101=CR$1), TRANSPOSE($AC5:$DX5))</f>
        <v>0</v>
      </c>
      <c r="CS6">
        <f t="array" ref="CS6">SUMPRODUCT(--($F$2:$F$101=CS$1), TRANSPOSE($AC5:$DX5)) + SUMPRODUCT(--($G$2:$G$101=CS$1), TRANSPOSE($AC5:$DX5))</f>
        <v>2</v>
      </c>
      <c r="CT6">
        <f t="array" ref="CT6">SUMPRODUCT(--($F$2:$F$101=CT$1), TRANSPOSE($AC5:$DX5)) + SUMPRODUCT(--($G$2:$G$101=CT$1), TRANSPOSE($AC5:$DX5))</f>
        <v>1</v>
      </c>
      <c r="CU6">
        <f t="array" ref="CU6">SUMPRODUCT(--($F$2:$F$101=CU$1), TRANSPOSE($AC5:$DX5)) + SUMPRODUCT(--($G$2:$G$101=CU$1), TRANSPOSE($AC5:$DX5))</f>
        <v>0</v>
      </c>
      <c r="CV6">
        <f t="array" ref="CV6">SUMPRODUCT(--($F$2:$F$101=CV$1), TRANSPOSE($AC5:$DX5)) + SUMPRODUCT(--($G$2:$G$101=CV$1), TRANSPOSE($AC5:$DX5))</f>
        <v>0</v>
      </c>
      <c r="CW6">
        <f t="array" ref="CW6">SUMPRODUCT(--($F$2:$F$101=CW$1), TRANSPOSE($AC5:$DX5)) + SUMPRODUCT(--($G$2:$G$101=CW$1), TRANSPOSE($AC5:$DX5))</f>
        <v>3</v>
      </c>
      <c r="CX6">
        <f t="array" ref="CX6">SUMPRODUCT(--($F$2:$F$101=CX$1), TRANSPOSE($AC5:$DX5)) + SUMPRODUCT(--($G$2:$G$101=CX$1), TRANSPOSE($AC5:$DX5))</f>
        <v>0</v>
      </c>
      <c r="CY6">
        <f t="array" ref="CY6">SUMPRODUCT(--($F$2:$F$101=CY$1), TRANSPOSE($AC5:$DX5)) + SUMPRODUCT(--($G$2:$G$101=CY$1), TRANSPOSE($AC5:$DX5))</f>
        <v>6</v>
      </c>
      <c r="CZ6">
        <f t="array" ref="CZ6">SUMPRODUCT(--($F$2:$F$101=CZ$1), TRANSPOSE($AC5:$DX5)) + SUMPRODUCT(--($G$2:$G$101=CZ$1), TRANSPOSE($AC5:$DX5))</f>
        <v>4</v>
      </c>
      <c r="DA6">
        <f t="array" ref="DA6">SUMPRODUCT(--($F$2:$F$101=DA$1), TRANSPOSE($AC5:$DX5)) + SUMPRODUCT(--($G$2:$G$101=DA$1), TRANSPOSE($AC5:$DX5))</f>
        <v>1</v>
      </c>
      <c r="DB6">
        <f t="array" ref="DB6">SUMPRODUCT(--($F$2:$F$101=DB$1), TRANSPOSE($AC5:$DX5)) + SUMPRODUCT(--($G$2:$G$101=DB$1), TRANSPOSE($AC5:$DX5))</f>
        <v>0</v>
      </c>
      <c r="DC6">
        <f t="array" ref="DC6">SUMPRODUCT(--($F$2:$F$101=DC$1), TRANSPOSE($AC5:$DX5)) + SUMPRODUCT(--($G$2:$G$101=DC$1), TRANSPOSE($AC5:$DX5))</f>
        <v>5</v>
      </c>
      <c r="DD6">
        <f t="array" ref="DD6">SUMPRODUCT(--($F$2:$F$101=DD$1), TRANSPOSE($AC5:$DX5)) + SUMPRODUCT(--($G$2:$G$101=DD$1), TRANSPOSE($AC5:$DX5))</f>
        <v>1</v>
      </c>
      <c r="DE6">
        <f t="array" ref="DE6">SUMPRODUCT(--($F$2:$F$101=DE$1), TRANSPOSE($AC5:$DX5)) + SUMPRODUCT(--($G$2:$G$101=DE$1), TRANSPOSE($AC5:$DX5))</f>
        <v>3</v>
      </c>
      <c r="DF6">
        <f t="array" ref="DF6">SUMPRODUCT(--($F$2:$F$101=DF$1), TRANSPOSE($AC5:$DX5)) + SUMPRODUCT(--($G$2:$G$101=DF$1), TRANSPOSE($AC5:$DX5))</f>
        <v>2</v>
      </c>
      <c r="DG6">
        <f t="array" ref="DG6">SUMPRODUCT(--($F$2:$F$101=DG$1), TRANSPOSE($AC5:$DX5)) + SUMPRODUCT(--($G$2:$G$101=DG$1), TRANSPOSE($AC5:$DX5))</f>
        <v>2</v>
      </c>
      <c r="DH6">
        <f t="array" ref="DH6">SUMPRODUCT(--($F$2:$F$101=DH$1), TRANSPOSE($AC5:$DX5)) + SUMPRODUCT(--($G$2:$G$101=DH$1), TRANSPOSE($AC5:$DX5))</f>
        <v>3</v>
      </c>
      <c r="DI6">
        <f t="array" ref="DI6">SUMPRODUCT(--($F$2:$F$101=DI$1), TRANSPOSE($AC5:$DX5)) + SUMPRODUCT(--($G$2:$G$101=DI$1), TRANSPOSE($AC5:$DX5))</f>
        <v>3</v>
      </c>
      <c r="DJ6">
        <f t="array" ref="DJ6">SUMPRODUCT(--($F$2:$F$101=DJ$1), TRANSPOSE($AC5:$DX5)) + SUMPRODUCT(--($G$2:$G$101=DJ$1), TRANSPOSE($AC5:$DX5))</f>
        <v>5</v>
      </c>
      <c r="DK6">
        <f t="array" ref="DK6">SUMPRODUCT(--($F$2:$F$101=DK$1), TRANSPOSE($AC5:$DX5)) + SUMPRODUCT(--($G$2:$G$101=DK$1), TRANSPOSE($AC5:$DX5))</f>
        <v>8</v>
      </c>
      <c r="DL6">
        <f t="array" ref="DL6">SUMPRODUCT(--($F$2:$F$101=DL$1), TRANSPOSE($AC5:$DX5)) + SUMPRODUCT(--($G$2:$G$101=DL$1), TRANSPOSE($AC5:$DX5))</f>
        <v>10</v>
      </c>
      <c r="DM6">
        <f t="array" ref="DM6">SUMPRODUCT(--($F$2:$F$101=DM$1), TRANSPOSE($AC5:$DX5)) + SUMPRODUCT(--($G$2:$G$101=DM$1), TRANSPOSE($AC5:$DX5))</f>
        <v>7</v>
      </c>
      <c r="DN6">
        <f t="array" ref="DN6">SUMPRODUCT(--($F$2:$F$101=DN$1), TRANSPOSE($AC5:$DX5)) + SUMPRODUCT(--($G$2:$G$101=DN$1), TRANSPOSE($AC5:$DX5))</f>
        <v>6</v>
      </c>
      <c r="DO6">
        <f t="array" ref="DO6">SUMPRODUCT(--($F$2:$F$101=DO$1), TRANSPOSE($AC5:$DX5)) + SUMPRODUCT(--($G$2:$G$101=DO$1), TRANSPOSE($AC5:$DX5))</f>
        <v>4</v>
      </c>
      <c r="DP6">
        <f t="array" ref="DP6">SUMPRODUCT(--($F$2:$F$101=DP$1), TRANSPOSE($AC5:$DX5)) + SUMPRODUCT(--($G$2:$G$101=DP$1), TRANSPOSE($AC5:$DX5))</f>
        <v>2</v>
      </c>
      <c r="DQ6">
        <f t="array" ref="DQ6">SUMPRODUCT(--($F$2:$F$101=DQ$1), TRANSPOSE($AC5:$DX5)) + SUMPRODUCT(--($G$2:$G$101=DQ$1), TRANSPOSE($AC5:$DX5))</f>
        <v>0</v>
      </c>
      <c r="DR6">
        <f t="array" ref="DR6">SUMPRODUCT(--($F$2:$F$101=DR$1), TRANSPOSE($AC5:$DX5)) + SUMPRODUCT(--($G$2:$G$101=DR$1), TRANSPOSE($AC5:$DX5))</f>
        <v>1</v>
      </c>
      <c r="DS6">
        <f t="array" ref="DS6">SUMPRODUCT(--($F$2:$F$101=DS$1), TRANSPOSE($AC5:$DX5)) + SUMPRODUCT(--($G$2:$G$101=DS$1), TRANSPOSE($AC5:$DX5))</f>
        <v>1</v>
      </c>
      <c r="DT6">
        <f t="array" ref="DT6">SUMPRODUCT(--($F$2:$F$101=DT$1), TRANSPOSE($AC5:$DX5)) + SUMPRODUCT(--($G$2:$G$101=DT$1), TRANSPOSE($AC5:$DX5))</f>
        <v>3</v>
      </c>
      <c r="DU6">
        <f t="array" ref="DU6">SUMPRODUCT(--($F$2:$F$101=DU$1), TRANSPOSE($AC5:$DX5)) + SUMPRODUCT(--($G$2:$G$101=DU$1), TRANSPOSE($AC5:$DX5))</f>
        <v>1</v>
      </c>
      <c r="DV6">
        <f t="array" ref="DV6">SUMPRODUCT(--($F$2:$F$101=DV$1), TRANSPOSE($AC5:$DX5)) + SUMPRODUCT(--($G$2:$G$101=DV$1), TRANSPOSE($AC5:$DX5))</f>
        <v>0</v>
      </c>
      <c r="DW6">
        <f t="array" ref="DW6">SUMPRODUCT(--($F$2:$F$101=DW$1), TRANSPOSE($AC5:$DX5)) + SUMPRODUCT(--($G$2:$G$101=DW$1), TRANSPOSE($AC5:$DX5))</f>
        <v>6</v>
      </c>
      <c r="DX6">
        <f t="array" ref="DX6">SUMPRODUCT(--($F$2:$F$101=DX$1), TRANSPOSE($AC5:$DX5)) + SUMPRODUCT(--($G$2:$G$101=DX$1), TRANSPOSE($AC5:$DX5))</f>
        <v>8</v>
      </c>
    </row>
    <row r="7" spans="1:128" x14ac:dyDescent="0.25">
      <c r="A7" t="s">
        <v>6</v>
      </c>
      <c r="B7" t="str">
        <f t="shared" si="1"/>
        <v>VH</v>
      </c>
      <c r="C7" t="str">
        <f t="shared" si="2"/>
        <v>O</v>
      </c>
      <c r="D7" t="str">
        <f t="shared" si="3"/>
        <v>V</v>
      </c>
      <c r="E7" t="str">
        <f t="shared" si="4"/>
        <v>H</v>
      </c>
      <c r="F7" t="str">
        <f t="shared" si="5"/>
        <v>VO</v>
      </c>
      <c r="G7" t="str">
        <f t="shared" si="6"/>
        <v>OH</v>
      </c>
      <c r="AB7">
        <v>5</v>
      </c>
      <c r="AC7">
        <f t="array" ref="AC7">SUMPRODUCT(--($F$2:$F$101=AC$1), TRANSPOSE($AC6:$DX6)) + SUMPRODUCT(--($G$2:$G$101=AC$1), TRANSPOSE($AC6:$DX6))</f>
        <v>0</v>
      </c>
      <c r="AD7">
        <f t="array" ref="AD7">SUMPRODUCT(--($F$2:$F$101=AD$1), TRANSPOSE($AC6:$DX6)) + SUMPRODUCT(--($G$2:$G$101=AD$1), TRANSPOSE($AC6:$DX6))</f>
        <v>8</v>
      </c>
      <c r="AE7">
        <f t="array" ref="AE7">SUMPRODUCT(--($F$2:$F$101=AE$1), TRANSPOSE($AC6:$DX6)) + SUMPRODUCT(--($G$2:$G$101=AE$1), TRANSPOSE($AC6:$DX6))</f>
        <v>10</v>
      </c>
      <c r="AF7">
        <f t="array" ref="AF7">SUMPRODUCT(--($F$2:$F$101=AF$1), TRANSPOSE($AC6:$DX6)) + SUMPRODUCT(--($G$2:$G$101=AF$1), TRANSPOSE($AC6:$DX6))</f>
        <v>9</v>
      </c>
      <c r="AG7">
        <f t="array" ref="AG7">SUMPRODUCT(--($F$2:$F$101=AG$1), TRANSPOSE($AC6:$DX6)) + SUMPRODUCT(--($G$2:$G$101=AG$1), TRANSPOSE($AC6:$DX6))</f>
        <v>0</v>
      </c>
      <c r="AH7">
        <f t="array" ref="AH7">SUMPRODUCT(--($F$2:$F$101=AH$1), TRANSPOSE($AC6:$DX6)) + SUMPRODUCT(--($G$2:$G$101=AH$1), TRANSPOSE($AC6:$DX6))</f>
        <v>11</v>
      </c>
      <c r="AI7">
        <f t="array" ref="AI7">SUMPRODUCT(--($F$2:$F$101=AI$1), TRANSPOSE($AC6:$DX6)) + SUMPRODUCT(--($G$2:$G$101=AI$1), TRANSPOSE($AC6:$DX6))</f>
        <v>0</v>
      </c>
      <c r="AJ7">
        <f t="array" ref="AJ7">SUMPRODUCT(--($F$2:$F$101=AJ$1), TRANSPOSE($AC6:$DX6)) + SUMPRODUCT(--($G$2:$G$101=AJ$1), TRANSPOSE($AC6:$DX6))</f>
        <v>2</v>
      </c>
      <c r="AK7">
        <f t="array" ref="AK7">SUMPRODUCT(--($F$2:$F$101=AK$1), TRANSPOSE($AC6:$DX6)) + SUMPRODUCT(--($G$2:$G$101=AK$1), TRANSPOSE($AC6:$DX6))</f>
        <v>0</v>
      </c>
      <c r="AL7">
        <f t="array" ref="AL7">SUMPRODUCT(--($F$2:$F$101=AL$1), TRANSPOSE($AC6:$DX6)) + SUMPRODUCT(--($G$2:$G$101=AL$1), TRANSPOSE($AC6:$DX6))</f>
        <v>1</v>
      </c>
      <c r="AM7">
        <f t="array" ref="AM7">SUMPRODUCT(--($F$2:$F$101=AM$1), TRANSPOSE($AC6:$DX6)) + SUMPRODUCT(--($G$2:$G$101=AM$1), TRANSPOSE($AC6:$DX6))</f>
        <v>6</v>
      </c>
      <c r="AN7">
        <f t="array" ref="AN7">SUMPRODUCT(--($F$2:$F$101=AN$1), TRANSPOSE($AC6:$DX6)) + SUMPRODUCT(--($G$2:$G$101=AN$1), TRANSPOSE($AC6:$DX6))</f>
        <v>3</v>
      </c>
      <c r="AO7">
        <f t="array" ref="AO7">SUMPRODUCT(--($F$2:$F$101=AO$1), TRANSPOSE($AC6:$DX6)) + SUMPRODUCT(--($G$2:$G$101=AO$1), TRANSPOSE($AC6:$DX6))</f>
        <v>1</v>
      </c>
      <c r="AP7">
        <f t="array" ref="AP7">SUMPRODUCT(--($F$2:$F$101=AP$1), TRANSPOSE($AC6:$DX6)) + SUMPRODUCT(--($G$2:$G$101=AP$1), TRANSPOSE($AC6:$DX6))</f>
        <v>30</v>
      </c>
      <c r="AQ7">
        <f t="array" ref="AQ7">SUMPRODUCT(--($F$2:$F$101=AQ$1), TRANSPOSE($AC6:$DX6)) + SUMPRODUCT(--($G$2:$G$101=AQ$1), TRANSPOSE($AC6:$DX6))</f>
        <v>14</v>
      </c>
      <c r="AR7">
        <f t="array" ref="AR7">SUMPRODUCT(--($F$2:$F$101=AR$1), TRANSPOSE($AC6:$DX6)) + SUMPRODUCT(--($G$2:$G$101=AR$1), TRANSPOSE($AC6:$DX6))</f>
        <v>1</v>
      </c>
      <c r="AS7">
        <f t="array" ref="AS7">SUMPRODUCT(--($F$2:$F$101=AS$1), TRANSPOSE($AC6:$DX6)) + SUMPRODUCT(--($G$2:$G$101=AS$1), TRANSPOSE($AC6:$DX6))</f>
        <v>10</v>
      </c>
      <c r="AT7">
        <f t="array" ref="AT7">SUMPRODUCT(--($F$2:$F$101=AT$1), TRANSPOSE($AC6:$DX6)) + SUMPRODUCT(--($G$2:$G$101=AT$1), TRANSPOSE($AC6:$DX6))</f>
        <v>7</v>
      </c>
      <c r="AU7">
        <f t="array" ref="AU7">SUMPRODUCT(--($F$2:$F$101=AU$1), TRANSPOSE($AC6:$DX6)) + SUMPRODUCT(--($G$2:$G$101=AU$1), TRANSPOSE($AC6:$DX6))</f>
        <v>0</v>
      </c>
      <c r="AV7">
        <f t="array" ref="AV7">SUMPRODUCT(--($F$2:$F$101=AV$1), TRANSPOSE($AC6:$DX6)) + SUMPRODUCT(--($G$2:$G$101=AV$1), TRANSPOSE($AC6:$DX6))</f>
        <v>5</v>
      </c>
      <c r="AW7">
        <f t="array" ref="AW7">SUMPRODUCT(--($F$2:$F$101=AW$1), TRANSPOSE($AC6:$DX6)) + SUMPRODUCT(--($G$2:$G$101=AW$1), TRANSPOSE($AC6:$DX6))</f>
        <v>5</v>
      </c>
      <c r="AX7">
        <f t="array" ref="AX7">SUMPRODUCT(--($F$2:$F$101=AX$1), TRANSPOSE($AC6:$DX6)) + SUMPRODUCT(--($G$2:$G$101=AX$1), TRANSPOSE($AC6:$DX6))</f>
        <v>2</v>
      </c>
      <c r="AY7">
        <f t="array" ref="AY7">SUMPRODUCT(--($F$2:$F$101=AY$1), TRANSPOSE($AC6:$DX6)) + SUMPRODUCT(--($G$2:$G$101=AY$1), TRANSPOSE($AC6:$DX6))</f>
        <v>4</v>
      </c>
      <c r="AZ7">
        <f t="array" ref="AZ7">SUMPRODUCT(--($F$2:$F$101=AZ$1), TRANSPOSE($AC6:$DX6)) + SUMPRODUCT(--($G$2:$G$101=AZ$1), TRANSPOSE($AC6:$DX6))</f>
        <v>3</v>
      </c>
      <c r="BA7">
        <f t="array" ref="BA7">SUMPRODUCT(--($F$2:$F$101=BA$1), TRANSPOSE($AC6:$DX6)) + SUMPRODUCT(--($G$2:$G$101=BA$1), TRANSPOSE($AC6:$DX6))</f>
        <v>4</v>
      </c>
      <c r="BB7">
        <f t="array" ref="BB7">SUMPRODUCT(--($F$2:$F$101=BB$1), TRANSPOSE($AC6:$DX6)) + SUMPRODUCT(--($G$2:$G$101=BB$1), TRANSPOSE($AC6:$DX6))</f>
        <v>0</v>
      </c>
      <c r="BC7">
        <f t="array" ref="BC7">SUMPRODUCT(--($F$2:$F$101=BC$1), TRANSPOSE($AC6:$DX6)) + SUMPRODUCT(--($G$2:$G$101=BC$1), TRANSPOSE($AC6:$DX6))</f>
        <v>0</v>
      </c>
      <c r="BD7">
        <f t="array" ref="BD7">SUMPRODUCT(--($F$2:$F$101=BD$1), TRANSPOSE($AC6:$DX6)) + SUMPRODUCT(--($G$2:$G$101=BD$1), TRANSPOSE($AC6:$DX6))</f>
        <v>0</v>
      </c>
      <c r="BE7">
        <f t="array" ref="BE7">SUMPRODUCT(--($F$2:$F$101=BE$1), TRANSPOSE($AC6:$DX6)) + SUMPRODUCT(--($G$2:$G$101=BE$1), TRANSPOSE($AC6:$DX6))</f>
        <v>9</v>
      </c>
      <c r="BF7">
        <f t="array" ref="BF7">SUMPRODUCT(--($F$2:$F$101=BF$1), TRANSPOSE($AC6:$DX6)) + SUMPRODUCT(--($G$2:$G$101=BF$1), TRANSPOSE($AC6:$DX6))</f>
        <v>0</v>
      </c>
      <c r="BG7">
        <f t="array" ref="BG7">SUMPRODUCT(--($F$2:$F$101=BG$1), TRANSPOSE($AC6:$DX6)) + SUMPRODUCT(--($G$2:$G$101=BG$1), TRANSPOSE($AC6:$DX6))</f>
        <v>1</v>
      </c>
      <c r="BH7">
        <f t="array" ref="BH7">SUMPRODUCT(--($F$2:$F$101=BH$1), TRANSPOSE($AC6:$DX6)) + SUMPRODUCT(--($G$2:$G$101=BH$1), TRANSPOSE($AC6:$DX6))</f>
        <v>12</v>
      </c>
      <c r="BI7">
        <f t="array" ref="BI7">SUMPRODUCT(--($F$2:$F$101=BI$1), TRANSPOSE($AC6:$DX6)) + SUMPRODUCT(--($G$2:$G$101=BI$1), TRANSPOSE($AC6:$DX6))</f>
        <v>2</v>
      </c>
      <c r="BJ7">
        <f t="array" ref="BJ7">SUMPRODUCT(--($F$2:$F$101=BJ$1), TRANSPOSE($AC6:$DX6)) + SUMPRODUCT(--($G$2:$G$101=BJ$1), TRANSPOSE($AC6:$DX6))</f>
        <v>18</v>
      </c>
      <c r="BK7">
        <f t="array" ref="BK7">SUMPRODUCT(--($F$2:$F$101=BK$1), TRANSPOSE($AC6:$DX6)) + SUMPRODUCT(--($G$2:$G$101=BK$1), TRANSPOSE($AC6:$DX6))</f>
        <v>8</v>
      </c>
      <c r="BL7">
        <f t="array" ref="BL7">SUMPRODUCT(--($F$2:$F$101=BL$1), TRANSPOSE($AC6:$DX6)) + SUMPRODUCT(--($G$2:$G$101=BL$1), TRANSPOSE($AC6:$DX6))</f>
        <v>13</v>
      </c>
      <c r="BM7">
        <f t="array" ref="BM7">SUMPRODUCT(--($F$2:$F$101=BM$1), TRANSPOSE($AC6:$DX6)) + SUMPRODUCT(--($G$2:$G$101=BM$1), TRANSPOSE($AC6:$DX6))</f>
        <v>0</v>
      </c>
      <c r="BN7">
        <f t="array" ref="BN7">SUMPRODUCT(--($F$2:$F$101=BN$1), TRANSPOSE($AC6:$DX6)) + SUMPRODUCT(--($G$2:$G$101=BN$1), TRANSPOSE($AC6:$DX6))</f>
        <v>4</v>
      </c>
      <c r="BO7">
        <f t="array" ref="BO7">SUMPRODUCT(--($F$2:$F$101=BO$1), TRANSPOSE($AC6:$DX6)) + SUMPRODUCT(--($G$2:$G$101=BO$1), TRANSPOSE($AC6:$DX6))</f>
        <v>0</v>
      </c>
      <c r="BP7">
        <f t="array" ref="BP7">SUMPRODUCT(--($F$2:$F$101=BP$1), TRANSPOSE($AC6:$DX6)) + SUMPRODUCT(--($G$2:$G$101=BP$1), TRANSPOSE($AC6:$DX6))</f>
        <v>33</v>
      </c>
      <c r="BQ7">
        <f t="array" ref="BQ7">SUMPRODUCT(--($F$2:$F$101=BQ$1), TRANSPOSE($AC6:$DX6)) + SUMPRODUCT(--($G$2:$G$101=BQ$1), TRANSPOSE($AC6:$DX6))</f>
        <v>4</v>
      </c>
      <c r="BR7">
        <f t="array" ref="BR7">SUMPRODUCT(--($F$2:$F$101=BR$1), TRANSPOSE($AC6:$DX6)) + SUMPRODUCT(--($G$2:$G$101=BR$1), TRANSPOSE($AC6:$DX6))</f>
        <v>0</v>
      </c>
      <c r="BS7">
        <f t="array" ref="BS7">SUMPRODUCT(--($F$2:$F$101=BS$1), TRANSPOSE($AC6:$DX6)) + SUMPRODUCT(--($G$2:$G$101=BS$1), TRANSPOSE($AC6:$DX6))</f>
        <v>2</v>
      </c>
      <c r="BT7">
        <f t="array" ref="BT7">SUMPRODUCT(--($F$2:$F$101=BT$1), TRANSPOSE($AC6:$DX6)) + SUMPRODUCT(--($G$2:$G$101=BT$1), TRANSPOSE($AC6:$DX6))</f>
        <v>7</v>
      </c>
      <c r="BU7">
        <f t="array" ref="BU7">SUMPRODUCT(--($F$2:$F$101=BU$1), TRANSPOSE($AC6:$DX6)) + SUMPRODUCT(--($G$2:$G$101=BU$1), TRANSPOSE($AC6:$DX6))</f>
        <v>4</v>
      </c>
      <c r="BV7">
        <f t="array" ref="BV7">SUMPRODUCT(--($F$2:$F$101=BV$1), TRANSPOSE($AC6:$DX6)) + SUMPRODUCT(--($G$2:$G$101=BV$1), TRANSPOSE($AC6:$DX6))</f>
        <v>12</v>
      </c>
      <c r="BW7">
        <f t="array" ref="BW7">SUMPRODUCT(--($F$2:$F$101=BW$1), TRANSPOSE($AC6:$DX6)) + SUMPRODUCT(--($G$2:$G$101=BW$1), TRANSPOSE($AC6:$DX6))</f>
        <v>0</v>
      </c>
      <c r="BX7">
        <f t="array" ref="BX7">SUMPRODUCT(--($F$2:$F$101=BX$1), TRANSPOSE($AC6:$DX6)) + SUMPRODUCT(--($G$2:$G$101=BX$1), TRANSPOSE($AC6:$DX6))</f>
        <v>0</v>
      </c>
      <c r="BY7">
        <f t="array" ref="BY7">SUMPRODUCT(--($F$2:$F$101=BY$1), TRANSPOSE($AC6:$DX6)) + SUMPRODUCT(--($G$2:$G$101=BY$1), TRANSPOSE($AC6:$DX6))</f>
        <v>2</v>
      </c>
      <c r="BZ7">
        <f t="array" ref="BZ7">SUMPRODUCT(--($F$2:$F$101=BZ$1), TRANSPOSE($AC6:$DX6)) + SUMPRODUCT(--($G$2:$G$101=BZ$1), TRANSPOSE($AC6:$DX6))</f>
        <v>0</v>
      </c>
      <c r="CA7">
        <f t="array" ref="CA7">SUMPRODUCT(--($F$2:$F$101=CA$1), TRANSPOSE($AC6:$DX6)) + SUMPRODUCT(--($G$2:$G$101=CA$1), TRANSPOSE($AC6:$DX6))</f>
        <v>20</v>
      </c>
      <c r="CB7">
        <f t="array" ref="CB7">SUMPRODUCT(--($F$2:$F$101=CB$1), TRANSPOSE($AC6:$DX6)) + SUMPRODUCT(--($G$2:$G$101=CB$1), TRANSPOSE($AC6:$DX6))</f>
        <v>7</v>
      </c>
      <c r="CC7">
        <f t="array" ref="CC7">SUMPRODUCT(--($F$2:$F$101=CC$1), TRANSPOSE($AC6:$DX6)) + SUMPRODUCT(--($G$2:$G$101=CC$1), TRANSPOSE($AC6:$DX6))</f>
        <v>12</v>
      </c>
      <c r="CD7">
        <f t="array" ref="CD7">SUMPRODUCT(--($F$2:$F$101=CD$1), TRANSPOSE($AC6:$DX6)) + SUMPRODUCT(--($G$2:$G$101=CD$1), TRANSPOSE($AC6:$DX6))</f>
        <v>3</v>
      </c>
      <c r="CE7">
        <f t="array" ref="CE7">SUMPRODUCT(--($F$2:$F$101=CE$1), TRANSPOSE($AC6:$DX6)) + SUMPRODUCT(--($G$2:$G$101=CE$1), TRANSPOSE($AC6:$DX6))</f>
        <v>4</v>
      </c>
      <c r="CF7">
        <f t="array" ref="CF7">SUMPRODUCT(--($F$2:$F$101=CF$1), TRANSPOSE($AC6:$DX6)) + SUMPRODUCT(--($G$2:$G$101=CF$1), TRANSPOSE($AC6:$DX6))</f>
        <v>0</v>
      </c>
      <c r="CG7">
        <f t="array" ref="CG7">SUMPRODUCT(--($F$2:$F$101=CG$1), TRANSPOSE($AC6:$DX6)) + SUMPRODUCT(--($G$2:$G$101=CG$1), TRANSPOSE($AC6:$DX6))</f>
        <v>6</v>
      </c>
      <c r="CH7">
        <f t="array" ref="CH7">SUMPRODUCT(--($F$2:$F$101=CH$1), TRANSPOSE($AC6:$DX6)) + SUMPRODUCT(--($G$2:$G$101=CH$1), TRANSPOSE($AC6:$DX6))</f>
        <v>5</v>
      </c>
      <c r="CI7">
        <f t="array" ref="CI7">SUMPRODUCT(--($F$2:$F$101=CI$1), TRANSPOSE($AC6:$DX6)) + SUMPRODUCT(--($G$2:$G$101=CI$1), TRANSPOSE($AC6:$DX6))</f>
        <v>0</v>
      </c>
      <c r="CJ7">
        <f t="array" ref="CJ7">SUMPRODUCT(--($F$2:$F$101=CJ$1), TRANSPOSE($AC6:$DX6)) + SUMPRODUCT(--($G$2:$G$101=CJ$1), TRANSPOSE($AC6:$DX6))</f>
        <v>49</v>
      </c>
      <c r="CK7">
        <f t="array" ref="CK7">SUMPRODUCT(--($F$2:$F$101=CK$1), TRANSPOSE($AC6:$DX6)) + SUMPRODUCT(--($G$2:$G$101=CK$1), TRANSPOSE($AC6:$DX6))</f>
        <v>4</v>
      </c>
      <c r="CL7">
        <f t="array" ref="CL7">SUMPRODUCT(--($F$2:$F$101=CL$1), TRANSPOSE($AC6:$DX6)) + SUMPRODUCT(--($G$2:$G$101=CL$1), TRANSPOSE($AC6:$DX6))</f>
        <v>3</v>
      </c>
      <c r="CM7">
        <f t="array" ref="CM7">SUMPRODUCT(--($F$2:$F$101=CM$1), TRANSPOSE($AC6:$DX6)) + SUMPRODUCT(--($G$2:$G$101=CM$1), TRANSPOSE($AC6:$DX6))</f>
        <v>3</v>
      </c>
      <c r="CN7">
        <f t="array" ref="CN7">SUMPRODUCT(--($F$2:$F$101=CN$1), TRANSPOSE($AC6:$DX6)) + SUMPRODUCT(--($G$2:$G$101=CN$1), TRANSPOSE($AC6:$DX6))</f>
        <v>27</v>
      </c>
      <c r="CO7">
        <f t="array" ref="CO7">SUMPRODUCT(--($F$2:$F$101=CO$1), TRANSPOSE($AC6:$DX6)) + SUMPRODUCT(--($G$2:$G$101=CO$1), TRANSPOSE($AC6:$DX6))</f>
        <v>24</v>
      </c>
      <c r="CP7">
        <f t="array" ref="CP7">SUMPRODUCT(--($F$2:$F$101=CP$1), TRANSPOSE($AC6:$DX6)) + SUMPRODUCT(--($G$2:$G$101=CP$1), TRANSPOSE($AC6:$DX6))</f>
        <v>5</v>
      </c>
      <c r="CQ7">
        <f t="array" ref="CQ7">SUMPRODUCT(--($F$2:$F$101=CQ$1), TRANSPOSE($AC6:$DX6)) + SUMPRODUCT(--($G$2:$G$101=CQ$1), TRANSPOSE($AC6:$DX6))</f>
        <v>2</v>
      </c>
      <c r="CR7">
        <f t="array" ref="CR7">SUMPRODUCT(--($F$2:$F$101=CR$1), TRANSPOSE($AC6:$DX6)) + SUMPRODUCT(--($G$2:$G$101=CR$1), TRANSPOSE($AC6:$DX6))</f>
        <v>0</v>
      </c>
      <c r="CS7">
        <f t="array" ref="CS7">SUMPRODUCT(--($F$2:$F$101=CS$1), TRANSPOSE($AC6:$DX6)) + SUMPRODUCT(--($G$2:$G$101=CS$1), TRANSPOSE($AC6:$DX6))</f>
        <v>5</v>
      </c>
      <c r="CT7">
        <f t="array" ref="CT7">SUMPRODUCT(--($F$2:$F$101=CT$1), TRANSPOSE($AC6:$DX6)) + SUMPRODUCT(--($G$2:$G$101=CT$1), TRANSPOSE($AC6:$DX6))</f>
        <v>3</v>
      </c>
      <c r="CU7">
        <f t="array" ref="CU7">SUMPRODUCT(--($F$2:$F$101=CU$1), TRANSPOSE($AC6:$DX6)) + SUMPRODUCT(--($G$2:$G$101=CU$1), TRANSPOSE($AC6:$DX6))</f>
        <v>3</v>
      </c>
      <c r="CV7">
        <f t="array" ref="CV7">SUMPRODUCT(--($F$2:$F$101=CV$1), TRANSPOSE($AC6:$DX6)) + SUMPRODUCT(--($G$2:$G$101=CV$1), TRANSPOSE($AC6:$DX6))</f>
        <v>0</v>
      </c>
      <c r="CW7">
        <f t="array" ref="CW7">SUMPRODUCT(--($F$2:$F$101=CW$1), TRANSPOSE($AC6:$DX6)) + SUMPRODUCT(--($G$2:$G$101=CW$1), TRANSPOSE($AC6:$DX6))</f>
        <v>1</v>
      </c>
      <c r="CX7">
        <f t="array" ref="CX7">SUMPRODUCT(--($F$2:$F$101=CX$1), TRANSPOSE($AC6:$DX6)) + SUMPRODUCT(--($G$2:$G$101=CX$1), TRANSPOSE($AC6:$DX6))</f>
        <v>0</v>
      </c>
      <c r="CY7">
        <f t="array" ref="CY7">SUMPRODUCT(--($F$2:$F$101=CY$1), TRANSPOSE($AC6:$DX6)) + SUMPRODUCT(--($G$2:$G$101=CY$1), TRANSPOSE($AC6:$DX6))</f>
        <v>12</v>
      </c>
      <c r="CZ7">
        <f t="array" ref="CZ7">SUMPRODUCT(--($F$2:$F$101=CZ$1), TRANSPOSE($AC6:$DX6)) + SUMPRODUCT(--($G$2:$G$101=CZ$1), TRANSPOSE($AC6:$DX6))</f>
        <v>0</v>
      </c>
      <c r="DA7">
        <f t="array" ref="DA7">SUMPRODUCT(--($F$2:$F$101=DA$1), TRANSPOSE($AC6:$DX6)) + SUMPRODUCT(--($G$2:$G$101=DA$1), TRANSPOSE($AC6:$DX6))</f>
        <v>2</v>
      </c>
      <c r="DB7">
        <f t="array" ref="DB7">SUMPRODUCT(--($F$2:$F$101=DB$1), TRANSPOSE($AC6:$DX6)) + SUMPRODUCT(--($G$2:$G$101=DB$1), TRANSPOSE($AC6:$DX6))</f>
        <v>0</v>
      </c>
      <c r="DC7">
        <f t="array" ref="DC7">SUMPRODUCT(--($F$2:$F$101=DC$1), TRANSPOSE($AC6:$DX6)) + SUMPRODUCT(--($G$2:$G$101=DC$1), TRANSPOSE($AC6:$DX6))</f>
        <v>1</v>
      </c>
      <c r="DD7">
        <f t="array" ref="DD7">SUMPRODUCT(--($F$2:$F$101=DD$1), TRANSPOSE($AC6:$DX6)) + SUMPRODUCT(--($G$2:$G$101=DD$1), TRANSPOSE($AC6:$DX6))</f>
        <v>4</v>
      </c>
      <c r="DE7">
        <f t="array" ref="DE7">SUMPRODUCT(--($F$2:$F$101=DE$1), TRANSPOSE($AC6:$DX6)) + SUMPRODUCT(--($G$2:$G$101=DE$1), TRANSPOSE($AC6:$DX6))</f>
        <v>5</v>
      </c>
      <c r="DF7">
        <f t="array" ref="DF7">SUMPRODUCT(--($F$2:$F$101=DF$1), TRANSPOSE($AC6:$DX6)) + SUMPRODUCT(--($G$2:$G$101=DF$1), TRANSPOSE($AC6:$DX6))</f>
        <v>3</v>
      </c>
      <c r="DG7">
        <f t="array" ref="DG7">SUMPRODUCT(--($F$2:$F$101=DG$1), TRANSPOSE($AC6:$DX6)) + SUMPRODUCT(--($G$2:$G$101=DG$1), TRANSPOSE($AC6:$DX6))</f>
        <v>12</v>
      </c>
      <c r="DH7">
        <f t="array" ref="DH7">SUMPRODUCT(--($F$2:$F$101=DH$1), TRANSPOSE($AC6:$DX6)) + SUMPRODUCT(--($G$2:$G$101=DH$1), TRANSPOSE($AC6:$DX6))</f>
        <v>5</v>
      </c>
      <c r="DI7">
        <f t="array" ref="DI7">SUMPRODUCT(--($F$2:$F$101=DI$1), TRANSPOSE($AC6:$DX6)) + SUMPRODUCT(--($G$2:$G$101=DI$1), TRANSPOSE($AC6:$DX6))</f>
        <v>7</v>
      </c>
      <c r="DJ7">
        <f t="array" ref="DJ7">SUMPRODUCT(--($F$2:$F$101=DJ$1), TRANSPOSE($AC6:$DX6)) + SUMPRODUCT(--($G$2:$G$101=DJ$1), TRANSPOSE($AC6:$DX6))</f>
        <v>11</v>
      </c>
      <c r="DK7">
        <f t="array" ref="DK7">SUMPRODUCT(--($F$2:$F$101=DK$1), TRANSPOSE($AC6:$DX6)) + SUMPRODUCT(--($G$2:$G$101=DK$1), TRANSPOSE($AC6:$DX6))</f>
        <v>10</v>
      </c>
      <c r="DL7">
        <f t="array" ref="DL7">SUMPRODUCT(--($F$2:$F$101=DL$1), TRANSPOSE($AC6:$DX6)) + SUMPRODUCT(--($G$2:$G$101=DL$1), TRANSPOSE($AC6:$DX6))</f>
        <v>13</v>
      </c>
      <c r="DM7">
        <f t="array" ref="DM7">SUMPRODUCT(--($F$2:$F$101=DM$1), TRANSPOSE($AC6:$DX6)) + SUMPRODUCT(--($G$2:$G$101=DM$1), TRANSPOSE($AC6:$DX6))</f>
        <v>18</v>
      </c>
      <c r="DN7">
        <f t="array" ref="DN7">SUMPRODUCT(--($F$2:$F$101=DN$1), TRANSPOSE($AC6:$DX6)) + SUMPRODUCT(--($G$2:$G$101=DN$1), TRANSPOSE($AC6:$DX6))</f>
        <v>8</v>
      </c>
      <c r="DO7">
        <f t="array" ref="DO7">SUMPRODUCT(--($F$2:$F$101=DO$1), TRANSPOSE($AC6:$DX6)) + SUMPRODUCT(--($G$2:$G$101=DO$1), TRANSPOSE($AC6:$DX6))</f>
        <v>6</v>
      </c>
      <c r="DP7">
        <f t="array" ref="DP7">SUMPRODUCT(--($F$2:$F$101=DP$1), TRANSPOSE($AC6:$DX6)) + SUMPRODUCT(--($G$2:$G$101=DP$1), TRANSPOSE($AC6:$DX6))</f>
        <v>4</v>
      </c>
      <c r="DQ7">
        <f t="array" ref="DQ7">SUMPRODUCT(--($F$2:$F$101=DQ$1), TRANSPOSE($AC6:$DX6)) + SUMPRODUCT(--($G$2:$G$101=DQ$1), TRANSPOSE($AC6:$DX6))</f>
        <v>2</v>
      </c>
      <c r="DR7">
        <f t="array" ref="DR7">SUMPRODUCT(--($F$2:$F$101=DR$1), TRANSPOSE($AC6:$DX6)) + SUMPRODUCT(--($G$2:$G$101=DR$1), TRANSPOSE($AC6:$DX6))</f>
        <v>1</v>
      </c>
      <c r="DS7">
        <f t="array" ref="DS7">SUMPRODUCT(--($F$2:$F$101=DS$1), TRANSPOSE($AC6:$DX6)) + SUMPRODUCT(--($G$2:$G$101=DS$1), TRANSPOSE($AC6:$DX6))</f>
        <v>0</v>
      </c>
      <c r="DT7">
        <f t="array" ref="DT7">SUMPRODUCT(--($F$2:$F$101=DT$1), TRANSPOSE($AC6:$DX6)) + SUMPRODUCT(--($G$2:$G$101=DT$1), TRANSPOSE($AC6:$DX6))</f>
        <v>5</v>
      </c>
      <c r="DU7">
        <f t="array" ref="DU7">SUMPRODUCT(--($F$2:$F$101=DU$1), TRANSPOSE($AC6:$DX6)) + SUMPRODUCT(--($G$2:$G$101=DU$1), TRANSPOSE($AC6:$DX6))</f>
        <v>8</v>
      </c>
      <c r="DV7">
        <f t="array" ref="DV7">SUMPRODUCT(--($F$2:$F$101=DV$1), TRANSPOSE($AC6:$DX6)) + SUMPRODUCT(--($G$2:$G$101=DV$1), TRANSPOSE($AC6:$DX6))</f>
        <v>2</v>
      </c>
      <c r="DW7">
        <f t="array" ref="DW7">SUMPRODUCT(--($F$2:$F$101=DW$1), TRANSPOSE($AC6:$DX6)) + SUMPRODUCT(--($G$2:$G$101=DW$1), TRANSPOSE($AC6:$DX6))</f>
        <v>5</v>
      </c>
      <c r="DX7">
        <f t="array" ref="DX7">SUMPRODUCT(--($F$2:$F$101=DX$1), TRANSPOSE($AC6:$DX6)) + SUMPRODUCT(--($G$2:$G$101=DX$1), TRANSPOSE($AC6:$DX6))</f>
        <v>11</v>
      </c>
    </row>
    <row r="8" spans="1:128" x14ac:dyDescent="0.25">
      <c r="A8" t="s">
        <v>7</v>
      </c>
      <c r="B8" t="str">
        <f t="shared" si="1"/>
        <v>KV</v>
      </c>
      <c r="C8" t="str">
        <f t="shared" si="2"/>
        <v>N</v>
      </c>
      <c r="D8" t="str">
        <f t="shared" si="3"/>
        <v>K</v>
      </c>
      <c r="E8" t="str">
        <f t="shared" si="4"/>
        <v>V</v>
      </c>
      <c r="F8" t="str">
        <f t="shared" si="5"/>
        <v>KN</v>
      </c>
      <c r="G8" t="str">
        <f t="shared" si="6"/>
        <v>NV</v>
      </c>
      <c r="AB8">
        <v>6</v>
      </c>
      <c r="AC8">
        <f t="array" ref="AC8">SUMPRODUCT(--($F$2:$F$101=AC$1), TRANSPOSE($AC7:$DX7)) + SUMPRODUCT(--($G$2:$G$101=AC$1), TRANSPOSE($AC7:$DX7))</f>
        <v>1</v>
      </c>
      <c r="AD8">
        <f t="array" ref="AD8">SUMPRODUCT(--($F$2:$F$101=AD$1), TRANSPOSE($AC7:$DX7)) + SUMPRODUCT(--($G$2:$G$101=AD$1), TRANSPOSE($AC7:$DX7))</f>
        <v>17</v>
      </c>
      <c r="AE8">
        <f t="array" ref="AE8">SUMPRODUCT(--($F$2:$F$101=AE$1), TRANSPOSE($AC7:$DX7)) + SUMPRODUCT(--($G$2:$G$101=AE$1), TRANSPOSE($AC7:$DX7))</f>
        <v>10</v>
      </c>
      <c r="AF8">
        <f t="array" ref="AF8">SUMPRODUCT(--($F$2:$F$101=AF$1), TRANSPOSE($AC7:$DX7)) + SUMPRODUCT(--($G$2:$G$101=AF$1), TRANSPOSE($AC7:$DX7))</f>
        <v>11</v>
      </c>
      <c r="AG8">
        <f t="array" ref="AG8">SUMPRODUCT(--($F$2:$F$101=AG$1), TRANSPOSE($AC7:$DX7)) + SUMPRODUCT(--($G$2:$G$101=AG$1), TRANSPOSE($AC7:$DX7))</f>
        <v>0</v>
      </c>
      <c r="AH8">
        <f t="array" ref="AH8">SUMPRODUCT(--($F$2:$F$101=AH$1), TRANSPOSE($AC7:$DX7)) + SUMPRODUCT(--($G$2:$G$101=AH$1), TRANSPOSE($AC7:$DX7))</f>
        <v>18</v>
      </c>
      <c r="AI8">
        <f t="array" ref="AI8">SUMPRODUCT(--($F$2:$F$101=AI$1), TRANSPOSE($AC7:$DX7)) + SUMPRODUCT(--($G$2:$G$101=AI$1), TRANSPOSE($AC7:$DX7))</f>
        <v>0</v>
      </c>
      <c r="AJ8">
        <f t="array" ref="AJ8">SUMPRODUCT(--($F$2:$F$101=AJ$1), TRANSPOSE($AC7:$DX7)) + SUMPRODUCT(--($G$2:$G$101=AJ$1), TRANSPOSE($AC7:$DX7))</f>
        <v>4</v>
      </c>
      <c r="AK8">
        <f t="array" ref="AK8">SUMPRODUCT(--($F$2:$F$101=AK$1), TRANSPOSE($AC7:$DX7)) + SUMPRODUCT(--($G$2:$G$101=AK$1), TRANSPOSE($AC7:$DX7))</f>
        <v>6</v>
      </c>
      <c r="AL8">
        <f t="array" ref="AL8">SUMPRODUCT(--($F$2:$F$101=AL$1), TRANSPOSE($AC7:$DX7)) + SUMPRODUCT(--($G$2:$G$101=AL$1), TRANSPOSE($AC7:$DX7))</f>
        <v>4</v>
      </c>
      <c r="AM8">
        <f t="array" ref="AM8">SUMPRODUCT(--($F$2:$F$101=AM$1), TRANSPOSE($AC7:$DX7)) + SUMPRODUCT(--($G$2:$G$101=AM$1), TRANSPOSE($AC7:$DX7))</f>
        <v>5</v>
      </c>
      <c r="AN8">
        <f t="array" ref="AN8">SUMPRODUCT(--($F$2:$F$101=AN$1), TRANSPOSE($AC7:$DX7)) + SUMPRODUCT(--($G$2:$G$101=AN$1), TRANSPOSE($AC7:$DX7))</f>
        <v>1</v>
      </c>
      <c r="AO8">
        <f t="array" ref="AO8">SUMPRODUCT(--($F$2:$F$101=AO$1), TRANSPOSE($AC7:$DX7)) + SUMPRODUCT(--($G$2:$G$101=AO$1), TRANSPOSE($AC7:$DX7))</f>
        <v>4</v>
      </c>
      <c r="AP8">
        <f t="array" ref="AP8">SUMPRODUCT(--($F$2:$F$101=AP$1), TRANSPOSE($AC7:$DX7)) + SUMPRODUCT(--($G$2:$G$101=AP$1), TRANSPOSE($AC7:$DX7))</f>
        <v>63</v>
      </c>
      <c r="AQ8">
        <f t="array" ref="AQ8">SUMPRODUCT(--($F$2:$F$101=AQ$1), TRANSPOSE($AC7:$DX7)) + SUMPRODUCT(--($G$2:$G$101=AQ$1), TRANSPOSE($AC7:$DX7))</f>
        <v>44</v>
      </c>
      <c r="AR8">
        <f t="array" ref="AR8">SUMPRODUCT(--($F$2:$F$101=AR$1), TRANSPOSE($AC7:$DX7)) + SUMPRODUCT(--($G$2:$G$101=AR$1), TRANSPOSE($AC7:$DX7))</f>
        <v>2</v>
      </c>
      <c r="AS8">
        <f t="array" ref="AS8">SUMPRODUCT(--($F$2:$F$101=AS$1), TRANSPOSE($AC7:$DX7)) + SUMPRODUCT(--($G$2:$G$101=AS$1), TRANSPOSE($AC7:$DX7))</f>
        <v>15</v>
      </c>
      <c r="AT8">
        <f t="array" ref="AT8">SUMPRODUCT(--($F$2:$F$101=AT$1), TRANSPOSE($AC7:$DX7)) + SUMPRODUCT(--($G$2:$G$101=AT$1), TRANSPOSE($AC7:$DX7))</f>
        <v>4</v>
      </c>
      <c r="AU8">
        <f t="array" ref="AU8">SUMPRODUCT(--($F$2:$F$101=AU$1), TRANSPOSE($AC7:$DX7)) + SUMPRODUCT(--($G$2:$G$101=AU$1), TRANSPOSE($AC7:$DX7))</f>
        <v>2</v>
      </c>
      <c r="AV8">
        <f t="array" ref="AV8">SUMPRODUCT(--($F$2:$F$101=AV$1), TRANSPOSE($AC7:$DX7)) + SUMPRODUCT(--($G$2:$G$101=AV$1), TRANSPOSE($AC7:$DX7))</f>
        <v>3</v>
      </c>
      <c r="AW8">
        <f t="array" ref="AW8">SUMPRODUCT(--($F$2:$F$101=AW$1), TRANSPOSE($AC7:$DX7)) + SUMPRODUCT(--($G$2:$G$101=AW$1), TRANSPOSE($AC7:$DX7))</f>
        <v>7</v>
      </c>
      <c r="AX8">
        <f t="array" ref="AX8">SUMPRODUCT(--($F$2:$F$101=AX$1), TRANSPOSE($AC7:$DX7)) + SUMPRODUCT(--($G$2:$G$101=AX$1), TRANSPOSE($AC7:$DX7))</f>
        <v>10</v>
      </c>
      <c r="AY8">
        <f t="array" ref="AY8">SUMPRODUCT(--($F$2:$F$101=AY$1), TRANSPOSE($AC7:$DX7)) + SUMPRODUCT(--($G$2:$G$101=AY$1), TRANSPOSE($AC7:$DX7))</f>
        <v>20</v>
      </c>
      <c r="AZ8">
        <f t="array" ref="AZ8">SUMPRODUCT(--($F$2:$F$101=AZ$1), TRANSPOSE($AC7:$DX7)) + SUMPRODUCT(--($G$2:$G$101=AZ$1), TRANSPOSE($AC7:$DX7))</f>
        <v>6</v>
      </c>
      <c r="BA8">
        <f t="array" ref="BA8">SUMPRODUCT(--($F$2:$F$101=BA$1), TRANSPOSE($AC7:$DX7)) + SUMPRODUCT(--($G$2:$G$101=BA$1), TRANSPOSE($AC7:$DX7))</f>
        <v>8</v>
      </c>
      <c r="BB8">
        <f t="array" ref="BB8">SUMPRODUCT(--($F$2:$F$101=BB$1), TRANSPOSE($AC7:$DX7)) + SUMPRODUCT(--($G$2:$G$101=BB$1), TRANSPOSE($AC7:$DX7))</f>
        <v>0</v>
      </c>
      <c r="BC8">
        <f t="array" ref="BC8">SUMPRODUCT(--($F$2:$F$101=BC$1), TRANSPOSE($AC7:$DX7)) + SUMPRODUCT(--($G$2:$G$101=BC$1), TRANSPOSE($AC7:$DX7))</f>
        <v>0</v>
      </c>
      <c r="BD8">
        <f t="array" ref="BD8">SUMPRODUCT(--($F$2:$F$101=BD$1), TRANSPOSE($AC7:$DX7)) + SUMPRODUCT(--($G$2:$G$101=BD$1), TRANSPOSE($AC7:$DX7))</f>
        <v>0</v>
      </c>
      <c r="BE8">
        <f t="array" ref="BE8">SUMPRODUCT(--($F$2:$F$101=BE$1), TRANSPOSE($AC7:$DX7)) + SUMPRODUCT(--($G$2:$G$101=BE$1), TRANSPOSE($AC7:$DX7))</f>
        <v>10</v>
      </c>
      <c r="BF8">
        <f t="array" ref="BF8">SUMPRODUCT(--($F$2:$F$101=BF$1), TRANSPOSE($AC7:$DX7)) + SUMPRODUCT(--($G$2:$G$101=BF$1), TRANSPOSE($AC7:$DX7))</f>
        <v>8</v>
      </c>
      <c r="BG8">
        <f t="array" ref="BG8">SUMPRODUCT(--($F$2:$F$101=BG$1), TRANSPOSE($AC7:$DX7)) + SUMPRODUCT(--($G$2:$G$101=BG$1), TRANSPOSE($AC7:$DX7))</f>
        <v>0</v>
      </c>
      <c r="BH8">
        <f t="array" ref="BH8">SUMPRODUCT(--($F$2:$F$101=BH$1), TRANSPOSE($AC7:$DX7)) + SUMPRODUCT(--($G$2:$G$101=BH$1), TRANSPOSE($AC7:$DX7))</f>
        <v>25</v>
      </c>
      <c r="BI8">
        <f t="array" ref="BI8">SUMPRODUCT(--($F$2:$F$101=BI$1), TRANSPOSE($AC7:$DX7)) + SUMPRODUCT(--($G$2:$G$101=BI$1), TRANSPOSE($AC7:$DX7))</f>
        <v>4</v>
      </c>
      <c r="BJ8">
        <f t="array" ref="BJ8">SUMPRODUCT(--($F$2:$F$101=BJ$1), TRANSPOSE($AC7:$DX7)) + SUMPRODUCT(--($G$2:$G$101=BJ$1), TRANSPOSE($AC7:$DX7))</f>
        <v>33</v>
      </c>
      <c r="BK8">
        <f t="array" ref="BK8">SUMPRODUCT(--($F$2:$F$101=BK$1), TRANSPOSE($AC7:$DX7)) + SUMPRODUCT(--($G$2:$G$101=BK$1), TRANSPOSE($AC7:$DX7))</f>
        <v>12</v>
      </c>
      <c r="BL8">
        <f t="array" ref="BL8">SUMPRODUCT(--($F$2:$F$101=BL$1), TRANSPOSE($AC7:$DX7)) + SUMPRODUCT(--($G$2:$G$101=BL$1), TRANSPOSE($AC7:$DX7))</f>
        <v>17</v>
      </c>
      <c r="BM8">
        <f t="array" ref="BM8">SUMPRODUCT(--($F$2:$F$101=BM$1), TRANSPOSE($AC7:$DX7)) + SUMPRODUCT(--($G$2:$G$101=BM$1), TRANSPOSE($AC7:$DX7))</f>
        <v>0</v>
      </c>
      <c r="BN8">
        <f t="array" ref="BN8">SUMPRODUCT(--($F$2:$F$101=BN$1), TRANSPOSE($AC7:$DX7)) + SUMPRODUCT(--($G$2:$G$101=BN$1), TRANSPOSE($AC7:$DX7))</f>
        <v>9</v>
      </c>
      <c r="BO8">
        <f t="array" ref="BO8">SUMPRODUCT(--($F$2:$F$101=BO$1), TRANSPOSE($AC7:$DX7)) + SUMPRODUCT(--($G$2:$G$101=BO$1), TRANSPOSE($AC7:$DX7))</f>
        <v>0</v>
      </c>
      <c r="BP8">
        <f t="array" ref="BP8">SUMPRODUCT(--($F$2:$F$101=BP$1), TRANSPOSE($AC7:$DX7)) + SUMPRODUCT(--($G$2:$G$101=BP$1), TRANSPOSE($AC7:$DX7))</f>
        <v>71</v>
      </c>
      <c r="BQ8">
        <f t="array" ref="BQ8">SUMPRODUCT(--($F$2:$F$101=BQ$1), TRANSPOSE($AC7:$DX7)) + SUMPRODUCT(--($G$2:$G$101=BQ$1), TRANSPOSE($AC7:$DX7))</f>
        <v>8</v>
      </c>
      <c r="BR8">
        <f t="array" ref="BR8">SUMPRODUCT(--($F$2:$F$101=BR$1), TRANSPOSE($AC7:$DX7)) + SUMPRODUCT(--($G$2:$G$101=BR$1), TRANSPOSE($AC7:$DX7))</f>
        <v>0</v>
      </c>
      <c r="BS8">
        <f t="array" ref="BS8">SUMPRODUCT(--($F$2:$F$101=BS$1), TRANSPOSE($AC7:$DX7)) + SUMPRODUCT(--($G$2:$G$101=BS$1), TRANSPOSE($AC7:$DX7))</f>
        <v>5</v>
      </c>
      <c r="BT8">
        <f t="array" ref="BT8">SUMPRODUCT(--($F$2:$F$101=BT$1), TRANSPOSE($AC7:$DX7)) + SUMPRODUCT(--($G$2:$G$101=BT$1), TRANSPOSE($AC7:$DX7))</f>
        <v>14</v>
      </c>
      <c r="BU8">
        <f t="array" ref="BU8">SUMPRODUCT(--($F$2:$F$101=BU$1), TRANSPOSE($AC7:$DX7)) + SUMPRODUCT(--($G$2:$G$101=BU$1), TRANSPOSE($AC7:$DX7))</f>
        <v>13</v>
      </c>
      <c r="BV8">
        <f t="array" ref="BV8">SUMPRODUCT(--($F$2:$F$101=BV$1), TRANSPOSE($AC7:$DX7)) + SUMPRODUCT(--($G$2:$G$101=BV$1), TRANSPOSE($AC7:$DX7))</f>
        <v>20</v>
      </c>
      <c r="BW8">
        <f t="array" ref="BW8">SUMPRODUCT(--($F$2:$F$101=BW$1), TRANSPOSE($AC7:$DX7)) + SUMPRODUCT(--($G$2:$G$101=BW$1), TRANSPOSE($AC7:$DX7))</f>
        <v>0</v>
      </c>
      <c r="BX8">
        <f t="array" ref="BX8">SUMPRODUCT(--($F$2:$F$101=BX$1), TRANSPOSE($AC7:$DX7)) + SUMPRODUCT(--($G$2:$G$101=BX$1), TRANSPOSE($AC7:$DX7))</f>
        <v>0</v>
      </c>
      <c r="BY8">
        <f t="array" ref="BY8">SUMPRODUCT(--($F$2:$F$101=BY$1), TRANSPOSE($AC7:$DX7)) + SUMPRODUCT(--($G$2:$G$101=BY$1), TRANSPOSE($AC7:$DX7))</f>
        <v>1</v>
      </c>
      <c r="BZ8">
        <f t="array" ref="BZ8">SUMPRODUCT(--($F$2:$F$101=BZ$1), TRANSPOSE($AC7:$DX7)) + SUMPRODUCT(--($G$2:$G$101=BZ$1), TRANSPOSE($AC7:$DX7))</f>
        <v>3</v>
      </c>
      <c r="CA8">
        <f t="array" ref="CA8">SUMPRODUCT(--($F$2:$F$101=CA$1), TRANSPOSE($AC7:$DX7)) + SUMPRODUCT(--($G$2:$G$101=CA$1), TRANSPOSE($AC7:$DX7))</f>
        <v>37</v>
      </c>
      <c r="CB8">
        <f t="array" ref="CB8">SUMPRODUCT(--($F$2:$F$101=CB$1), TRANSPOSE($AC7:$DX7)) + SUMPRODUCT(--($G$2:$G$101=CB$1), TRANSPOSE($AC7:$DX7))</f>
        <v>14</v>
      </c>
      <c r="CC8">
        <f t="array" ref="CC8">SUMPRODUCT(--($F$2:$F$101=CC$1), TRANSPOSE($AC7:$DX7)) + SUMPRODUCT(--($G$2:$G$101=CC$1), TRANSPOSE($AC7:$DX7))</f>
        <v>10</v>
      </c>
      <c r="CD8">
        <f t="array" ref="CD8">SUMPRODUCT(--($F$2:$F$101=CD$1), TRANSPOSE($AC7:$DX7)) + SUMPRODUCT(--($G$2:$G$101=CD$1), TRANSPOSE($AC7:$DX7))</f>
        <v>7</v>
      </c>
      <c r="CE8">
        <f t="array" ref="CE8">SUMPRODUCT(--($F$2:$F$101=CE$1), TRANSPOSE($AC7:$DX7)) + SUMPRODUCT(--($G$2:$G$101=CE$1), TRANSPOSE($AC7:$DX7))</f>
        <v>6</v>
      </c>
      <c r="CF8">
        <f t="array" ref="CF8">SUMPRODUCT(--($F$2:$F$101=CF$1), TRANSPOSE($AC7:$DX7)) + SUMPRODUCT(--($G$2:$G$101=CF$1), TRANSPOSE($AC7:$DX7))</f>
        <v>0</v>
      </c>
      <c r="CG8">
        <f t="array" ref="CG8">SUMPRODUCT(--($F$2:$F$101=CG$1), TRANSPOSE($AC7:$DX7)) + SUMPRODUCT(--($G$2:$G$101=CG$1), TRANSPOSE($AC7:$DX7))</f>
        <v>21</v>
      </c>
      <c r="CH8">
        <f t="array" ref="CH8">SUMPRODUCT(--($F$2:$F$101=CH$1), TRANSPOSE($AC7:$DX7)) + SUMPRODUCT(--($G$2:$G$101=CH$1), TRANSPOSE($AC7:$DX7))</f>
        <v>12</v>
      </c>
      <c r="CI8">
        <f t="array" ref="CI8">SUMPRODUCT(--($F$2:$F$101=CI$1), TRANSPOSE($AC7:$DX7)) + SUMPRODUCT(--($G$2:$G$101=CI$1), TRANSPOSE($AC7:$DX7))</f>
        <v>0</v>
      </c>
      <c r="CJ8">
        <f t="array" ref="CJ8">SUMPRODUCT(--($F$2:$F$101=CJ$1), TRANSPOSE($AC7:$DX7)) + SUMPRODUCT(--($G$2:$G$101=CJ$1), TRANSPOSE($AC7:$DX7))</f>
        <v>100</v>
      </c>
      <c r="CK8">
        <f t="array" ref="CK8">SUMPRODUCT(--($F$2:$F$101=CK$1), TRANSPOSE($AC7:$DX7)) + SUMPRODUCT(--($G$2:$G$101=CK$1), TRANSPOSE($AC7:$DX7))</f>
        <v>6</v>
      </c>
      <c r="CL8">
        <f t="array" ref="CL8">SUMPRODUCT(--($F$2:$F$101=CL$1), TRANSPOSE($AC7:$DX7)) + SUMPRODUCT(--($G$2:$G$101=CL$1), TRANSPOSE($AC7:$DX7))</f>
        <v>7</v>
      </c>
      <c r="CM8">
        <f t="array" ref="CM8">SUMPRODUCT(--($F$2:$F$101=CM$1), TRANSPOSE($AC7:$DX7)) + SUMPRODUCT(--($G$2:$G$101=CM$1), TRANSPOSE($AC7:$DX7))</f>
        <v>10</v>
      </c>
      <c r="CN8">
        <f t="array" ref="CN8">SUMPRODUCT(--($F$2:$F$101=CN$1), TRANSPOSE($AC7:$DX7)) + SUMPRODUCT(--($G$2:$G$101=CN$1), TRANSPOSE($AC7:$DX7))</f>
        <v>50</v>
      </c>
      <c r="CO8">
        <f t="array" ref="CO8">SUMPRODUCT(--($F$2:$F$101=CO$1), TRANSPOSE($AC7:$DX7)) + SUMPRODUCT(--($G$2:$G$101=CO$1), TRANSPOSE($AC7:$DX7))</f>
        <v>58</v>
      </c>
      <c r="CP8">
        <f t="array" ref="CP8">SUMPRODUCT(--($F$2:$F$101=CP$1), TRANSPOSE($AC7:$DX7)) + SUMPRODUCT(--($G$2:$G$101=CP$1), TRANSPOSE($AC7:$DX7))</f>
        <v>1</v>
      </c>
      <c r="CQ8">
        <f t="array" ref="CQ8">SUMPRODUCT(--($F$2:$F$101=CQ$1), TRANSPOSE($AC7:$DX7)) + SUMPRODUCT(--($G$2:$G$101=CQ$1), TRANSPOSE($AC7:$DX7))</f>
        <v>5</v>
      </c>
      <c r="CR8">
        <f t="array" ref="CR8">SUMPRODUCT(--($F$2:$F$101=CR$1), TRANSPOSE($AC7:$DX7)) + SUMPRODUCT(--($G$2:$G$101=CR$1), TRANSPOSE($AC7:$DX7))</f>
        <v>0</v>
      </c>
      <c r="CS8">
        <f t="array" ref="CS8">SUMPRODUCT(--($F$2:$F$101=CS$1), TRANSPOSE($AC7:$DX7)) + SUMPRODUCT(--($G$2:$G$101=CS$1), TRANSPOSE($AC7:$DX7))</f>
        <v>3</v>
      </c>
      <c r="CT8">
        <f t="array" ref="CT8">SUMPRODUCT(--($F$2:$F$101=CT$1), TRANSPOSE($AC7:$DX7)) + SUMPRODUCT(--($G$2:$G$101=CT$1), TRANSPOSE($AC7:$DX7))</f>
        <v>8</v>
      </c>
      <c r="CU8">
        <f t="array" ref="CU8">SUMPRODUCT(--($F$2:$F$101=CU$1), TRANSPOSE($AC7:$DX7)) + SUMPRODUCT(--($G$2:$G$101=CU$1), TRANSPOSE($AC7:$DX7))</f>
        <v>0</v>
      </c>
      <c r="CV8">
        <f t="array" ref="CV8">SUMPRODUCT(--($F$2:$F$101=CV$1), TRANSPOSE($AC7:$DX7)) + SUMPRODUCT(--($G$2:$G$101=CV$1), TRANSPOSE($AC7:$DX7))</f>
        <v>0</v>
      </c>
      <c r="CW8">
        <f t="array" ref="CW8">SUMPRODUCT(--($F$2:$F$101=CW$1), TRANSPOSE($AC7:$DX7)) + SUMPRODUCT(--($G$2:$G$101=CW$1), TRANSPOSE($AC7:$DX7))</f>
        <v>5</v>
      </c>
      <c r="CX8">
        <f t="array" ref="CX8">SUMPRODUCT(--($F$2:$F$101=CX$1), TRANSPOSE($AC7:$DX7)) + SUMPRODUCT(--($G$2:$G$101=CX$1), TRANSPOSE($AC7:$DX7))</f>
        <v>0</v>
      </c>
      <c r="CY8">
        <f t="array" ref="CY8">SUMPRODUCT(--($F$2:$F$101=CY$1), TRANSPOSE($AC7:$DX7)) + SUMPRODUCT(--($G$2:$G$101=CY$1), TRANSPOSE($AC7:$DX7))</f>
        <v>20</v>
      </c>
      <c r="CZ8">
        <f t="array" ref="CZ8">SUMPRODUCT(--($F$2:$F$101=CZ$1), TRANSPOSE($AC7:$DX7)) + SUMPRODUCT(--($G$2:$G$101=CZ$1), TRANSPOSE($AC7:$DX7))</f>
        <v>8</v>
      </c>
      <c r="DA8">
        <f t="array" ref="DA8">SUMPRODUCT(--($F$2:$F$101=DA$1), TRANSPOSE($AC7:$DX7)) + SUMPRODUCT(--($G$2:$G$101=DA$1), TRANSPOSE($AC7:$DX7))</f>
        <v>6</v>
      </c>
      <c r="DB8">
        <f t="array" ref="DB8">SUMPRODUCT(--($F$2:$F$101=DB$1), TRANSPOSE($AC7:$DX7)) + SUMPRODUCT(--($G$2:$G$101=DB$1), TRANSPOSE($AC7:$DX7))</f>
        <v>0</v>
      </c>
      <c r="DC8">
        <f t="array" ref="DC8">SUMPRODUCT(--($F$2:$F$101=DC$1), TRANSPOSE($AC7:$DX7)) + SUMPRODUCT(--($G$2:$G$101=DC$1), TRANSPOSE($AC7:$DX7))</f>
        <v>11</v>
      </c>
      <c r="DD8">
        <f t="array" ref="DD8">SUMPRODUCT(--($F$2:$F$101=DD$1), TRANSPOSE($AC7:$DX7)) + SUMPRODUCT(--($G$2:$G$101=DD$1), TRANSPOSE($AC7:$DX7))</f>
        <v>12</v>
      </c>
      <c r="DE8">
        <f t="array" ref="DE8">SUMPRODUCT(--($F$2:$F$101=DE$1), TRANSPOSE($AC7:$DX7)) + SUMPRODUCT(--($G$2:$G$101=DE$1), TRANSPOSE($AC7:$DX7))</f>
        <v>9</v>
      </c>
      <c r="DF8">
        <f t="array" ref="DF8">SUMPRODUCT(--($F$2:$F$101=DF$1), TRANSPOSE($AC7:$DX7)) + SUMPRODUCT(--($G$2:$G$101=DF$1), TRANSPOSE($AC7:$DX7))</f>
        <v>5</v>
      </c>
      <c r="DG8">
        <f t="array" ref="DG8">SUMPRODUCT(--($F$2:$F$101=DG$1), TRANSPOSE($AC7:$DX7)) + SUMPRODUCT(--($G$2:$G$101=DG$1), TRANSPOSE($AC7:$DX7))</f>
        <v>20</v>
      </c>
      <c r="DH8">
        <f t="array" ref="DH8">SUMPRODUCT(--($F$2:$F$101=DH$1), TRANSPOSE($AC7:$DX7)) + SUMPRODUCT(--($G$2:$G$101=DH$1), TRANSPOSE($AC7:$DX7))</f>
        <v>8</v>
      </c>
      <c r="DI8">
        <f t="array" ref="DI8">SUMPRODUCT(--($F$2:$F$101=DI$1), TRANSPOSE($AC7:$DX7)) + SUMPRODUCT(--($G$2:$G$101=DI$1), TRANSPOSE($AC7:$DX7))</f>
        <v>19</v>
      </c>
      <c r="DJ8">
        <f t="array" ref="DJ8">SUMPRODUCT(--($F$2:$F$101=DJ$1), TRANSPOSE($AC7:$DX7)) + SUMPRODUCT(--($G$2:$G$101=DJ$1), TRANSPOSE($AC7:$DX7))</f>
        <v>29</v>
      </c>
      <c r="DK8">
        <f t="array" ref="DK8">SUMPRODUCT(--($F$2:$F$101=DK$1), TRANSPOSE($AC7:$DX7)) + SUMPRODUCT(--($G$2:$G$101=DK$1), TRANSPOSE($AC7:$DX7))</f>
        <v>13</v>
      </c>
      <c r="DL8">
        <f t="array" ref="DL8">SUMPRODUCT(--($F$2:$F$101=DL$1), TRANSPOSE($AC7:$DX7)) + SUMPRODUCT(--($G$2:$G$101=DL$1), TRANSPOSE($AC7:$DX7))</f>
        <v>22</v>
      </c>
      <c r="DM8">
        <f t="array" ref="DM8">SUMPRODUCT(--($F$2:$F$101=DM$1), TRANSPOSE($AC7:$DX7)) + SUMPRODUCT(--($G$2:$G$101=DM$1), TRANSPOSE($AC7:$DX7))</f>
        <v>50</v>
      </c>
      <c r="DN8">
        <f t="array" ref="DN8">SUMPRODUCT(--($F$2:$F$101=DN$1), TRANSPOSE($AC7:$DX7)) + SUMPRODUCT(--($G$2:$G$101=DN$1), TRANSPOSE($AC7:$DX7))</f>
        <v>12</v>
      </c>
      <c r="DO8">
        <f t="array" ref="DO8">SUMPRODUCT(--($F$2:$F$101=DO$1), TRANSPOSE($AC7:$DX7)) + SUMPRODUCT(--($G$2:$G$101=DO$1), TRANSPOSE($AC7:$DX7))</f>
        <v>19</v>
      </c>
      <c r="DP8">
        <f t="array" ref="DP8">SUMPRODUCT(--($F$2:$F$101=DP$1), TRANSPOSE($AC7:$DX7)) + SUMPRODUCT(--($G$2:$G$101=DP$1), TRANSPOSE($AC7:$DX7))</f>
        <v>11</v>
      </c>
      <c r="DQ8">
        <f t="array" ref="DQ8">SUMPRODUCT(--($F$2:$F$101=DQ$1), TRANSPOSE($AC7:$DX7)) + SUMPRODUCT(--($G$2:$G$101=DQ$1), TRANSPOSE($AC7:$DX7))</f>
        <v>5</v>
      </c>
      <c r="DR8">
        <f t="array" ref="DR8">SUMPRODUCT(--($F$2:$F$101=DR$1), TRANSPOSE($AC7:$DX7)) + SUMPRODUCT(--($G$2:$G$101=DR$1), TRANSPOSE($AC7:$DX7))</f>
        <v>4</v>
      </c>
      <c r="DS8">
        <f t="array" ref="DS8">SUMPRODUCT(--($F$2:$F$101=DS$1), TRANSPOSE($AC7:$DX7)) + SUMPRODUCT(--($G$2:$G$101=DS$1), TRANSPOSE($AC7:$DX7))</f>
        <v>1</v>
      </c>
      <c r="DT8">
        <f t="array" ref="DT8">SUMPRODUCT(--($F$2:$F$101=DT$1), TRANSPOSE($AC7:$DX7)) + SUMPRODUCT(--($G$2:$G$101=DT$1), TRANSPOSE($AC7:$DX7))</f>
        <v>9</v>
      </c>
      <c r="DU8">
        <f t="array" ref="DU8">SUMPRODUCT(--($F$2:$F$101=DU$1), TRANSPOSE($AC7:$DX7)) + SUMPRODUCT(--($G$2:$G$101=DU$1), TRANSPOSE($AC7:$DX7))</f>
        <v>4</v>
      </c>
      <c r="DV8">
        <f t="array" ref="DV8">SUMPRODUCT(--($F$2:$F$101=DV$1), TRANSPOSE($AC7:$DX7)) + SUMPRODUCT(--($G$2:$G$101=DV$1), TRANSPOSE($AC7:$DX7))</f>
        <v>1</v>
      </c>
      <c r="DW8">
        <f t="array" ref="DW8">SUMPRODUCT(--($F$2:$F$101=DW$1), TRANSPOSE($AC7:$DX7)) + SUMPRODUCT(--($G$2:$G$101=DW$1), TRANSPOSE($AC7:$DX7))</f>
        <v>17</v>
      </c>
      <c r="DX8">
        <f t="array" ref="DX8">SUMPRODUCT(--($F$2:$F$101=DX$1), TRANSPOSE($AC7:$DX7)) + SUMPRODUCT(--($G$2:$G$101=DX$1), TRANSPOSE($AC7:$DX7))</f>
        <v>23</v>
      </c>
    </row>
    <row r="9" spans="1:128" x14ac:dyDescent="0.25">
      <c r="A9" t="s">
        <v>8</v>
      </c>
      <c r="B9" t="str">
        <f t="shared" si="1"/>
        <v>KB</v>
      </c>
      <c r="C9" t="str">
        <f t="shared" si="2"/>
        <v>F</v>
      </c>
      <c r="D9" t="str">
        <f t="shared" si="3"/>
        <v>K</v>
      </c>
      <c r="E9" t="str">
        <f t="shared" si="4"/>
        <v>B</v>
      </c>
      <c r="F9" t="str">
        <f t="shared" si="5"/>
        <v>KF</v>
      </c>
      <c r="G9" t="str">
        <f t="shared" si="6"/>
        <v>FB</v>
      </c>
      <c r="AB9">
        <v>7</v>
      </c>
      <c r="AC9">
        <f t="array" ref="AC9">SUMPRODUCT(--($F$2:$F$101=AC$1), TRANSPOSE($AC8:$DX8)) + SUMPRODUCT(--($G$2:$G$101=AC$1), TRANSPOSE($AC8:$DX8))</f>
        <v>0</v>
      </c>
      <c r="AD9">
        <f t="array" ref="AD9">SUMPRODUCT(--($F$2:$F$101=AD$1), TRANSPOSE($AC8:$DX8)) + SUMPRODUCT(--($G$2:$G$101=AD$1), TRANSPOSE($AC8:$DX8))</f>
        <v>32</v>
      </c>
      <c r="AE9">
        <f t="array" ref="AE9">SUMPRODUCT(--($F$2:$F$101=AE$1), TRANSPOSE($AC8:$DX8)) + SUMPRODUCT(--($G$2:$G$101=AE$1), TRANSPOSE($AC8:$DX8))</f>
        <v>25</v>
      </c>
      <c r="AF9">
        <f t="array" ref="AF9">SUMPRODUCT(--($F$2:$F$101=AF$1), TRANSPOSE($AC8:$DX8)) + SUMPRODUCT(--($G$2:$G$101=AF$1), TRANSPOSE($AC8:$DX8))</f>
        <v>17</v>
      </c>
      <c r="AG9">
        <f t="array" ref="AG9">SUMPRODUCT(--($F$2:$F$101=AG$1), TRANSPOSE($AC8:$DX8)) + SUMPRODUCT(--($G$2:$G$101=AG$1), TRANSPOSE($AC8:$DX8))</f>
        <v>0</v>
      </c>
      <c r="AH9">
        <f t="array" ref="AH9">SUMPRODUCT(--($F$2:$F$101=AH$1), TRANSPOSE($AC8:$DX8)) + SUMPRODUCT(--($G$2:$G$101=AH$1), TRANSPOSE($AC8:$DX8))</f>
        <v>58</v>
      </c>
      <c r="AI9">
        <f t="array" ref="AI9">SUMPRODUCT(--($F$2:$F$101=AI$1), TRANSPOSE($AC8:$DX8)) + SUMPRODUCT(--($G$2:$G$101=AI$1), TRANSPOSE($AC8:$DX8))</f>
        <v>0</v>
      </c>
      <c r="AJ9">
        <f t="array" ref="AJ9">SUMPRODUCT(--($F$2:$F$101=AJ$1), TRANSPOSE($AC8:$DX8)) + SUMPRODUCT(--($G$2:$G$101=AJ$1), TRANSPOSE($AC8:$DX8))</f>
        <v>9</v>
      </c>
      <c r="AK9">
        <f t="array" ref="AK9">SUMPRODUCT(--($F$2:$F$101=AK$1), TRANSPOSE($AC8:$DX8)) + SUMPRODUCT(--($G$2:$G$101=AK$1), TRANSPOSE($AC8:$DX8))</f>
        <v>1</v>
      </c>
      <c r="AL9">
        <f t="array" ref="AL9">SUMPRODUCT(--($F$2:$F$101=AL$1), TRANSPOSE($AC8:$DX8)) + SUMPRODUCT(--($G$2:$G$101=AL$1), TRANSPOSE($AC8:$DX8))</f>
        <v>12</v>
      </c>
      <c r="AM9">
        <f t="array" ref="AM9">SUMPRODUCT(--($F$2:$F$101=AM$1), TRANSPOSE($AC8:$DX8)) + SUMPRODUCT(--($G$2:$G$101=AM$1), TRANSPOSE($AC8:$DX8))</f>
        <v>17</v>
      </c>
      <c r="AN9">
        <f t="array" ref="AN9">SUMPRODUCT(--($F$2:$F$101=AN$1), TRANSPOSE($AC8:$DX8)) + SUMPRODUCT(--($G$2:$G$101=AN$1), TRANSPOSE($AC8:$DX8))</f>
        <v>5</v>
      </c>
      <c r="AO9">
        <f t="array" ref="AO9">SUMPRODUCT(--($F$2:$F$101=AO$1), TRANSPOSE($AC8:$DX8)) + SUMPRODUCT(--($G$2:$G$101=AO$1), TRANSPOSE($AC8:$DX8))</f>
        <v>6</v>
      </c>
      <c r="AP9">
        <f t="array" ref="AP9">SUMPRODUCT(--($F$2:$F$101=AP$1), TRANSPOSE($AC8:$DX8)) + SUMPRODUCT(--($G$2:$G$101=AP$1), TRANSPOSE($AC8:$DX8))</f>
        <v>125</v>
      </c>
      <c r="AQ9">
        <f t="array" ref="AQ9">SUMPRODUCT(--($F$2:$F$101=AQ$1), TRANSPOSE($AC8:$DX8)) + SUMPRODUCT(--($G$2:$G$101=AQ$1), TRANSPOSE($AC8:$DX8))</f>
        <v>95</v>
      </c>
      <c r="AR9">
        <f t="array" ref="AR9">SUMPRODUCT(--($F$2:$F$101=AR$1), TRANSPOSE($AC8:$DX8)) + SUMPRODUCT(--($G$2:$G$101=AR$1), TRANSPOSE($AC8:$DX8))</f>
        <v>4</v>
      </c>
      <c r="AS9">
        <f t="array" ref="AS9">SUMPRODUCT(--($F$2:$F$101=AS$1), TRANSPOSE($AC8:$DX8)) + SUMPRODUCT(--($G$2:$G$101=AS$1), TRANSPOSE($AC8:$DX8))</f>
        <v>32</v>
      </c>
      <c r="AT9">
        <f t="array" ref="AT9">SUMPRODUCT(--($F$2:$F$101=AT$1), TRANSPOSE($AC8:$DX8)) + SUMPRODUCT(--($G$2:$G$101=AT$1), TRANSPOSE($AC8:$DX8))</f>
        <v>6</v>
      </c>
      <c r="AU9">
        <f t="array" ref="AU9">SUMPRODUCT(--($F$2:$F$101=AU$1), TRANSPOSE($AC8:$DX8)) + SUMPRODUCT(--($G$2:$G$101=AU$1), TRANSPOSE($AC8:$DX8))</f>
        <v>1</v>
      </c>
      <c r="AV9">
        <f t="array" ref="AV9">SUMPRODUCT(--($F$2:$F$101=AV$1), TRANSPOSE($AC8:$DX8)) + SUMPRODUCT(--($G$2:$G$101=AV$1), TRANSPOSE($AC8:$DX8))</f>
        <v>6</v>
      </c>
      <c r="AW9">
        <f t="array" ref="AW9">SUMPRODUCT(--($F$2:$F$101=AW$1), TRANSPOSE($AC8:$DX8)) + SUMPRODUCT(--($G$2:$G$101=AW$1), TRANSPOSE($AC8:$DX8))</f>
        <v>16</v>
      </c>
      <c r="AX9">
        <f t="array" ref="AX9">SUMPRODUCT(--($F$2:$F$101=AX$1), TRANSPOSE($AC8:$DX8)) + SUMPRODUCT(--($G$2:$G$101=AX$1), TRANSPOSE($AC8:$DX8))</f>
        <v>8</v>
      </c>
      <c r="AY9">
        <f t="array" ref="AY9">SUMPRODUCT(--($F$2:$F$101=AY$1), TRANSPOSE($AC8:$DX8)) + SUMPRODUCT(--($G$2:$G$101=AY$1), TRANSPOSE($AC8:$DX8))</f>
        <v>27</v>
      </c>
      <c r="AZ9">
        <f t="array" ref="AZ9">SUMPRODUCT(--($F$2:$F$101=AZ$1), TRANSPOSE($AC8:$DX8)) + SUMPRODUCT(--($G$2:$G$101=AZ$1), TRANSPOSE($AC8:$DX8))</f>
        <v>19</v>
      </c>
      <c r="BA9">
        <f t="array" ref="BA9">SUMPRODUCT(--($F$2:$F$101=BA$1), TRANSPOSE($AC8:$DX8)) + SUMPRODUCT(--($G$2:$G$101=BA$1), TRANSPOSE($AC8:$DX8))</f>
        <v>10</v>
      </c>
      <c r="BB9">
        <f t="array" ref="BB9">SUMPRODUCT(--($F$2:$F$101=BB$1), TRANSPOSE($AC8:$DX8)) + SUMPRODUCT(--($G$2:$G$101=BB$1), TRANSPOSE($AC8:$DX8))</f>
        <v>0</v>
      </c>
      <c r="BC9">
        <f t="array" ref="BC9">SUMPRODUCT(--($F$2:$F$101=BC$1), TRANSPOSE($AC8:$DX8)) + SUMPRODUCT(--($G$2:$G$101=BC$1), TRANSPOSE($AC8:$DX8))</f>
        <v>0</v>
      </c>
      <c r="BD9">
        <f t="array" ref="BD9">SUMPRODUCT(--($F$2:$F$101=BD$1), TRANSPOSE($AC8:$DX8)) + SUMPRODUCT(--($G$2:$G$101=BD$1), TRANSPOSE($AC8:$DX8))</f>
        <v>0</v>
      </c>
      <c r="BE9">
        <f t="array" ref="BE9">SUMPRODUCT(--($F$2:$F$101=BE$1), TRANSPOSE($AC8:$DX8)) + SUMPRODUCT(--($G$2:$G$101=BE$1), TRANSPOSE($AC8:$DX8))</f>
        <v>22</v>
      </c>
      <c r="BF9">
        <f t="array" ref="BF9">SUMPRODUCT(--($F$2:$F$101=BF$1), TRANSPOSE($AC8:$DX8)) + SUMPRODUCT(--($G$2:$G$101=BF$1), TRANSPOSE($AC8:$DX8))</f>
        <v>12</v>
      </c>
      <c r="BG9">
        <f t="array" ref="BG9">SUMPRODUCT(--($F$2:$F$101=BG$1), TRANSPOSE($AC8:$DX8)) + SUMPRODUCT(--($G$2:$G$101=BG$1), TRANSPOSE($AC8:$DX8))</f>
        <v>1</v>
      </c>
      <c r="BH9">
        <f t="array" ref="BH9">SUMPRODUCT(--($F$2:$F$101=BH$1), TRANSPOSE($AC8:$DX8)) + SUMPRODUCT(--($G$2:$G$101=BH$1), TRANSPOSE($AC8:$DX8))</f>
        <v>45</v>
      </c>
      <c r="BI9">
        <f t="array" ref="BI9">SUMPRODUCT(--($F$2:$F$101=BI$1), TRANSPOSE($AC8:$DX8)) + SUMPRODUCT(--($G$2:$G$101=BI$1), TRANSPOSE($AC8:$DX8))</f>
        <v>9</v>
      </c>
      <c r="BJ9">
        <f t="array" ref="BJ9">SUMPRODUCT(--($F$2:$F$101=BJ$1), TRANSPOSE($AC8:$DX8)) + SUMPRODUCT(--($G$2:$G$101=BJ$1), TRANSPOSE($AC8:$DX8))</f>
        <v>71</v>
      </c>
      <c r="BK9">
        <f t="array" ref="BK9">SUMPRODUCT(--($F$2:$F$101=BK$1), TRANSPOSE($AC8:$DX8)) + SUMPRODUCT(--($G$2:$G$101=BK$1), TRANSPOSE($AC8:$DX8))</f>
        <v>18</v>
      </c>
      <c r="BL9">
        <f t="array" ref="BL9">SUMPRODUCT(--($F$2:$F$101=BL$1), TRANSPOSE($AC8:$DX8)) + SUMPRODUCT(--($G$2:$G$101=BL$1), TRANSPOSE($AC8:$DX8))</f>
        <v>45</v>
      </c>
      <c r="BM9">
        <f t="array" ref="BM9">SUMPRODUCT(--($F$2:$F$101=BM$1), TRANSPOSE($AC8:$DX8)) + SUMPRODUCT(--($G$2:$G$101=BM$1), TRANSPOSE($AC8:$DX8))</f>
        <v>0</v>
      </c>
      <c r="BN9">
        <f t="array" ref="BN9">SUMPRODUCT(--($F$2:$F$101=BN$1), TRANSPOSE($AC8:$DX8)) + SUMPRODUCT(--($G$2:$G$101=BN$1), TRANSPOSE($AC8:$DX8))</f>
        <v>25</v>
      </c>
      <c r="BO9">
        <f t="array" ref="BO9">SUMPRODUCT(--($F$2:$F$101=BO$1), TRANSPOSE($AC8:$DX8)) + SUMPRODUCT(--($G$2:$G$101=BO$1), TRANSPOSE($AC8:$DX8))</f>
        <v>0</v>
      </c>
      <c r="BP9">
        <f t="array" ref="BP9">SUMPRODUCT(--($F$2:$F$101=BP$1), TRANSPOSE($AC8:$DX8)) + SUMPRODUCT(--($G$2:$G$101=BP$1), TRANSPOSE($AC8:$DX8))</f>
        <v>152</v>
      </c>
      <c r="BQ9">
        <f t="array" ref="BQ9">SUMPRODUCT(--($F$2:$F$101=BQ$1), TRANSPOSE($AC8:$DX8)) + SUMPRODUCT(--($G$2:$G$101=BQ$1), TRANSPOSE($AC8:$DX8))</f>
        <v>16</v>
      </c>
      <c r="BR9">
        <f t="array" ref="BR9">SUMPRODUCT(--($F$2:$F$101=BR$1), TRANSPOSE($AC8:$DX8)) + SUMPRODUCT(--($G$2:$G$101=BR$1), TRANSPOSE($AC8:$DX8))</f>
        <v>0</v>
      </c>
      <c r="BS9">
        <f t="array" ref="BS9">SUMPRODUCT(--($F$2:$F$101=BS$1), TRANSPOSE($AC8:$DX8)) + SUMPRODUCT(--($G$2:$G$101=BS$1), TRANSPOSE($AC8:$DX8))</f>
        <v>12</v>
      </c>
      <c r="BT9">
        <f t="array" ref="BT9">SUMPRODUCT(--($F$2:$F$101=BT$1), TRANSPOSE($AC8:$DX8)) + SUMPRODUCT(--($G$2:$G$101=BT$1), TRANSPOSE($AC8:$DX8))</f>
        <v>44</v>
      </c>
      <c r="BU9">
        <f t="array" ref="BU9">SUMPRODUCT(--($F$2:$F$101=BU$1), TRANSPOSE($AC8:$DX8)) + SUMPRODUCT(--($G$2:$G$101=BU$1), TRANSPOSE($AC8:$DX8))</f>
        <v>17</v>
      </c>
      <c r="BV9">
        <f t="array" ref="BV9">SUMPRODUCT(--($F$2:$F$101=BV$1), TRANSPOSE($AC8:$DX8)) + SUMPRODUCT(--($G$2:$G$101=BV$1), TRANSPOSE($AC8:$DX8))</f>
        <v>37</v>
      </c>
      <c r="BW9">
        <f t="array" ref="BW9">SUMPRODUCT(--($F$2:$F$101=BW$1), TRANSPOSE($AC8:$DX8)) + SUMPRODUCT(--($G$2:$G$101=BW$1), TRANSPOSE($AC8:$DX8))</f>
        <v>0</v>
      </c>
      <c r="BX9">
        <f t="array" ref="BX9">SUMPRODUCT(--($F$2:$F$101=BX$1), TRANSPOSE($AC8:$DX8)) + SUMPRODUCT(--($G$2:$G$101=BX$1), TRANSPOSE($AC8:$DX8))</f>
        <v>0</v>
      </c>
      <c r="BY9">
        <f t="array" ref="BY9">SUMPRODUCT(--($F$2:$F$101=BY$1), TRANSPOSE($AC8:$DX8)) + SUMPRODUCT(--($G$2:$G$101=BY$1), TRANSPOSE($AC8:$DX8))</f>
        <v>5</v>
      </c>
      <c r="BZ9">
        <f t="array" ref="BZ9">SUMPRODUCT(--($F$2:$F$101=BZ$1), TRANSPOSE($AC8:$DX8)) + SUMPRODUCT(--($G$2:$G$101=BZ$1), TRANSPOSE($AC8:$DX8))</f>
        <v>0</v>
      </c>
      <c r="CA9">
        <f t="array" ref="CA9">SUMPRODUCT(--($F$2:$F$101=CA$1), TRANSPOSE($AC8:$DX8)) + SUMPRODUCT(--($G$2:$G$101=CA$1), TRANSPOSE($AC8:$DX8))</f>
        <v>66</v>
      </c>
      <c r="CB9">
        <f t="array" ref="CB9">SUMPRODUCT(--($F$2:$F$101=CB$1), TRANSPOSE($AC8:$DX8)) + SUMPRODUCT(--($G$2:$G$101=CB$1), TRANSPOSE($AC8:$DX8))</f>
        <v>44</v>
      </c>
      <c r="CC9">
        <f t="array" ref="CC9">SUMPRODUCT(--($F$2:$F$101=CC$1), TRANSPOSE($AC8:$DX8)) + SUMPRODUCT(--($G$2:$G$101=CC$1), TRANSPOSE($AC8:$DX8))</f>
        <v>28</v>
      </c>
      <c r="CD9">
        <f t="array" ref="CD9">SUMPRODUCT(--($F$2:$F$101=CD$1), TRANSPOSE($AC8:$DX8)) + SUMPRODUCT(--($G$2:$G$101=CD$1), TRANSPOSE($AC8:$DX8))</f>
        <v>8</v>
      </c>
      <c r="CE9">
        <f t="array" ref="CE9">SUMPRODUCT(--($F$2:$F$101=CE$1), TRANSPOSE($AC8:$DX8)) + SUMPRODUCT(--($G$2:$G$101=CE$1), TRANSPOSE($AC8:$DX8))</f>
        <v>13</v>
      </c>
      <c r="CF9">
        <f t="array" ref="CF9">SUMPRODUCT(--($F$2:$F$101=CF$1), TRANSPOSE($AC8:$DX8)) + SUMPRODUCT(--($G$2:$G$101=CF$1), TRANSPOSE($AC8:$DX8))</f>
        <v>0</v>
      </c>
      <c r="CG9">
        <f t="array" ref="CG9">SUMPRODUCT(--($F$2:$F$101=CG$1), TRANSPOSE($AC8:$DX8)) + SUMPRODUCT(--($G$2:$G$101=CG$1), TRANSPOSE($AC8:$DX8))</f>
        <v>20</v>
      </c>
      <c r="CH9">
        <f t="array" ref="CH9">SUMPRODUCT(--($F$2:$F$101=CH$1), TRANSPOSE($AC8:$DX8)) + SUMPRODUCT(--($G$2:$G$101=CH$1), TRANSPOSE($AC8:$DX8))</f>
        <v>25</v>
      </c>
      <c r="CI9">
        <f t="array" ref="CI9">SUMPRODUCT(--($F$2:$F$101=CI$1), TRANSPOSE($AC8:$DX8)) + SUMPRODUCT(--($G$2:$G$101=CI$1), TRANSPOSE($AC8:$DX8))</f>
        <v>0</v>
      </c>
      <c r="CJ9">
        <f t="array" ref="CJ9">SUMPRODUCT(--($F$2:$F$101=CJ$1), TRANSPOSE($AC8:$DX8)) + SUMPRODUCT(--($G$2:$G$101=CJ$1), TRANSPOSE($AC8:$DX8))</f>
        <v>229</v>
      </c>
      <c r="CK9">
        <f t="array" ref="CK9">SUMPRODUCT(--($F$2:$F$101=CK$1), TRANSPOSE($AC8:$DX8)) + SUMPRODUCT(--($G$2:$G$101=CK$1), TRANSPOSE($AC8:$DX8))</f>
        <v>13</v>
      </c>
      <c r="CL9">
        <f t="array" ref="CL9">SUMPRODUCT(--($F$2:$F$101=CL$1), TRANSPOSE($AC8:$DX8)) + SUMPRODUCT(--($G$2:$G$101=CL$1), TRANSPOSE($AC8:$DX8))</f>
        <v>14</v>
      </c>
      <c r="CM9">
        <f t="array" ref="CM9">SUMPRODUCT(--($F$2:$F$101=CM$1), TRANSPOSE($AC8:$DX8)) + SUMPRODUCT(--($G$2:$G$101=CM$1), TRANSPOSE($AC8:$DX8))</f>
        <v>10</v>
      </c>
      <c r="CN9">
        <f t="array" ref="CN9">SUMPRODUCT(--($F$2:$F$101=CN$1), TRANSPOSE($AC8:$DX8)) + SUMPRODUCT(--($G$2:$G$101=CN$1), TRANSPOSE($AC8:$DX8))</f>
        <v>95</v>
      </c>
      <c r="CO9">
        <f t="array" ref="CO9">SUMPRODUCT(--($F$2:$F$101=CO$1), TRANSPOSE($AC8:$DX8)) + SUMPRODUCT(--($G$2:$G$101=CO$1), TRANSPOSE($AC8:$DX8))</f>
        <v>130</v>
      </c>
      <c r="CP9">
        <f t="array" ref="CP9">SUMPRODUCT(--($F$2:$F$101=CP$1), TRANSPOSE($AC8:$DX8)) + SUMPRODUCT(--($G$2:$G$101=CP$1), TRANSPOSE($AC8:$DX8))</f>
        <v>11</v>
      </c>
      <c r="CQ9">
        <f t="array" ref="CQ9">SUMPRODUCT(--($F$2:$F$101=CQ$1), TRANSPOSE($AC8:$DX8)) + SUMPRODUCT(--($G$2:$G$101=CQ$1), TRANSPOSE($AC8:$DX8))</f>
        <v>7</v>
      </c>
      <c r="CR9">
        <f t="array" ref="CR9">SUMPRODUCT(--($F$2:$F$101=CR$1), TRANSPOSE($AC8:$DX8)) + SUMPRODUCT(--($G$2:$G$101=CR$1), TRANSPOSE($AC8:$DX8))</f>
        <v>0</v>
      </c>
      <c r="CS9">
        <f t="array" ref="CS9">SUMPRODUCT(--($F$2:$F$101=CS$1), TRANSPOSE($AC8:$DX8)) + SUMPRODUCT(--($G$2:$G$101=CS$1), TRANSPOSE($AC8:$DX8))</f>
        <v>6</v>
      </c>
      <c r="CT9">
        <f t="array" ref="CT9">SUMPRODUCT(--($F$2:$F$101=CT$1), TRANSPOSE($AC8:$DX8)) + SUMPRODUCT(--($G$2:$G$101=CT$1), TRANSPOSE($AC8:$DX8))</f>
        <v>11</v>
      </c>
      <c r="CU9">
        <f t="array" ref="CU9">SUMPRODUCT(--($F$2:$F$101=CU$1), TRANSPOSE($AC8:$DX8)) + SUMPRODUCT(--($G$2:$G$101=CU$1), TRANSPOSE($AC8:$DX8))</f>
        <v>6</v>
      </c>
      <c r="CV9">
        <f t="array" ref="CV9">SUMPRODUCT(--($F$2:$F$101=CV$1), TRANSPOSE($AC8:$DX8)) + SUMPRODUCT(--($G$2:$G$101=CV$1), TRANSPOSE($AC8:$DX8))</f>
        <v>0</v>
      </c>
      <c r="CW9">
        <f t="array" ref="CW9">SUMPRODUCT(--($F$2:$F$101=CW$1), TRANSPOSE($AC8:$DX8)) + SUMPRODUCT(--($G$2:$G$101=CW$1), TRANSPOSE($AC8:$DX8))</f>
        <v>4</v>
      </c>
      <c r="CX9">
        <f t="array" ref="CX9">SUMPRODUCT(--($F$2:$F$101=CX$1), TRANSPOSE($AC8:$DX8)) + SUMPRODUCT(--($G$2:$G$101=CX$1), TRANSPOSE($AC8:$DX8))</f>
        <v>0</v>
      </c>
      <c r="CY9">
        <f t="array" ref="CY9">SUMPRODUCT(--($F$2:$F$101=CY$1), TRANSPOSE($AC8:$DX8)) + SUMPRODUCT(--($G$2:$G$101=CY$1), TRANSPOSE($AC8:$DX8))</f>
        <v>37</v>
      </c>
      <c r="CZ9">
        <f t="array" ref="CZ9">SUMPRODUCT(--($F$2:$F$101=CZ$1), TRANSPOSE($AC8:$DX8)) + SUMPRODUCT(--($G$2:$G$101=CZ$1), TRANSPOSE($AC8:$DX8))</f>
        <v>12</v>
      </c>
      <c r="DA9">
        <f t="array" ref="DA9">SUMPRODUCT(--($F$2:$F$101=DA$1), TRANSPOSE($AC8:$DX8)) + SUMPRODUCT(--($G$2:$G$101=DA$1), TRANSPOSE($AC8:$DX8))</f>
        <v>18</v>
      </c>
      <c r="DB9">
        <f t="array" ref="DB9">SUMPRODUCT(--($F$2:$F$101=DB$1), TRANSPOSE($AC8:$DX8)) + SUMPRODUCT(--($G$2:$G$101=DB$1), TRANSPOSE($AC8:$DX8))</f>
        <v>0</v>
      </c>
      <c r="DC9">
        <f t="array" ref="DC9">SUMPRODUCT(--($F$2:$F$101=DC$1), TRANSPOSE($AC8:$DX8)) + SUMPRODUCT(--($G$2:$G$101=DC$1), TRANSPOSE($AC8:$DX8))</f>
        <v>18</v>
      </c>
      <c r="DD9">
        <f t="array" ref="DD9">SUMPRODUCT(--($F$2:$F$101=DD$1), TRANSPOSE($AC8:$DX8)) + SUMPRODUCT(--($G$2:$G$101=DD$1), TRANSPOSE($AC8:$DX8))</f>
        <v>20</v>
      </c>
      <c r="DE9">
        <f t="array" ref="DE9">SUMPRODUCT(--($F$2:$F$101=DE$1), TRANSPOSE($AC8:$DX8)) + SUMPRODUCT(--($G$2:$G$101=DE$1), TRANSPOSE($AC8:$DX8))</f>
        <v>20</v>
      </c>
      <c r="DF9">
        <f t="array" ref="DF9">SUMPRODUCT(--($F$2:$F$101=DF$1), TRANSPOSE($AC8:$DX8)) + SUMPRODUCT(--($G$2:$G$101=DF$1), TRANSPOSE($AC8:$DX8))</f>
        <v>8</v>
      </c>
      <c r="DG9">
        <f t="array" ref="DG9">SUMPRODUCT(--($F$2:$F$101=DG$1), TRANSPOSE($AC8:$DX8)) + SUMPRODUCT(--($G$2:$G$101=DG$1), TRANSPOSE($AC8:$DX8))</f>
        <v>31</v>
      </c>
      <c r="DH9">
        <f t="array" ref="DH9">SUMPRODUCT(--($F$2:$F$101=DH$1), TRANSPOSE($AC8:$DX8)) + SUMPRODUCT(--($G$2:$G$101=DH$1), TRANSPOSE($AC8:$DX8))</f>
        <v>31</v>
      </c>
      <c r="DI9">
        <f t="array" ref="DI9">SUMPRODUCT(--($F$2:$F$101=DI$1), TRANSPOSE($AC8:$DX8)) + SUMPRODUCT(--($G$2:$G$101=DI$1), TRANSPOSE($AC8:$DX8))</f>
        <v>39</v>
      </c>
      <c r="DJ9">
        <f t="array" ref="DJ9">SUMPRODUCT(--($F$2:$F$101=DJ$1), TRANSPOSE($AC8:$DX8)) + SUMPRODUCT(--($G$2:$G$101=DJ$1), TRANSPOSE($AC8:$DX8))</f>
        <v>62</v>
      </c>
      <c r="DK9">
        <f t="array" ref="DK9">SUMPRODUCT(--($F$2:$F$101=DK$1), TRANSPOSE($AC8:$DX8)) + SUMPRODUCT(--($G$2:$G$101=DK$1), TRANSPOSE($AC8:$DX8))</f>
        <v>22</v>
      </c>
      <c r="DL9">
        <f t="array" ref="DL9">SUMPRODUCT(--($F$2:$F$101=DL$1), TRANSPOSE($AC8:$DX8)) + SUMPRODUCT(--($G$2:$G$101=DL$1), TRANSPOSE($AC8:$DX8))</f>
        <v>30</v>
      </c>
      <c r="DM9">
        <f t="array" ref="DM9">SUMPRODUCT(--($F$2:$F$101=DM$1), TRANSPOSE($AC8:$DX8)) + SUMPRODUCT(--($G$2:$G$101=DM$1), TRANSPOSE($AC8:$DX8))</f>
        <v>95</v>
      </c>
      <c r="DN9">
        <f t="array" ref="DN9">SUMPRODUCT(--($F$2:$F$101=DN$1), TRANSPOSE($AC8:$DX8)) + SUMPRODUCT(--($G$2:$G$101=DN$1), TRANSPOSE($AC8:$DX8))</f>
        <v>21</v>
      </c>
      <c r="DO9">
        <f t="array" ref="DO9">SUMPRODUCT(--($F$2:$F$101=DO$1), TRANSPOSE($AC8:$DX8)) + SUMPRODUCT(--($G$2:$G$101=DO$1), TRANSPOSE($AC8:$DX8))</f>
        <v>22</v>
      </c>
      <c r="DP9">
        <f t="array" ref="DP9">SUMPRODUCT(--($F$2:$F$101=DP$1), TRANSPOSE($AC8:$DX8)) + SUMPRODUCT(--($G$2:$G$101=DP$1), TRANSPOSE($AC8:$DX8))</f>
        <v>15</v>
      </c>
      <c r="DQ9">
        <f t="array" ref="DQ9">SUMPRODUCT(--($F$2:$F$101=DQ$1), TRANSPOSE($AC8:$DX8)) + SUMPRODUCT(--($G$2:$G$101=DQ$1), TRANSPOSE($AC8:$DX8))</f>
        <v>3</v>
      </c>
      <c r="DR9">
        <f t="array" ref="DR9">SUMPRODUCT(--($F$2:$F$101=DR$1), TRANSPOSE($AC8:$DX8)) + SUMPRODUCT(--($G$2:$G$101=DR$1), TRANSPOSE($AC8:$DX8))</f>
        <v>6</v>
      </c>
      <c r="DS9">
        <f t="array" ref="DS9">SUMPRODUCT(--($F$2:$F$101=DS$1), TRANSPOSE($AC8:$DX8)) + SUMPRODUCT(--($G$2:$G$101=DS$1), TRANSPOSE($AC8:$DX8))</f>
        <v>0</v>
      </c>
      <c r="DT9">
        <f t="array" ref="DT9">SUMPRODUCT(--($F$2:$F$101=DT$1), TRANSPOSE($AC8:$DX8)) + SUMPRODUCT(--($G$2:$G$101=DT$1), TRANSPOSE($AC8:$DX8))</f>
        <v>22</v>
      </c>
      <c r="DU9">
        <f t="array" ref="DU9">SUMPRODUCT(--($F$2:$F$101=DU$1), TRANSPOSE($AC8:$DX8)) + SUMPRODUCT(--($G$2:$G$101=DU$1), TRANSPOSE($AC8:$DX8))</f>
        <v>20</v>
      </c>
      <c r="DV9">
        <f t="array" ref="DV9">SUMPRODUCT(--($F$2:$F$101=DV$1), TRANSPOSE($AC8:$DX8)) + SUMPRODUCT(--($G$2:$G$101=DV$1), TRANSPOSE($AC8:$DX8))</f>
        <v>4</v>
      </c>
      <c r="DW9">
        <f t="array" ref="DW9">SUMPRODUCT(--($F$2:$F$101=DW$1), TRANSPOSE($AC8:$DX8)) + SUMPRODUCT(--($G$2:$G$101=DW$1), TRANSPOSE($AC8:$DX8))</f>
        <v>29</v>
      </c>
      <c r="DX9">
        <f t="array" ref="DX9">SUMPRODUCT(--($F$2:$F$101=DX$1), TRANSPOSE($AC8:$DX8)) + SUMPRODUCT(--($G$2:$G$101=DX$1), TRANSPOSE($AC8:$DX8))</f>
        <v>45</v>
      </c>
    </row>
    <row r="10" spans="1:128" x14ac:dyDescent="0.25">
      <c r="A10" t="s">
        <v>9</v>
      </c>
      <c r="B10" t="str">
        <f t="shared" si="1"/>
        <v>NB</v>
      </c>
      <c r="C10" t="str">
        <f t="shared" si="2"/>
        <v>C</v>
      </c>
      <c r="D10" t="str">
        <f t="shared" si="3"/>
        <v>N</v>
      </c>
      <c r="E10" t="str">
        <f t="shared" si="4"/>
        <v>B</v>
      </c>
      <c r="F10" t="str">
        <f t="shared" si="5"/>
        <v>NC</v>
      </c>
      <c r="G10" t="str">
        <f t="shared" si="6"/>
        <v>CB</v>
      </c>
      <c r="AB10">
        <v>8</v>
      </c>
      <c r="AC10">
        <f t="array" ref="AC10">SUMPRODUCT(--($F$2:$F$101=AC$1), TRANSPOSE($AC9:$DX9)) + SUMPRODUCT(--($G$2:$G$101=AC$1), TRANSPOSE($AC9:$DX9))</f>
        <v>1</v>
      </c>
      <c r="AD10">
        <f t="array" ref="AD10">SUMPRODUCT(--($F$2:$F$101=AD$1), TRANSPOSE($AC9:$DX9)) + SUMPRODUCT(--($G$2:$G$101=AD$1), TRANSPOSE($AC9:$DX9))</f>
        <v>58</v>
      </c>
      <c r="AE10">
        <f t="array" ref="AE10">SUMPRODUCT(--($F$2:$F$101=AE$1), TRANSPOSE($AC9:$DX9)) + SUMPRODUCT(--($G$2:$G$101=AE$1), TRANSPOSE($AC9:$DX9))</f>
        <v>44</v>
      </c>
      <c r="AF10">
        <f t="array" ref="AF10">SUMPRODUCT(--($F$2:$F$101=AF$1), TRANSPOSE($AC9:$DX9)) + SUMPRODUCT(--($G$2:$G$101=AF$1), TRANSPOSE($AC9:$DX9))</f>
        <v>28</v>
      </c>
      <c r="AG10">
        <f t="array" ref="AG10">SUMPRODUCT(--($F$2:$F$101=AG$1), TRANSPOSE($AC9:$DX9)) + SUMPRODUCT(--($G$2:$G$101=AG$1), TRANSPOSE($AC9:$DX9))</f>
        <v>0</v>
      </c>
      <c r="AH10">
        <f t="array" ref="AH10">SUMPRODUCT(--($F$2:$F$101=AH$1), TRANSPOSE($AC9:$DX9)) + SUMPRODUCT(--($G$2:$G$101=AH$1), TRANSPOSE($AC9:$DX9))</f>
        <v>107</v>
      </c>
      <c r="AI10">
        <f t="array" ref="AI10">SUMPRODUCT(--($F$2:$F$101=AI$1), TRANSPOSE($AC9:$DX9)) + SUMPRODUCT(--($G$2:$G$101=AI$1), TRANSPOSE($AC9:$DX9))</f>
        <v>0</v>
      </c>
      <c r="AJ10">
        <f t="array" ref="AJ10">SUMPRODUCT(--($F$2:$F$101=AJ$1), TRANSPOSE($AC9:$DX9)) + SUMPRODUCT(--($G$2:$G$101=AJ$1), TRANSPOSE($AC9:$DX9))</f>
        <v>25</v>
      </c>
      <c r="AK10">
        <f t="array" ref="AK10">SUMPRODUCT(--($F$2:$F$101=AK$1), TRANSPOSE($AC9:$DX9)) + SUMPRODUCT(--($G$2:$G$101=AK$1), TRANSPOSE($AC9:$DX9))</f>
        <v>11</v>
      </c>
      <c r="AL10">
        <f t="array" ref="AL10">SUMPRODUCT(--($F$2:$F$101=AL$1), TRANSPOSE($AC9:$DX9)) + SUMPRODUCT(--($G$2:$G$101=AL$1), TRANSPOSE($AC9:$DX9))</f>
        <v>20</v>
      </c>
      <c r="AM10">
        <f t="array" ref="AM10">SUMPRODUCT(--($F$2:$F$101=AM$1), TRANSPOSE($AC9:$DX9)) + SUMPRODUCT(--($G$2:$G$101=AM$1), TRANSPOSE($AC9:$DX9))</f>
        <v>29</v>
      </c>
      <c r="AN10">
        <f t="array" ref="AN10">SUMPRODUCT(--($F$2:$F$101=AN$1), TRANSPOSE($AC9:$DX9)) + SUMPRODUCT(--($G$2:$G$101=AN$1), TRANSPOSE($AC9:$DX9))</f>
        <v>4</v>
      </c>
      <c r="AO10">
        <f t="array" ref="AO10">SUMPRODUCT(--($F$2:$F$101=AO$1), TRANSPOSE($AC9:$DX9)) + SUMPRODUCT(--($G$2:$G$101=AO$1), TRANSPOSE($AC9:$DX9))</f>
        <v>11</v>
      </c>
      <c r="AP10">
        <f t="array" ref="AP10">SUMPRODUCT(--($F$2:$F$101=AP$1), TRANSPOSE($AC9:$DX9)) + SUMPRODUCT(--($G$2:$G$101=AP$1), TRANSPOSE($AC9:$DX9))</f>
        <v>279</v>
      </c>
      <c r="AQ10">
        <f t="array" ref="AQ10">SUMPRODUCT(--($F$2:$F$101=AQ$1), TRANSPOSE($AC9:$DX9)) + SUMPRODUCT(--($G$2:$G$101=AQ$1), TRANSPOSE($AC9:$DX9))</f>
        <v>196</v>
      </c>
      <c r="AR10">
        <f t="array" ref="AR10">SUMPRODUCT(--($F$2:$F$101=AR$1), TRANSPOSE($AC9:$DX9)) + SUMPRODUCT(--($G$2:$G$101=AR$1), TRANSPOSE($AC9:$DX9))</f>
        <v>9</v>
      </c>
      <c r="AS10">
        <f t="array" ref="AS10">SUMPRODUCT(--($F$2:$F$101=AS$1), TRANSPOSE($AC9:$DX9)) + SUMPRODUCT(--($G$2:$G$101=AS$1), TRANSPOSE($AC9:$DX9))</f>
        <v>61</v>
      </c>
      <c r="AT10">
        <f t="array" ref="AT10">SUMPRODUCT(--($F$2:$F$101=AT$1), TRANSPOSE($AC9:$DX9)) + SUMPRODUCT(--($G$2:$G$101=AT$1), TRANSPOSE($AC9:$DX9))</f>
        <v>13</v>
      </c>
      <c r="AU10">
        <f t="array" ref="AU10">SUMPRODUCT(--($F$2:$F$101=AU$1), TRANSPOSE($AC9:$DX9)) + SUMPRODUCT(--($G$2:$G$101=AU$1), TRANSPOSE($AC9:$DX9))</f>
        <v>4</v>
      </c>
      <c r="AV10">
        <f t="array" ref="AV10">SUMPRODUCT(--($F$2:$F$101=AV$1), TRANSPOSE($AC9:$DX9)) + SUMPRODUCT(--($G$2:$G$101=AV$1), TRANSPOSE($AC9:$DX9))</f>
        <v>19</v>
      </c>
      <c r="AW10">
        <f t="array" ref="AW10">SUMPRODUCT(--($F$2:$F$101=AW$1), TRANSPOSE($AC9:$DX9)) + SUMPRODUCT(--($G$2:$G$101=AW$1), TRANSPOSE($AC9:$DX9))</f>
        <v>27</v>
      </c>
      <c r="AX10">
        <f t="array" ref="AX10">SUMPRODUCT(--($F$2:$F$101=AX$1), TRANSPOSE($AC9:$DX9)) + SUMPRODUCT(--($G$2:$G$101=AX$1), TRANSPOSE($AC9:$DX9))</f>
        <v>29</v>
      </c>
      <c r="AY10">
        <f t="array" ref="AY10">SUMPRODUCT(--($F$2:$F$101=AY$1), TRANSPOSE($AC9:$DX9)) + SUMPRODUCT(--($G$2:$G$101=AY$1), TRANSPOSE($AC9:$DX9))</f>
        <v>51</v>
      </c>
      <c r="AZ10">
        <f t="array" ref="AZ10">SUMPRODUCT(--($F$2:$F$101=AZ$1), TRANSPOSE($AC9:$DX9)) + SUMPRODUCT(--($G$2:$G$101=AZ$1), TRANSPOSE($AC9:$DX9))</f>
        <v>20</v>
      </c>
      <c r="BA10">
        <f t="array" ref="BA10">SUMPRODUCT(--($F$2:$F$101=BA$1), TRANSPOSE($AC9:$DX9)) + SUMPRODUCT(--($G$2:$G$101=BA$1), TRANSPOSE($AC9:$DX9))</f>
        <v>20</v>
      </c>
      <c r="BB10">
        <f t="array" ref="BB10">SUMPRODUCT(--($F$2:$F$101=BB$1), TRANSPOSE($AC9:$DX9)) + SUMPRODUCT(--($G$2:$G$101=BB$1), TRANSPOSE($AC9:$DX9))</f>
        <v>0</v>
      </c>
      <c r="BC10">
        <f t="array" ref="BC10">SUMPRODUCT(--($F$2:$F$101=BC$1), TRANSPOSE($AC9:$DX9)) + SUMPRODUCT(--($G$2:$G$101=BC$1), TRANSPOSE($AC9:$DX9))</f>
        <v>0</v>
      </c>
      <c r="BD10">
        <f t="array" ref="BD10">SUMPRODUCT(--($F$2:$F$101=BD$1), TRANSPOSE($AC9:$DX9)) + SUMPRODUCT(--($G$2:$G$101=BD$1), TRANSPOSE($AC9:$DX9))</f>
        <v>0</v>
      </c>
      <c r="BE10">
        <f t="array" ref="BE10">SUMPRODUCT(--($F$2:$F$101=BE$1), TRANSPOSE($AC9:$DX9)) + SUMPRODUCT(--($G$2:$G$101=BE$1), TRANSPOSE($AC9:$DX9))</f>
        <v>35</v>
      </c>
      <c r="BF10">
        <f t="array" ref="BF10">SUMPRODUCT(--($F$2:$F$101=BF$1), TRANSPOSE($AC9:$DX9)) + SUMPRODUCT(--($G$2:$G$101=BF$1), TRANSPOSE($AC9:$DX9))</f>
        <v>18</v>
      </c>
      <c r="BG10">
        <f t="array" ref="BG10">SUMPRODUCT(--($F$2:$F$101=BG$1), TRANSPOSE($AC9:$DX9)) + SUMPRODUCT(--($G$2:$G$101=BG$1), TRANSPOSE($AC9:$DX9))</f>
        <v>0</v>
      </c>
      <c r="BH10">
        <f t="array" ref="BH10">SUMPRODUCT(--($F$2:$F$101=BH$1), TRANSPOSE($AC9:$DX9)) + SUMPRODUCT(--($G$2:$G$101=BH$1), TRANSPOSE($AC9:$DX9))</f>
        <v>88</v>
      </c>
      <c r="BI10">
        <f t="array" ref="BI10">SUMPRODUCT(--($F$2:$F$101=BI$1), TRANSPOSE($AC9:$DX9)) + SUMPRODUCT(--($G$2:$G$101=BI$1), TRANSPOSE($AC9:$DX9))</f>
        <v>25</v>
      </c>
      <c r="BJ10">
        <f t="array" ref="BJ10">SUMPRODUCT(--($F$2:$F$101=BJ$1), TRANSPOSE($AC9:$DX9)) + SUMPRODUCT(--($G$2:$G$101=BJ$1), TRANSPOSE($AC9:$DX9))</f>
        <v>152</v>
      </c>
      <c r="BK10">
        <f t="array" ref="BK10">SUMPRODUCT(--($F$2:$F$101=BK$1), TRANSPOSE($AC9:$DX9)) + SUMPRODUCT(--($G$2:$G$101=BK$1), TRANSPOSE($AC9:$DX9))</f>
        <v>40</v>
      </c>
      <c r="BL10">
        <f t="array" ref="BL10">SUMPRODUCT(--($F$2:$F$101=BL$1), TRANSPOSE($AC9:$DX9)) + SUMPRODUCT(--($G$2:$G$101=BL$1), TRANSPOSE($AC9:$DX9))</f>
        <v>53</v>
      </c>
      <c r="BM10">
        <f t="array" ref="BM10">SUMPRODUCT(--($F$2:$F$101=BM$1), TRANSPOSE($AC9:$DX9)) + SUMPRODUCT(--($G$2:$G$101=BM$1), TRANSPOSE($AC9:$DX9))</f>
        <v>0</v>
      </c>
      <c r="BN10">
        <f t="array" ref="BN10">SUMPRODUCT(--($F$2:$F$101=BN$1), TRANSPOSE($AC9:$DX9)) + SUMPRODUCT(--($G$2:$G$101=BN$1), TRANSPOSE($AC9:$DX9))</f>
        <v>57</v>
      </c>
      <c r="BO10">
        <f t="array" ref="BO10">SUMPRODUCT(--($F$2:$F$101=BO$1), TRANSPOSE($AC9:$DX9)) + SUMPRODUCT(--($G$2:$G$101=BO$1), TRANSPOSE($AC9:$DX9))</f>
        <v>0</v>
      </c>
      <c r="BP10">
        <f t="array" ref="BP10">SUMPRODUCT(--($F$2:$F$101=BP$1), TRANSPOSE($AC9:$DX9)) + SUMPRODUCT(--($G$2:$G$101=BP$1), TRANSPOSE($AC9:$DX9))</f>
        <v>336</v>
      </c>
      <c r="BQ10">
        <f t="array" ref="BQ10">SUMPRODUCT(--($F$2:$F$101=BQ$1), TRANSPOSE($AC9:$DX9)) + SUMPRODUCT(--($G$2:$G$101=BQ$1), TRANSPOSE($AC9:$DX9))</f>
        <v>26</v>
      </c>
      <c r="BR10">
        <f t="array" ref="BR10">SUMPRODUCT(--($F$2:$F$101=BR$1), TRANSPOSE($AC9:$DX9)) + SUMPRODUCT(--($G$2:$G$101=BR$1), TRANSPOSE($AC9:$DX9))</f>
        <v>0</v>
      </c>
      <c r="BS10">
        <f t="array" ref="BS10">SUMPRODUCT(--($F$2:$F$101=BS$1), TRANSPOSE($AC9:$DX9)) + SUMPRODUCT(--($G$2:$G$101=BS$1), TRANSPOSE($AC9:$DX9))</f>
        <v>26</v>
      </c>
      <c r="BT10">
        <f t="array" ref="BT10">SUMPRODUCT(--($F$2:$F$101=BT$1), TRANSPOSE($AC9:$DX9)) + SUMPRODUCT(--($G$2:$G$101=BT$1), TRANSPOSE($AC9:$DX9))</f>
        <v>95</v>
      </c>
      <c r="BU10">
        <f t="array" ref="BU10">SUMPRODUCT(--($F$2:$F$101=BU$1), TRANSPOSE($AC9:$DX9)) + SUMPRODUCT(--($G$2:$G$101=BU$1), TRANSPOSE($AC9:$DX9))</f>
        <v>45</v>
      </c>
      <c r="BV10">
        <f t="array" ref="BV10">SUMPRODUCT(--($F$2:$F$101=BV$1), TRANSPOSE($AC9:$DX9)) + SUMPRODUCT(--($G$2:$G$101=BV$1), TRANSPOSE($AC9:$DX9))</f>
        <v>69</v>
      </c>
      <c r="BW10">
        <f t="array" ref="BW10">SUMPRODUCT(--($F$2:$F$101=BW$1), TRANSPOSE($AC9:$DX9)) + SUMPRODUCT(--($G$2:$G$101=BW$1), TRANSPOSE($AC9:$DX9))</f>
        <v>0</v>
      </c>
      <c r="BX10">
        <f t="array" ref="BX10">SUMPRODUCT(--($F$2:$F$101=BX$1), TRANSPOSE($AC9:$DX9)) + SUMPRODUCT(--($G$2:$G$101=BX$1), TRANSPOSE($AC9:$DX9))</f>
        <v>0</v>
      </c>
      <c r="BY10">
        <f t="array" ref="BY10">SUMPRODUCT(--($F$2:$F$101=BY$1), TRANSPOSE($AC9:$DX9)) + SUMPRODUCT(--($G$2:$G$101=BY$1), TRANSPOSE($AC9:$DX9))</f>
        <v>12</v>
      </c>
      <c r="BZ10">
        <f t="array" ref="BZ10">SUMPRODUCT(--($F$2:$F$101=BZ$1), TRANSPOSE($AC9:$DX9)) + SUMPRODUCT(--($G$2:$G$101=BZ$1), TRANSPOSE($AC9:$DX9))</f>
        <v>6</v>
      </c>
      <c r="CA10">
        <f t="array" ref="CA10">SUMPRODUCT(--($F$2:$F$101=CA$1), TRANSPOSE($AC9:$DX9)) + SUMPRODUCT(--($G$2:$G$101=CA$1), TRANSPOSE($AC9:$DX9))</f>
        <v>111</v>
      </c>
      <c r="CB10">
        <f t="array" ref="CB10">SUMPRODUCT(--($F$2:$F$101=CB$1), TRANSPOSE($AC9:$DX9)) + SUMPRODUCT(--($G$2:$G$101=CB$1), TRANSPOSE($AC9:$DX9))</f>
        <v>95</v>
      </c>
      <c r="CC10">
        <f t="array" ref="CC10">SUMPRODUCT(--($F$2:$F$101=CC$1), TRANSPOSE($AC9:$DX9)) + SUMPRODUCT(--($G$2:$G$101=CC$1), TRANSPOSE($AC9:$DX9))</f>
        <v>35</v>
      </c>
      <c r="CD10">
        <f t="array" ref="CD10">SUMPRODUCT(--($F$2:$F$101=CD$1), TRANSPOSE($AC9:$DX9)) + SUMPRODUCT(--($G$2:$G$101=CD$1), TRANSPOSE($AC9:$DX9))</f>
        <v>13</v>
      </c>
      <c r="CE10">
        <f t="array" ref="CE10">SUMPRODUCT(--($F$2:$F$101=CE$1), TRANSPOSE($AC9:$DX9)) + SUMPRODUCT(--($G$2:$G$101=CE$1), TRANSPOSE($AC9:$DX9))</f>
        <v>26</v>
      </c>
      <c r="CF10">
        <f t="array" ref="CF10">SUMPRODUCT(--($F$2:$F$101=CF$1), TRANSPOSE($AC9:$DX9)) + SUMPRODUCT(--($G$2:$G$101=CF$1), TRANSPOSE($AC9:$DX9))</f>
        <v>0</v>
      </c>
      <c r="CG10">
        <f t="array" ref="CG10">SUMPRODUCT(--($F$2:$F$101=CG$1), TRANSPOSE($AC9:$DX9)) + SUMPRODUCT(--($G$2:$G$101=CG$1), TRANSPOSE($AC9:$DX9))</f>
        <v>50</v>
      </c>
      <c r="CH10">
        <f t="array" ref="CH10">SUMPRODUCT(--($F$2:$F$101=CH$1), TRANSPOSE($AC9:$DX9)) + SUMPRODUCT(--($G$2:$G$101=CH$1), TRANSPOSE($AC9:$DX9))</f>
        <v>45</v>
      </c>
      <c r="CI10">
        <f t="array" ref="CI10">SUMPRODUCT(--($F$2:$F$101=CI$1), TRANSPOSE($AC9:$DX9)) + SUMPRODUCT(--($G$2:$G$101=CI$1), TRANSPOSE($AC9:$DX9))</f>
        <v>0</v>
      </c>
      <c r="CJ10">
        <f t="array" ref="CJ10">SUMPRODUCT(--($F$2:$F$101=CJ$1), TRANSPOSE($AC9:$DX9)) + SUMPRODUCT(--($G$2:$G$101=CJ$1), TRANSPOSE($AC9:$DX9))</f>
        <v>488</v>
      </c>
      <c r="CK10">
        <f t="array" ref="CK10">SUMPRODUCT(--($F$2:$F$101=CK$1), TRANSPOSE($AC9:$DX9)) + SUMPRODUCT(--($G$2:$G$101=CK$1), TRANSPOSE($AC9:$DX9))</f>
        <v>15</v>
      </c>
      <c r="CL10">
        <f t="array" ref="CL10">SUMPRODUCT(--($F$2:$F$101=CL$1), TRANSPOSE($AC9:$DX9)) + SUMPRODUCT(--($G$2:$G$101=CL$1), TRANSPOSE($AC9:$DX9))</f>
        <v>44</v>
      </c>
      <c r="CM10">
        <f t="array" ref="CM10">SUMPRODUCT(--($F$2:$F$101=CM$1), TRANSPOSE($AC9:$DX9)) + SUMPRODUCT(--($G$2:$G$101=CM$1), TRANSPOSE($AC9:$DX9))</f>
        <v>25</v>
      </c>
      <c r="CN10">
        <f t="array" ref="CN10">SUMPRODUCT(--($F$2:$F$101=CN$1), TRANSPOSE($AC9:$DX9)) + SUMPRODUCT(--($G$2:$G$101=CN$1), TRANSPOSE($AC9:$DX9))</f>
        <v>190</v>
      </c>
      <c r="CO10">
        <f t="array" ref="CO10">SUMPRODUCT(--($F$2:$F$101=CO$1), TRANSPOSE($AC9:$DX9)) + SUMPRODUCT(--($G$2:$G$101=CO$1), TRANSPOSE($AC9:$DX9))</f>
        <v>281</v>
      </c>
      <c r="CP10">
        <f t="array" ref="CP10">SUMPRODUCT(--($F$2:$F$101=CP$1), TRANSPOSE($AC9:$DX9)) + SUMPRODUCT(--($G$2:$G$101=CP$1), TRANSPOSE($AC9:$DX9))</f>
        <v>18</v>
      </c>
      <c r="CQ10">
        <f t="array" ref="CQ10">SUMPRODUCT(--($F$2:$F$101=CQ$1), TRANSPOSE($AC9:$DX9)) + SUMPRODUCT(--($G$2:$G$101=CQ$1), TRANSPOSE($AC9:$DX9))</f>
        <v>16</v>
      </c>
      <c r="CR10">
        <f t="array" ref="CR10">SUMPRODUCT(--($F$2:$F$101=CR$1), TRANSPOSE($AC9:$DX9)) + SUMPRODUCT(--($G$2:$G$101=CR$1), TRANSPOSE($AC9:$DX9))</f>
        <v>0</v>
      </c>
      <c r="CS10">
        <f t="array" ref="CS10">SUMPRODUCT(--($F$2:$F$101=CS$1), TRANSPOSE($AC9:$DX9)) + SUMPRODUCT(--($G$2:$G$101=CS$1), TRANSPOSE($AC9:$DX9))</f>
        <v>19</v>
      </c>
      <c r="CT10">
        <f t="array" ref="CT10">SUMPRODUCT(--($F$2:$F$101=CT$1), TRANSPOSE($AC9:$DX9)) + SUMPRODUCT(--($G$2:$G$101=CT$1), TRANSPOSE($AC9:$DX9))</f>
        <v>23</v>
      </c>
      <c r="CU10">
        <f t="array" ref="CU10">SUMPRODUCT(--($F$2:$F$101=CU$1), TRANSPOSE($AC9:$DX9)) + SUMPRODUCT(--($G$2:$G$101=CU$1), TRANSPOSE($AC9:$DX9))</f>
        <v>1</v>
      </c>
      <c r="CV10">
        <f t="array" ref="CV10">SUMPRODUCT(--($F$2:$F$101=CV$1), TRANSPOSE($AC9:$DX9)) + SUMPRODUCT(--($G$2:$G$101=CV$1), TRANSPOSE($AC9:$DX9))</f>
        <v>0</v>
      </c>
      <c r="CW10">
        <f t="array" ref="CW10">SUMPRODUCT(--($F$2:$F$101=CW$1), TRANSPOSE($AC9:$DX9)) + SUMPRODUCT(--($G$2:$G$101=CW$1), TRANSPOSE($AC9:$DX9))</f>
        <v>11</v>
      </c>
      <c r="CX10">
        <f t="array" ref="CX10">SUMPRODUCT(--($F$2:$F$101=CX$1), TRANSPOSE($AC9:$DX9)) + SUMPRODUCT(--($G$2:$G$101=CX$1), TRANSPOSE($AC9:$DX9))</f>
        <v>0</v>
      </c>
      <c r="CY10">
        <f t="array" ref="CY10">SUMPRODUCT(--($F$2:$F$101=CY$1), TRANSPOSE($AC9:$DX9)) + SUMPRODUCT(--($G$2:$G$101=CY$1), TRANSPOSE($AC9:$DX9))</f>
        <v>70</v>
      </c>
      <c r="CZ10">
        <f t="array" ref="CZ10">SUMPRODUCT(--($F$2:$F$101=CZ$1), TRANSPOSE($AC9:$DX9)) + SUMPRODUCT(--($G$2:$G$101=CZ$1), TRANSPOSE($AC9:$DX9))</f>
        <v>18</v>
      </c>
      <c r="DA10">
        <f t="array" ref="DA10">SUMPRODUCT(--($F$2:$F$101=DA$1), TRANSPOSE($AC9:$DX9)) + SUMPRODUCT(--($G$2:$G$101=DA$1), TRANSPOSE($AC9:$DX9))</f>
        <v>38</v>
      </c>
      <c r="DB10">
        <f t="array" ref="DB10">SUMPRODUCT(--($F$2:$F$101=DB$1), TRANSPOSE($AC9:$DX9)) + SUMPRODUCT(--($G$2:$G$101=DB$1), TRANSPOSE($AC9:$DX9))</f>
        <v>0</v>
      </c>
      <c r="DC10">
        <f t="array" ref="DC10">SUMPRODUCT(--($F$2:$F$101=DC$1), TRANSPOSE($AC9:$DX9)) + SUMPRODUCT(--($G$2:$G$101=DC$1), TRANSPOSE($AC9:$DX9))</f>
        <v>58</v>
      </c>
      <c r="DD10">
        <f t="array" ref="DD10">SUMPRODUCT(--($F$2:$F$101=DD$1), TRANSPOSE($AC9:$DX9)) + SUMPRODUCT(--($G$2:$G$101=DD$1), TRANSPOSE($AC9:$DX9))</f>
        <v>37</v>
      </c>
      <c r="DE10">
        <f t="array" ref="DE10">SUMPRODUCT(--($F$2:$F$101=DE$1), TRANSPOSE($AC9:$DX9)) + SUMPRODUCT(--($G$2:$G$101=DE$1), TRANSPOSE($AC9:$DX9))</f>
        <v>37</v>
      </c>
      <c r="DF10">
        <f t="array" ref="DF10">SUMPRODUCT(--($F$2:$F$101=DF$1), TRANSPOSE($AC9:$DX9)) + SUMPRODUCT(--($G$2:$G$101=DF$1), TRANSPOSE($AC9:$DX9))</f>
        <v>31</v>
      </c>
      <c r="DG10">
        <f t="array" ref="DG10">SUMPRODUCT(--($F$2:$F$101=DG$1), TRANSPOSE($AC9:$DX9)) + SUMPRODUCT(--($G$2:$G$101=DG$1), TRANSPOSE($AC9:$DX9))</f>
        <v>51</v>
      </c>
      <c r="DH10">
        <f t="array" ref="DH10">SUMPRODUCT(--($F$2:$F$101=DH$1), TRANSPOSE($AC9:$DX9)) + SUMPRODUCT(--($G$2:$G$101=DH$1), TRANSPOSE($AC9:$DX9))</f>
        <v>28</v>
      </c>
      <c r="DI10">
        <f t="array" ref="DI10">SUMPRODUCT(--($F$2:$F$101=DI$1), TRANSPOSE($AC9:$DX9)) + SUMPRODUCT(--($G$2:$G$101=DI$1), TRANSPOSE($AC9:$DX9))</f>
        <v>76</v>
      </c>
      <c r="DJ10">
        <f t="array" ref="DJ10">SUMPRODUCT(--($F$2:$F$101=DJ$1), TRANSPOSE($AC9:$DX9)) + SUMPRODUCT(--($G$2:$G$101=DJ$1), TRANSPOSE($AC9:$DX9))</f>
        <v>133</v>
      </c>
      <c r="DK10">
        <f t="array" ref="DK10">SUMPRODUCT(--($F$2:$F$101=DK$1), TRANSPOSE($AC9:$DX9)) + SUMPRODUCT(--($G$2:$G$101=DK$1), TRANSPOSE($AC9:$DX9))</f>
        <v>30</v>
      </c>
      <c r="DL10">
        <f t="array" ref="DL10">SUMPRODUCT(--($F$2:$F$101=DL$1), TRANSPOSE($AC9:$DX9)) + SUMPRODUCT(--($G$2:$G$101=DL$1), TRANSPOSE($AC9:$DX9))</f>
        <v>50</v>
      </c>
      <c r="DM10">
        <f t="array" ref="DM10">SUMPRODUCT(--($F$2:$F$101=DM$1), TRANSPOSE($AC9:$DX9)) + SUMPRODUCT(--($G$2:$G$101=DM$1), TRANSPOSE($AC9:$DX9))</f>
        <v>184</v>
      </c>
      <c r="DN10">
        <f t="array" ref="DN10">SUMPRODUCT(--($F$2:$F$101=DN$1), TRANSPOSE($AC9:$DX9)) + SUMPRODUCT(--($G$2:$G$101=DN$1), TRANSPOSE($AC9:$DX9))</f>
        <v>33</v>
      </c>
      <c r="DO10">
        <f t="array" ref="DO10">SUMPRODUCT(--($F$2:$F$101=DO$1), TRANSPOSE($AC9:$DX9)) + SUMPRODUCT(--($G$2:$G$101=DO$1), TRANSPOSE($AC9:$DX9))</f>
        <v>62</v>
      </c>
      <c r="DP10">
        <f t="array" ref="DP10">SUMPRODUCT(--($F$2:$F$101=DP$1), TRANSPOSE($AC9:$DX9)) + SUMPRODUCT(--($G$2:$G$101=DP$1), TRANSPOSE($AC9:$DX9))</f>
        <v>21</v>
      </c>
      <c r="DQ10">
        <f t="array" ref="DQ10">SUMPRODUCT(--($F$2:$F$101=DQ$1), TRANSPOSE($AC9:$DX9)) + SUMPRODUCT(--($G$2:$G$101=DQ$1), TRANSPOSE($AC9:$DX9))</f>
        <v>6</v>
      </c>
      <c r="DR10">
        <f t="array" ref="DR10">SUMPRODUCT(--($F$2:$F$101=DR$1), TRANSPOSE($AC9:$DX9)) + SUMPRODUCT(--($G$2:$G$101=DR$1), TRANSPOSE($AC9:$DX9))</f>
        <v>13</v>
      </c>
      <c r="DS10">
        <f t="array" ref="DS10">SUMPRODUCT(--($F$2:$F$101=DS$1), TRANSPOSE($AC9:$DX9)) + SUMPRODUCT(--($G$2:$G$101=DS$1), TRANSPOSE($AC9:$DX9))</f>
        <v>1</v>
      </c>
      <c r="DT10">
        <f t="array" ref="DT10">SUMPRODUCT(--($F$2:$F$101=DT$1), TRANSPOSE($AC9:$DX9)) + SUMPRODUCT(--($G$2:$G$101=DT$1), TRANSPOSE($AC9:$DX9))</f>
        <v>39</v>
      </c>
      <c r="DU10">
        <f t="array" ref="DU10">SUMPRODUCT(--($F$2:$F$101=DU$1), TRANSPOSE($AC9:$DX9)) + SUMPRODUCT(--($G$2:$G$101=DU$1), TRANSPOSE($AC9:$DX9))</f>
        <v>27</v>
      </c>
      <c r="DV10">
        <f t="array" ref="DV10">SUMPRODUCT(--($F$2:$F$101=DV$1), TRANSPOSE($AC9:$DX9)) + SUMPRODUCT(--($G$2:$G$101=DV$1), TRANSPOSE($AC9:$DX9))</f>
        <v>6</v>
      </c>
      <c r="DW10">
        <f t="array" ref="DW10">SUMPRODUCT(--($F$2:$F$101=DW$1), TRANSPOSE($AC9:$DX9)) + SUMPRODUCT(--($G$2:$G$101=DW$1), TRANSPOSE($AC9:$DX9))</f>
        <v>51</v>
      </c>
      <c r="DX10">
        <f t="array" ref="DX10">SUMPRODUCT(--($F$2:$F$101=DX$1), TRANSPOSE($AC9:$DX9)) + SUMPRODUCT(--($G$2:$G$101=DX$1), TRANSPOSE($AC9:$DX9))</f>
        <v>109</v>
      </c>
    </row>
    <row r="11" spans="1:128" x14ac:dyDescent="0.25">
      <c r="A11" t="s">
        <v>10</v>
      </c>
      <c r="B11" t="str">
        <f t="shared" si="1"/>
        <v>HS</v>
      </c>
      <c r="C11" t="str">
        <f t="shared" si="2"/>
        <v>K</v>
      </c>
      <c r="D11" t="str">
        <f t="shared" si="3"/>
        <v>H</v>
      </c>
      <c r="E11" t="str">
        <f t="shared" si="4"/>
        <v>S</v>
      </c>
      <c r="F11" t="str">
        <f t="shared" si="5"/>
        <v>HK</v>
      </c>
      <c r="G11" t="str">
        <f t="shared" si="6"/>
        <v>KS</v>
      </c>
      <c r="AB11">
        <v>9</v>
      </c>
      <c r="AC11">
        <f t="array" ref="AC11">SUMPRODUCT(--($F$2:$F$101=AC$1), TRANSPOSE($AC10:$DX10)) + SUMPRODUCT(--($G$2:$G$101=AC$1), TRANSPOSE($AC10:$DX10))</f>
        <v>0</v>
      </c>
      <c r="AD11">
        <f t="array" ref="AD11">SUMPRODUCT(--($F$2:$F$101=AD$1), TRANSPOSE($AC10:$DX10)) + SUMPRODUCT(--($G$2:$G$101=AD$1), TRANSPOSE($AC10:$DX10))</f>
        <v>105</v>
      </c>
      <c r="AE11">
        <f t="array" ref="AE11">SUMPRODUCT(--($F$2:$F$101=AE$1), TRANSPOSE($AC10:$DX10)) + SUMPRODUCT(--($G$2:$G$101=AE$1), TRANSPOSE($AC10:$DX10))</f>
        <v>80</v>
      </c>
      <c r="AF11">
        <f t="array" ref="AF11">SUMPRODUCT(--($F$2:$F$101=AF$1), TRANSPOSE($AC10:$DX10)) + SUMPRODUCT(--($G$2:$G$101=AF$1), TRANSPOSE($AC10:$DX10))</f>
        <v>43</v>
      </c>
      <c r="AG11">
        <f t="array" ref="AG11">SUMPRODUCT(--($F$2:$F$101=AG$1), TRANSPOSE($AC10:$DX10)) + SUMPRODUCT(--($G$2:$G$101=AG$1), TRANSPOSE($AC10:$DX10))</f>
        <v>0</v>
      </c>
      <c r="AH11">
        <f t="array" ref="AH11">SUMPRODUCT(--($F$2:$F$101=AH$1), TRANSPOSE($AC10:$DX10)) + SUMPRODUCT(--($G$2:$G$101=AH$1), TRANSPOSE($AC10:$DX10))</f>
        <v>202</v>
      </c>
      <c r="AI11">
        <f t="array" ref="AI11">SUMPRODUCT(--($F$2:$F$101=AI$1), TRANSPOSE($AC10:$DX10)) + SUMPRODUCT(--($G$2:$G$101=AI$1), TRANSPOSE($AC10:$DX10))</f>
        <v>0</v>
      </c>
      <c r="AJ11">
        <f t="array" ref="AJ11">SUMPRODUCT(--($F$2:$F$101=AJ$1), TRANSPOSE($AC10:$DX10)) + SUMPRODUCT(--($G$2:$G$101=AJ$1), TRANSPOSE($AC10:$DX10))</f>
        <v>57</v>
      </c>
      <c r="AK11">
        <f t="array" ref="AK11">SUMPRODUCT(--($F$2:$F$101=AK$1), TRANSPOSE($AC10:$DX10)) + SUMPRODUCT(--($G$2:$G$101=AK$1), TRANSPOSE($AC10:$DX10))</f>
        <v>5</v>
      </c>
      <c r="AL11">
        <f t="array" ref="AL11">SUMPRODUCT(--($F$2:$F$101=AL$1), TRANSPOSE($AC10:$DX10)) + SUMPRODUCT(--($G$2:$G$101=AL$1), TRANSPOSE($AC10:$DX10))</f>
        <v>37</v>
      </c>
      <c r="AM11">
        <f t="array" ref="AM11">SUMPRODUCT(--($F$2:$F$101=AM$1), TRANSPOSE($AC10:$DX10)) + SUMPRODUCT(--($G$2:$G$101=AM$1), TRANSPOSE($AC10:$DX10))</f>
        <v>51</v>
      </c>
      <c r="AN11">
        <f t="array" ref="AN11">SUMPRODUCT(--($F$2:$F$101=AN$1), TRANSPOSE($AC10:$DX10)) + SUMPRODUCT(--($G$2:$G$101=AN$1), TRANSPOSE($AC10:$DX10))</f>
        <v>11</v>
      </c>
      <c r="AO11">
        <f t="array" ref="AO11">SUMPRODUCT(--($F$2:$F$101=AO$1), TRANSPOSE($AC10:$DX10)) + SUMPRODUCT(--($G$2:$G$101=AO$1), TRANSPOSE($AC10:$DX10))</f>
        <v>22</v>
      </c>
      <c r="AP11">
        <f t="array" ref="AP11">SUMPRODUCT(--($F$2:$F$101=AP$1), TRANSPOSE($AC10:$DX10)) + SUMPRODUCT(--($G$2:$G$101=AP$1), TRANSPOSE($AC10:$DX10))</f>
        <v>567</v>
      </c>
      <c r="AQ11">
        <f t="array" ref="AQ11">SUMPRODUCT(--($F$2:$F$101=AQ$1), TRANSPOSE($AC10:$DX10)) + SUMPRODUCT(--($G$2:$G$101=AQ$1), TRANSPOSE($AC10:$DX10))</f>
        <v>392</v>
      </c>
      <c r="AR11">
        <f t="array" ref="AR11">SUMPRODUCT(--($F$2:$F$101=AR$1), TRANSPOSE($AC10:$DX10)) + SUMPRODUCT(--($G$2:$G$101=AR$1), TRANSPOSE($AC10:$DX10))</f>
        <v>25</v>
      </c>
      <c r="AS11">
        <f t="array" ref="AS11">SUMPRODUCT(--($F$2:$F$101=AS$1), TRANSPOSE($AC10:$DX10)) + SUMPRODUCT(--($G$2:$G$101=AS$1), TRANSPOSE($AC10:$DX10))</f>
        <v>112</v>
      </c>
      <c r="AT11">
        <f t="array" ref="AT11">SUMPRODUCT(--($F$2:$F$101=AT$1), TRANSPOSE($AC10:$DX10)) + SUMPRODUCT(--($G$2:$G$101=AT$1), TRANSPOSE($AC10:$DX10))</f>
        <v>15</v>
      </c>
      <c r="AU11">
        <f t="array" ref="AU11">SUMPRODUCT(--($F$2:$F$101=AU$1), TRANSPOSE($AC10:$DX10)) + SUMPRODUCT(--($G$2:$G$101=AU$1), TRANSPOSE($AC10:$DX10))</f>
        <v>6</v>
      </c>
      <c r="AV11">
        <f t="array" ref="AV11">SUMPRODUCT(--($F$2:$F$101=AV$1), TRANSPOSE($AC10:$DX10)) + SUMPRODUCT(--($G$2:$G$101=AV$1), TRANSPOSE($AC10:$DX10))</f>
        <v>20</v>
      </c>
      <c r="AW11">
        <f t="array" ref="AW11">SUMPRODUCT(--($F$2:$F$101=AW$1), TRANSPOSE($AC10:$DX10)) + SUMPRODUCT(--($G$2:$G$101=AW$1), TRANSPOSE($AC10:$DX10))</f>
        <v>49</v>
      </c>
      <c r="AX11">
        <f t="array" ref="AX11">SUMPRODUCT(--($F$2:$F$101=AX$1), TRANSPOSE($AC10:$DX10)) + SUMPRODUCT(--($G$2:$G$101=AX$1), TRANSPOSE($AC10:$DX10))</f>
        <v>52</v>
      </c>
      <c r="AY11">
        <f t="array" ref="AY11">SUMPRODUCT(--($F$2:$F$101=AY$1), TRANSPOSE($AC10:$DX10)) + SUMPRODUCT(--($G$2:$G$101=AY$1), TRANSPOSE($AC10:$DX10))</f>
        <v>84</v>
      </c>
      <c r="AZ11">
        <f t="array" ref="AZ11">SUMPRODUCT(--($F$2:$F$101=AZ$1), TRANSPOSE($AC10:$DX10)) + SUMPRODUCT(--($G$2:$G$101=AZ$1), TRANSPOSE($AC10:$DX10))</f>
        <v>52</v>
      </c>
      <c r="BA11">
        <f t="array" ref="BA11">SUMPRODUCT(--($F$2:$F$101=BA$1), TRANSPOSE($AC10:$DX10)) + SUMPRODUCT(--($G$2:$G$101=BA$1), TRANSPOSE($AC10:$DX10))</f>
        <v>63</v>
      </c>
      <c r="BB11">
        <f t="array" ref="BB11">SUMPRODUCT(--($F$2:$F$101=BB$1), TRANSPOSE($AC10:$DX10)) + SUMPRODUCT(--($G$2:$G$101=BB$1), TRANSPOSE($AC10:$DX10))</f>
        <v>0</v>
      </c>
      <c r="BC11">
        <f t="array" ref="BC11">SUMPRODUCT(--($F$2:$F$101=BC$1), TRANSPOSE($AC10:$DX10)) + SUMPRODUCT(--($G$2:$G$101=BC$1), TRANSPOSE($AC10:$DX10))</f>
        <v>0</v>
      </c>
      <c r="BD11">
        <f t="array" ref="BD11">SUMPRODUCT(--($F$2:$F$101=BD$1), TRANSPOSE($AC10:$DX10)) + SUMPRODUCT(--($G$2:$G$101=BD$1), TRANSPOSE($AC10:$DX10))</f>
        <v>0</v>
      </c>
      <c r="BE11">
        <f t="array" ref="BE11">SUMPRODUCT(--($F$2:$F$101=BE$1), TRANSPOSE($AC10:$DX10)) + SUMPRODUCT(--($G$2:$G$101=BE$1), TRANSPOSE($AC10:$DX10))</f>
        <v>86</v>
      </c>
      <c r="BF11">
        <f t="array" ref="BF11">SUMPRODUCT(--($F$2:$F$101=BF$1), TRANSPOSE($AC10:$DX10)) + SUMPRODUCT(--($G$2:$G$101=BF$1), TRANSPOSE($AC10:$DX10))</f>
        <v>40</v>
      </c>
      <c r="BG11">
        <f t="array" ref="BG11">SUMPRODUCT(--($F$2:$F$101=BG$1), TRANSPOSE($AC10:$DX10)) + SUMPRODUCT(--($G$2:$G$101=BG$1), TRANSPOSE($AC10:$DX10))</f>
        <v>1</v>
      </c>
      <c r="BH11">
        <f t="array" ref="BH11">SUMPRODUCT(--($F$2:$F$101=BH$1), TRANSPOSE($AC10:$DX10)) + SUMPRODUCT(--($G$2:$G$101=BH$1), TRANSPOSE($AC10:$DX10))</f>
        <v>166</v>
      </c>
      <c r="BI11">
        <f t="array" ref="BI11">SUMPRODUCT(--($F$2:$F$101=BI$1), TRANSPOSE($AC10:$DX10)) + SUMPRODUCT(--($G$2:$G$101=BI$1), TRANSPOSE($AC10:$DX10))</f>
        <v>57</v>
      </c>
      <c r="BJ11">
        <f t="array" ref="BJ11">SUMPRODUCT(--($F$2:$F$101=BJ$1), TRANSPOSE($AC10:$DX10)) + SUMPRODUCT(--($G$2:$G$101=BJ$1), TRANSPOSE($AC10:$DX10))</f>
        <v>336</v>
      </c>
      <c r="BK11">
        <f t="array" ref="BK11">SUMPRODUCT(--($F$2:$F$101=BK$1), TRANSPOSE($AC10:$DX10)) + SUMPRODUCT(--($G$2:$G$101=BK$1), TRANSPOSE($AC10:$DX10))</f>
        <v>53</v>
      </c>
      <c r="BL11">
        <f t="array" ref="BL11">SUMPRODUCT(--($F$2:$F$101=BL$1), TRANSPOSE($AC10:$DX10)) + SUMPRODUCT(--($G$2:$G$101=BL$1), TRANSPOSE($AC10:$DX10))</f>
        <v>137</v>
      </c>
      <c r="BM11">
        <f t="array" ref="BM11">SUMPRODUCT(--($F$2:$F$101=BM$1), TRANSPOSE($AC10:$DX10)) + SUMPRODUCT(--($G$2:$G$101=BM$1), TRANSPOSE($AC10:$DX10))</f>
        <v>0</v>
      </c>
      <c r="BN11">
        <f t="array" ref="BN11">SUMPRODUCT(--($F$2:$F$101=BN$1), TRANSPOSE($AC10:$DX10)) + SUMPRODUCT(--($G$2:$G$101=BN$1), TRANSPOSE($AC10:$DX10))</f>
        <v>114</v>
      </c>
      <c r="BO11">
        <f t="array" ref="BO11">SUMPRODUCT(--($F$2:$F$101=BO$1), TRANSPOSE($AC10:$DX10)) + SUMPRODUCT(--($G$2:$G$101=BO$1), TRANSPOSE($AC10:$DX10))</f>
        <v>0</v>
      </c>
      <c r="BP11">
        <f t="array" ref="BP11">SUMPRODUCT(--($F$2:$F$101=BP$1), TRANSPOSE($AC10:$DX10)) + SUMPRODUCT(--($G$2:$G$101=BP$1), TRANSPOSE($AC10:$DX10))</f>
        <v>730</v>
      </c>
      <c r="BQ11">
        <f t="array" ref="BQ11">SUMPRODUCT(--($F$2:$F$101=BQ$1), TRANSPOSE($AC10:$DX10)) + SUMPRODUCT(--($G$2:$G$101=BQ$1), TRANSPOSE($AC10:$DX10))</f>
        <v>46</v>
      </c>
      <c r="BR11">
        <f t="array" ref="BR11">SUMPRODUCT(--($F$2:$F$101=BR$1), TRANSPOSE($AC10:$DX10)) + SUMPRODUCT(--($G$2:$G$101=BR$1), TRANSPOSE($AC10:$DX10))</f>
        <v>0</v>
      </c>
      <c r="BS11">
        <f t="array" ref="BS11">SUMPRODUCT(--($F$2:$F$101=BS$1), TRANSPOSE($AC10:$DX10)) + SUMPRODUCT(--($G$2:$G$101=BS$1), TRANSPOSE($AC10:$DX10))</f>
        <v>70</v>
      </c>
      <c r="BT11">
        <f t="array" ref="BT11">SUMPRODUCT(--($F$2:$F$101=BT$1), TRANSPOSE($AC10:$DX10)) + SUMPRODUCT(--($G$2:$G$101=BT$1), TRANSPOSE($AC10:$DX10))</f>
        <v>196</v>
      </c>
      <c r="BU11">
        <f t="array" ref="BU11">SUMPRODUCT(--($F$2:$F$101=BU$1), TRANSPOSE($AC10:$DX10)) + SUMPRODUCT(--($G$2:$G$101=BU$1), TRANSPOSE($AC10:$DX10))</f>
        <v>53</v>
      </c>
      <c r="BV11">
        <f t="array" ref="BV11">SUMPRODUCT(--($F$2:$F$101=BV$1), TRANSPOSE($AC10:$DX10)) + SUMPRODUCT(--($G$2:$G$101=BV$1), TRANSPOSE($AC10:$DX10))</f>
        <v>128</v>
      </c>
      <c r="BW11">
        <f t="array" ref="BW11">SUMPRODUCT(--($F$2:$F$101=BW$1), TRANSPOSE($AC10:$DX10)) + SUMPRODUCT(--($G$2:$G$101=BW$1), TRANSPOSE($AC10:$DX10))</f>
        <v>0</v>
      </c>
      <c r="BX11">
        <f t="array" ref="BX11">SUMPRODUCT(--($F$2:$F$101=BX$1), TRANSPOSE($AC10:$DX10)) + SUMPRODUCT(--($G$2:$G$101=BX$1), TRANSPOSE($AC10:$DX10))</f>
        <v>0</v>
      </c>
      <c r="BY11">
        <f t="array" ref="BY11">SUMPRODUCT(--($F$2:$F$101=BY$1), TRANSPOSE($AC10:$DX10)) + SUMPRODUCT(--($G$2:$G$101=BY$1), TRANSPOSE($AC10:$DX10))</f>
        <v>21</v>
      </c>
      <c r="BZ11">
        <f t="array" ref="BZ11">SUMPRODUCT(--($F$2:$F$101=BZ$1), TRANSPOSE($AC10:$DX10)) + SUMPRODUCT(--($G$2:$G$101=BZ$1), TRANSPOSE($AC10:$DX10))</f>
        <v>1</v>
      </c>
      <c r="CA11">
        <f t="array" ref="CA11">SUMPRODUCT(--($F$2:$F$101=CA$1), TRANSPOSE($AC10:$DX10)) + SUMPRODUCT(--($G$2:$G$101=CA$1), TRANSPOSE($AC10:$DX10))</f>
        <v>192</v>
      </c>
      <c r="CB11">
        <f t="array" ref="CB11">SUMPRODUCT(--($F$2:$F$101=CB$1), TRANSPOSE($AC10:$DX10)) + SUMPRODUCT(--($G$2:$G$101=CB$1), TRANSPOSE($AC10:$DX10))</f>
        <v>196</v>
      </c>
      <c r="CC11">
        <f t="array" ref="CC11">SUMPRODUCT(--($F$2:$F$101=CC$1), TRANSPOSE($AC10:$DX10)) + SUMPRODUCT(--($G$2:$G$101=CC$1), TRANSPOSE($AC10:$DX10))</f>
        <v>83</v>
      </c>
      <c r="CD11">
        <f t="array" ref="CD11">SUMPRODUCT(--($F$2:$F$101=CD$1), TRANSPOSE($AC10:$DX10)) + SUMPRODUCT(--($G$2:$G$101=CD$1), TRANSPOSE($AC10:$DX10))</f>
        <v>35</v>
      </c>
      <c r="CE11">
        <f t="array" ref="CE11">SUMPRODUCT(--($F$2:$F$101=CE$1), TRANSPOSE($AC10:$DX10)) + SUMPRODUCT(--($G$2:$G$101=CE$1), TRANSPOSE($AC10:$DX10))</f>
        <v>50</v>
      </c>
      <c r="CF11">
        <f t="array" ref="CF11">SUMPRODUCT(--($F$2:$F$101=CF$1), TRANSPOSE($AC10:$DX10)) + SUMPRODUCT(--($G$2:$G$101=CF$1), TRANSPOSE($AC10:$DX10))</f>
        <v>0</v>
      </c>
      <c r="CG11">
        <f t="array" ref="CG11">SUMPRODUCT(--($F$2:$F$101=CG$1), TRANSPOSE($AC10:$DX10)) + SUMPRODUCT(--($G$2:$G$101=CG$1), TRANSPOSE($AC10:$DX10))</f>
        <v>70</v>
      </c>
      <c r="CH11">
        <f t="array" ref="CH11">SUMPRODUCT(--($F$2:$F$101=CH$1), TRANSPOSE($AC10:$DX10)) + SUMPRODUCT(--($G$2:$G$101=CH$1), TRANSPOSE($AC10:$DX10))</f>
        <v>88</v>
      </c>
      <c r="CI11">
        <f t="array" ref="CI11">SUMPRODUCT(--($F$2:$F$101=CI$1), TRANSPOSE($AC10:$DX10)) + SUMPRODUCT(--($G$2:$G$101=CI$1), TRANSPOSE($AC10:$DX10))</f>
        <v>0</v>
      </c>
      <c r="CJ11">
        <f t="array" ref="CJ11">SUMPRODUCT(--($F$2:$F$101=CJ$1), TRANSPOSE($AC10:$DX10)) + SUMPRODUCT(--($G$2:$G$101=CJ$1), TRANSPOSE($AC10:$DX10))</f>
        <v>1026</v>
      </c>
      <c r="CK11">
        <f t="array" ref="CK11">SUMPRODUCT(--($F$2:$F$101=CK$1), TRANSPOSE($AC10:$DX10)) + SUMPRODUCT(--($G$2:$G$101=CK$1), TRANSPOSE($AC10:$DX10))</f>
        <v>47</v>
      </c>
      <c r="CL11">
        <f t="array" ref="CL11">SUMPRODUCT(--($F$2:$F$101=CL$1), TRANSPOSE($AC10:$DX10)) + SUMPRODUCT(--($G$2:$G$101=CL$1), TRANSPOSE($AC10:$DX10))</f>
        <v>95</v>
      </c>
      <c r="CM11">
        <f t="array" ref="CM11">SUMPRODUCT(--($F$2:$F$101=CM$1), TRANSPOSE($AC10:$DX10)) + SUMPRODUCT(--($G$2:$G$101=CM$1), TRANSPOSE($AC10:$DX10))</f>
        <v>44</v>
      </c>
      <c r="CN11">
        <f t="array" ref="CN11">SUMPRODUCT(--($F$2:$F$101=CN$1), TRANSPOSE($AC10:$DX10)) + SUMPRODUCT(--($G$2:$G$101=CN$1), TRANSPOSE($AC10:$DX10))</f>
        <v>399</v>
      </c>
      <c r="CO11">
        <f t="array" ref="CO11">SUMPRODUCT(--($F$2:$F$101=CO$1), TRANSPOSE($AC10:$DX10)) + SUMPRODUCT(--($G$2:$G$101=CO$1), TRANSPOSE($AC10:$DX10))</f>
        <v>584</v>
      </c>
      <c r="CP11">
        <f t="array" ref="CP11">SUMPRODUCT(--($F$2:$F$101=CP$1), TRANSPOSE($AC10:$DX10)) + SUMPRODUCT(--($G$2:$G$101=CP$1), TRANSPOSE($AC10:$DX10))</f>
        <v>58</v>
      </c>
      <c r="CQ11">
        <f t="array" ref="CQ11">SUMPRODUCT(--($F$2:$F$101=CQ$1), TRANSPOSE($AC10:$DX10)) + SUMPRODUCT(--($G$2:$G$101=CQ$1), TRANSPOSE($AC10:$DX10))</f>
        <v>27</v>
      </c>
      <c r="CR11">
        <f t="array" ref="CR11">SUMPRODUCT(--($F$2:$F$101=CR$1), TRANSPOSE($AC10:$DX10)) + SUMPRODUCT(--($G$2:$G$101=CR$1), TRANSPOSE($AC10:$DX10))</f>
        <v>0</v>
      </c>
      <c r="CS11">
        <f t="array" ref="CS11">SUMPRODUCT(--($F$2:$F$101=CS$1), TRANSPOSE($AC10:$DX10)) + SUMPRODUCT(--($G$2:$G$101=CS$1), TRANSPOSE($AC10:$DX10))</f>
        <v>20</v>
      </c>
      <c r="CT11">
        <f t="array" ref="CT11">SUMPRODUCT(--($F$2:$F$101=CT$1), TRANSPOSE($AC10:$DX10)) + SUMPRODUCT(--($G$2:$G$101=CT$1), TRANSPOSE($AC10:$DX10))</f>
        <v>45</v>
      </c>
      <c r="CU11">
        <f t="array" ref="CU11">SUMPRODUCT(--($F$2:$F$101=CU$1), TRANSPOSE($AC10:$DX10)) + SUMPRODUCT(--($G$2:$G$101=CU$1), TRANSPOSE($AC10:$DX10))</f>
        <v>11</v>
      </c>
      <c r="CV11">
        <f t="array" ref="CV11">SUMPRODUCT(--($F$2:$F$101=CV$1), TRANSPOSE($AC10:$DX10)) + SUMPRODUCT(--($G$2:$G$101=CV$1), TRANSPOSE($AC10:$DX10))</f>
        <v>0</v>
      </c>
      <c r="CW11">
        <f t="array" ref="CW11">SUMPRODUCT(--($F$2:$F$101=CW$1), TRANSPOSE($AC10:$DX10)) + SUMPRODUCT(--($G$2:$G$101=CW$1), TRANSPOSE($AC10:$DX10))</f>
        <v>20</v>
      </c>
      <c r="CX11">
        <f t="array" ref="CX11">SUMPRODUCT(--($F$2:$F$101=CX$1), TRANSPOSE($AC10:$DX10)) + SUMPRODUCT(--($G$2:$G$101=CX$1), TRANSPOSE($AC10:$DX10))</f>
        <v>0</v>
      </c>
      <c r="CY11">
        <f t="array" ref="CY11">SUMPRODUCT(--($F$2:$F$101=CY$1), TRANSPOSE($AC10:$DX10)) + SUMPRODUCT(--($G$2:$G$101=CY$1), TRANSPOSE($AC10:$DX10))</f>
        <v>146</v>
      </c>
      <c r="CZ11">
        <f t="array" ref="CZ11">SUMPRODUCT(--($F$2:$F$101=CZ$1), TRANSPOSE($AC10:$DX10)) + SUMPRODUCT(--($G$2:$G$101=CZ$1), TRANSPOSE($AC10:$DX10))</f>
        <v>40</v>
      </c>
      <c r="DA11">
        <f t="array" ref="DA11">SUMPRODUCT(--($F$2:$F$101=DA$1), TRANSPOSE($AC10:$DX10)) + SUMPRODUCT(--($G$2:$G$101=DA$1), TRANSPOSE($AC10:$DX10))</f>
        <v>75</v>
      </c>
      <c r="DB11">
        <f t="array" ref="DB11">SUMPRODUCT(--($F$2:$F$101=DB$1), TRANSPOSE($AC10:$DX10)) + SUMPRODUCT(--($G$2:$G$101=DB$1), TRANSPOSE($AC10:$DX10))</f>
        <v>0</v>
      </c>
      <c r="DC11">
        <f t="array" ref="DC11">SUMPRODUCT(--($F$2:$F$101=DC$1), TRANSPOSE($AC10:$DX10)) + SUMPRODUCT(--($G$2:$G$101=DC$1), TRANSPOSE($AC10:$DX10))</f>
        <v>107</v>
      </c>
      <c r="DD11">
        <f t="array" ref="DD11">SUMPRODUCT(--($F$2:$F$101=DD$1), TRANSPOSE($AC10:$DX10)) + SUMPRODUCT(--($G$2:$G$101=DD$1), TRANSPOSE($AC10:$DX10))</f>
        <v>69</v>
      </c>
      <c r="DE11">
        <f t="array" ref="DE11">SUMPRODUCT(--($F$2:$F$101=DE$1), TRANSPOSE($AC10:$DX10)) + SUMPRODUCT(--($G$2:$G$101=DE$1), TRANSPOSE($AC10:$DX10))</f>
        <v>60</v>
      </c>
      <c r="DF11">
        <f t="array" ref="DF11">SUMPRODUCT(--($F$2:$F$101=DF$1), TRANSPOSE($AC10:$DX10)) + SUMPRODUCT(--($G$2:$G$101=DF$1), TRANSPOSE($AC10:$DX10))</f>
        <v>28</v>
      </c>
      <c r="DG11">
        <f t="array" ref="DG11">SUMPRODUCT(--($F$2:$F$101=DG$1), TRANSPOSE($AC10:$DX10)) + SUMPRODUCT(--($G$2:$G$101=DG$1), TRANSPOSE($AC10:$DX10))</f>
        <v>107</v>
      </c>
      <c r="DH11">
        <f t="array" ref="DH11">SUMPRODUCT(--($F$2:$F$101=DH$1), TRANSPOSE($AC10:$DX10)) + SUMPRODUCT(--($G$2:$G$101=DH$1), TRANSPOSE($AC10:$DX10))</f>
        <v>79</v>
      </c>
      <c r="DI11">
        <f t="array" ref="DI11">SUMPRODUCT(--($F$2:$F$101=DI$1), TRANSPOSE($AC10:$DX10)) + SUMPRODUCT(--($G$2:$G$101=DI$1), TRANSPOSE($AC10:$DX10))</f>
        <v>145</v>
      </c>
      <c r="DJ11">
        <f t="array" ref="DJ11">SUMPRODUCT(--($F$2:$F$101=DJ$1), TRANSPOSE($AC10:$DX10)) + SUMPRODUCT(--($G$2:$G$101=DJ$1), TRANSPOSE($AC10:$DX10))</f>
        <v>285</v>
      </c>
      <c r="DK11">
        <f t="array" ref="DK11">SUMPRODUCT(--($F$2:$F$101=DK$1), TRANSPOSE($AC10:$DX10)) + SUMPRODUCT(--($G$2:$G$101=DK$1), TRANSPOSE($AC10:$DX10))</f>
        <v>50</v>
      </c>
      <c r="DL11">
        <f t="array" ref="DL11">SUMPRODUCT(--($F$2:$F$101=DL$1), TRANSPOSE($AC10:$DX10)) + SUMPRODUCT(--($G$2:$G$101=DL$1), TRANSPOSE($AC10:$DX10))</f>
        <v>106</v>
      </c>
      <c r="DM11">
        <f t="array" ref="DM11">SUMPRODUCT(--($F$2:$F$101=DM$1), TRANSPOSE($AC10:$DX10)) + SUMPRODUCT(--($G$2:$G$101=DM$1), TRANSPOSE($AC10:$DX10))</f>
        <v>379</v>
      </c>
      <c r="DN11">
        <f t="array" ref="DN11">SUMPRODUCT(--($F$2:$F$101=DN$1), TRANSPOSE($AC10:$DX10)) + SUMPRODUCT(--($G$2:$G$101=DN$1), TRANSPOSE($AC10:$DX10))</f>
        <v>55</v>
      </c>
      <c r="DO11">
        <f t="array" ref="DO11">SUMPRODUCT(--($F$2:$F$101=DO$1), TRANSPOSE($AC10:$DX10)) + SUMPRODUCT(--($G$2:$G$101=DO$1), TRANSPOSE($AC10:$DX10))</f>
        <v>82</v>
      </c>
      <c r="DP11">
        <f t="array" ref="DP11">SUMPRODUCT(--($F$2:$F$101=DP$1), TRANSPOSE($AC10:$DX10)) + SUMPRODUCT(--($G$2:$G$101=DP$1), TRANSPOSE($AC10:$DX10))</f>
        <v>34</v>
      </c>
      <c r="DQ11">
        <f t="array" ref="DQ11">SUMPRODUCT(--($F$2:$F$101=DQ$1), TRANSPOSE($AC10:$DX10)) + SUMPRODUCT(--($G$2:$G$101=DQ$1), TRANSPOSE($AC10:$DX10))</f>
        <v>19</v>
      </c>
      <c r="DR11">
        <f t="array" ref="DR11">SUMPRODUCT(--($F$2:$F$101=DR$1), TRANSPOSE($AC10:$DX10)) + SUMPRODUCT(--($G$2:$G$101=DR$1), TRANSPOSE($AC10:$DX10))</f>
        <v>26</v>
      </c>
      <c r="DS11">
        <f t="array" ref="DS11">SUMPRODUCT(--($F$2:$F$101=DS$1), TRANSPOSE($AC10:$DX10)) + SUMPRODUCT(--($G$2:$G$101=DS$1), TRANSPOSE($AC10:$DX10))</f>
        <v>0</v>
      </c>
      <c r="DT11">
        <f t="array" ref="DT11">SUMPRODUCT(--($F$2:$F$101=DT$1), TRANSPOSE($AC10:$DX10)) + SUMPRODUCT(--($G$2:$G$101=DT$1), TRANSPOSE($AC10:$DX10))</f>
        <v>84</v>
      </c>
      <c r="DU11">
        <f t="array" ref="DU11">SUMPRODUCT(--($F$2:$F$101=DU$1), TRANSPOSE($AC10:$DX10)) + SUMPRODUCT(--($G$2:$G$101=DU$1), TRANSPOSE($AC10:$DX10))</f>
        <v>51</v>
      </c>
      <c r="DV11">
        <f t="array" ref="DV11">SUMPRODUCT(--($F$2:$F$101=DV$1), TRANSPOSE($AC10:$DX10)) + SUMPRODUCT(--($G$2:$G$101=DV$1), TRANSPOSE($AC10:$DX10))</f>
        <v>11</v>
      </c>
      <c r="DW11">
        <f t="array" ref="DW11">SUMPRODUCT(--($F$2:$F$101=DW$1), TRANSPOSE($AC10:$DX10)) + SUMPRODUCT(--($G$2:$G$101=DW$1), TRANSPOSE($AC10:$DX10))</f>
        <v>88</v>
      </c>
      <c r="DX11">
        <f t="array" ref="DX11">SUMPRODUCT(--($F$2:$F$101=DX$1), TRANSPOSE($AC10:$DX10)) + SUMPRODUCT(--($G$2:$G$101=DX$1), TRANSPOSE($AC10:$DX10))</f>
        <v>227</v>
      </c>
    </row>
    <row r="12" spans="1:128" x14ac:dyDescent="0.25">
      <c r="A12" t="s">
        <v>11</v>
      </c>
      <c r="B12" t="str">
        <f t="shared" si="1"/>
        <v>PF</v>
      </c>
      <c r="C12" t="str">
        <f t="shared" si="2"/>
        <v>B</v>
      </c>
      <c r="D12" t="str">
        <f t="shared" si="3"/>
        <v>P</v>
      </c>
      <c r="E12" t="str">
        <f t="shared" si="4"/>
        <v>F</v>
      </c>
      <c r="F12" t="str">
        <f t="shared" si="5"/>
        <v>PB</v>
      </c>
      <c r="G12" t="str">
        <f t="shared" si="6"/>
        <v>BF</v>
      </c>
      <c r="AB12">
        <v>10</v>
      </c>
      <c r="AC12">
        <f t="array" ref="AC12">SUMPRODUCT(--($F$2:$F$101=AC$1), TRANSPOSE($AC11:$DX11)) + SUMPRODUCT(--($G$2:$G$101=AC$1), TRANSPOSE($AC11:$DX11))</f>
        <v>1</v>
      </c>
      <c r="AD12">
        <f t="array" ref="AD12">SUMPRODUCT(--($F$2:$F$101=AD$1), TRANSPOSE($AC11:$DX11)) + SUMPRODUCT(--($G$2:$G$101=AD$1), TRANSPOSE($AC11:$DX11))</f>
        <v>217</v>
      </c>
      <c r="AE12">
        <f t="array" ref="AE12">SUMPRODUCT(--($F$2:$F$101=AE$1), TRANSPOSE($AC11:$DX11)) + SUMPRODUCT(--($G$2:$G$101=AE$1), TRANSPOSE($AC11:$DX11))</f>
        <v>135</v>
      </c>
      <c r="AF12">
        <f t="array" ref="AF12">SUMPRODUCT(--($F$2:$F$101=AF$1), TRANSPOSE($AC11:$DX11)) + SUMPRODUCT(--($G$2:$G$101=AF$1), TRANSPOSE($AC11:$DX11))</f>
        <v>76</v>
      </c>
      <c r="AG12">
        <f t="array" ref="AG12">SUMPRODUCT(--($F$2:$F$101=AG$1), TRANSPOSE($AC11:$DX11)) + SUMPRODUCT(--($G$2:$G$101=AG$1), TRANSPOSE($AC11:$DX11))</f>
        <v>0</v>
      </c>
      <c r="AH12">
        <f t="array" ref="AH12">SUMPRODUCT(--($F$2:$F$101=AH$1), TRANSPOSE($AC11:$DX11)) + SUMPRODUCT(--($G$2:$G$101=AH$1), TRANSPOSE($AC11:$DX11))</f>
        <v>419</v>
      </c>
      <c r="AI12">
        <f t="array" ref="AI12">SUMPRODUCT(--($F$2:$F$101=AI$1), TRANSPOSE($AC11:$DX11)) + SUMPRODUCT(--($G$2:$G$101=AI$1), TRANSPOSE($AC11:$DX11))</f>
        <v>0</v>
      </c>
      <c r="AJ12">
        <f t="array" ref="AJ12">SUMPRODUCT(--($F$2:$F$101=AJ$1), TRANSPOSE($AC11:$DX11)) + SUMPRODUCT(--($G$2:$G$101=AJ$1), TRANSPOSE($AC11:$DX11))</f>
        <v>114</v>
      </c>
      <c r="AK12">
        <f t="array" ref="AK12">SUMPRODUCT(--($F$2:$F$101=AK$1), TRANSPOSE($AC11:$DX11)) + SUMPRODUCT(--($G$2:$G$101=AK$1), TRANSPOSE($AC11:$DX11))</f>
        <v>22</v>
      </c>
      <c r="AL12">
        <f t="array" ref="AL12">SUMPRODUCT(--($F$2:$F$101=AL$1), TRANSPOSE($AC11:$DX11)) + SUMPRODUCT(--($G$2:$G$101=AL$1), TRANSPOSE($AC11:$DX11))</f>
        <v>69</v>
      </c>
      <c r="AM12">
        <f t="array" ref="AM12">SUMPRODUCT(--($F$2:$F$101=AM$1), TRANSPOSE($AC11:$DX11)) + SUMPRODUCT(--($G$2:$G$101=AM$1), TRANSPOSE($AC11:$DX11))</f>
        <v>88</v>
      </c>
      <c r="AN12">
        <f t="array" ref="AN12">SUMPRODUCT(--($F$2:$F$101=AN$1), TRANSPOSE($AC11:$DX11)) + SUMPRODUCT(--($G$2:$G$101=AN$1), TRANSPOSE($AC11:$DX11))</f>
        <v>20</v>
      </c>
      <c r="AO12">
        <f t="array" ref="AO12">SUMPRODUCT(--($F$2:$F$101=AO$1), TRANSPOSE($AC11:$DX11)) + SUMPRODUCT(--($G$2:$G$101=AO$1), TRANSPOSE($AC11:$DX11))</f>
        <v>38</v>
      </c>
      <c r="AP12">
        <f t="array" ref="AP12">SUMPRODUCT(--($F$2:$F$101=AP$1), TRANSPOSE($AC11:$DX11)) + SUMPRODUCT(--($G$2:$G$101=AP$1), TRANSPOSE($AC11:$DX11))</f>
        <v>1213</v>
      </c>
      <c r="AQ12">
        <f t="array" ref="AQ12">SUMPRODUCT(--($F$2:$F$101=AQ$1), TRANSPOSE($AC11:$DX11)) + SUMPRODUCT(--($G$2:$G$101=AQ$1), TRANSPOSE($AC11:$DX11))</f>
        <v>776</v>
      </c>
      <c r="AR12">
        <f t="array" ref="AR12">SUMPRODUCT(--($F$2:$F$101=AR$1), TRANSPOSE($AC11:$DX11)) + SUMPRODUCT(--($G$2:$G$101=AR$1), TRANSPOSE($AC11:$DX11))</f>
        <v>57</v>
      </c>
      <c r="AS12">
        <f t="array" ref="AS12">SUMPRODUCT(--($F$2:$F$101=AS$1), TRANSPOSE($AC11:$DX11)) + SUMPRODUCT(--($G$2:$G$101=AS$1), TRANSPOSE($AC11:$DX11))</f>
        <v>200</v>
      </c>
      <c r="AT12">
        <f t="array" ref="AT12">SUMPRODUCT(--($F$2:$F$101=AT$1), TRANSPOSE($AC11:$DX11)) + SUMPRODUCT(--($G$2:$G$101=AT$1), TRANSPOSE($AC11:$DX11))</f>
        <v>47</v>
      </c>
      <c r="AU12">
        <f t="array" ref="AU12">SUMPRODUCT(--($F$2:$F$101=AU$1), TRANSPOSE($AC11:$DX11)) + SUMPRODUCT(--($G$2:$G$101=AU$1), TRANSPOSE($AC11:$DX11))</f>
        <v>11</v>
      </c>
      <c r="AV12">
        <f t="array" ref="AV12">SUMPRODUCT(--($F$2:$F$101=AV$1), TRANSPOSE($AC11:$DX11)) + SUMPRODUCT(--($G$2:$G$101=AV$1), TRANSPOSE($AC11:$DX11))</f>
        <v>52</v>
      </c>
      <c r="AW12">
        <f t="array" ref="AW12">SUMPRODUCT(--($F$2:$F$101=AW$1), TRANSPOSE($AC11:$DX11)) + SUMPRODUCT(--($G$2:$G$101=AW$1), TRANSPOSE($AC11:$DX11))</f>
        <v>91</v>
      </c>
      <c r="AX12">
        <f t="array" ref="AX12">SUMPRODUCT(--($F$2:$F$101=AX$1), TRANSPOSE($AC11:$DX11)) + SUMPRODUCT(--($G$2:$G$101=AX$1), TRANSPOSE($AC11:$DX11))</f>
        <v>108</v>
      </c>
      <c r="AY12">
        <f t="array" ref="AY12">SUMPRODUCT(--($F$2:$F$101=AY$1), TRANSPOSE($AC11:$DX11)) + SUMPRODUCT(--($G$2:$G$101=AY$1), TRANSPOSE($AC11:$DX11))</f>
        <v>159</v>
      </c>
      <c r="AZ12">
        <f t="array" ref="AZ12">SUMPRODUCT(--($F$2:$F$101=AZ$1), TRANSPOSE($AC11:$DX11)) + SUMPRODUCT(--($G$2:$G$101=AZ$1), TRANSPOSE($AC11:$DX11))</f>
        <v>72</v>
      </c>
      <c r="BA12">
        <f t="array" ref="BA12">SUMPRODUCT(--($F$2:$F$101=BA$1), TRANSPOSE($AC11:$DX11)) + SUMPRODUCT(--($G$2:$G$101=BA$1), TRANSPOSE($AC11:$DX11))</f>
        <v>115</v>
      </c>
      <c r="BB12">
        <f t="array" ref="BB12">SUMPRODUCT(--($F$2:$F$101=BB$1), TRANSPOSE($AC11:$DX11)) + SUMPRODUCT(--($G$2:$G$101=BB$1), TRANSPOSE($AC11:$DX11))</f>
        <v>0</v>
      </c>
      <c r="BC12">
        <f t="array" ref="BC12">SUMPRODUCT(--($F$2:$F$101=BC$1), TRANSPOSE($AC11:$DX11)) + SUMPRODUCT(--($G$2:$G$101=BC$1), TRANSPOSE($AC11:$DX11))</f>
        <v>0</v>
      </c>
      <c r="BD12">
        <f t="array" ref="BD12">SUMPRODUCT(--($F$2:$F$101=BD$1), TRANSPOSE($AC11:$DX11)) + SUMPRODUCT(--($G$2:$G$101=BD$1), TRANSPOSE($AC11:$DX11))</f>
        <v>0</v>
      </c>
      <c r="BE12">
        <f t="array" ref="BE12">SUMPRODUCT(--($F$2:$F$101=BE$1), TRANSPOSE($AC11:$DX11)) + SUMPRODUCT(--($G$2:$G$101=BE$1), TRANSPOSE($AC11:$DX11))</f>
        <v>150</v>
      </c>
      <c r="BF12">
        <f t="array" ref="BF12">SUMPRODUCT(--($F$2:$F$101=BF$1), TRANSPOSE($AC11:$DX11)) + SUMPRODUCT(--($G$2:$G$101=BF$1), TRANSPOSE($AC11:$DX11))</f>
        <v>53</v>
      </c>
      <c r="BG12">
        <f t="array" ref="BG12">SUMPRODUCT(--($F$2:$F$101=BG$1), TRANSPOSE($AC11:$DX11)) + SUMPRODUCT(--($G$2:$G$101=BG$1), TRANSPOSE($AC11:$DX11))</f>
        <v>0</v>
      </c>
      <c r="BH12">
        <f t="array" ref="BH12">SUMPRODUCT(--($F$2:$F$101=BH$1), TRANSPOSE($AC11:$DX11)) + SUMPRODUCT(--($G$2:$G$101=BH$1), TRANSPOSE($AC11:$DX11))</f>
        <v>306</v>
      </c>
      <c r="BI12">
        <f t="array" ref="BI12">SUMPRODUCT(--($F$2:$F$101=BI$1), TRANSPOSE($AC11:$DX11)) + SUMPRODUCT(--($G$2:$G$101=BI$1), TRANSPOSE($AC11:$DX11))</f>
        <v>114</v>
      </c>
      <c r="BJ12">
        <f t="array" ref="BJ12">SUMPRODUCT(--($F$2:$F$101=BJ$1), TRANSPOSE($AC11:$DX11)) + SUMPRODUCT(--($G$2:$G$101=BJ$1), TRANSPOSE($AC11:$DX11))</f>
        <v>730</v>
      </c>
      <c r="BK12">
        <f t="array" ref="BK12">SUMPRODUCT(--($F$2:$F$101=BK$1), TRANSPOSE($AC11:$DX11)) + SUMPRODUCT(--($G$2:$G$101=BK$1), TRANSPOSE($AC11:$DX11))</f>
        <v>123</v>
      </c>
      <c r="BL12">
        <f t="array" ref="BL12">SUMPRODUCT(--($F$2:$F$101=BL$1), TRANSPOSE($AC11:$DX11)) + SUMPRODUCT(--($G$2:$G$101=BL$1), TRANSPOSE($AC11:$DX11))</f>
        <v>225</v>
      </c>
      <c r="BM12">
        <f t="array" ref="BM12">SUMPRODUCT(--($F$2:$F$101=BM$1), TRANSPOSE($AC11:$DX11)) + SUMPRODUCT(--($G$2:$G$101=BM$1), TRANSPOSE($AC11:$DX11))</f>
        <v>0</v>
      </c>
      <c r="BN12">
        <f t="array" ref="BN12">SUMPRODUCT(--($F$2:$F$101=BN$1), TRANSPOSE($AC11:$DX11)) + SUMPRODUCT(--($G$2:$G$101=BN$1), TRANSPOSE($AC11:$DX11))</f>
        <v>220</v>
      </c>
      <c r="BO12">
        <f t="array" ref="BO12">SUMPRODUCT(--($F$2:$F$101=BO$1), TRANSPOSE($AC11:$DX11)) + SUMPRODUCT(--($G$2:$G$101=BO$1), TRANSPOSE($AC11:$DX11))</f>
        <v>0</v>
      </c>
      <c r="BP12">
        <f t="array" ref="BP12">SUMPRODUCT(--($F$2:$F$101=BP$1), TRANSPOSE($AC11:$DX11)) + SUMPRODUCT(--($G$2:$G$101=BP$1), TRANSPOSE($AC11:$DX11))</f>
        <v>1538</v>
      </c>
      <c r="BQ12">
        <f t="array" ref="BQ12">SUMPRODUCT(--($F$2:$F$101=BQ$1), TRANSPOSE($AC11:$DX11)) + SUMPRODUCT(--($G$2:$G$101=BQ$1), TRANSPOSE($AC11:$DX11))</f>
        <v>109</v>
      </c>
      <c r="BR12">
        <f t="array" ref="BR12">SUMPRODUCT(--($F$2:$F$101=BR$1), TRANSPOSE($AC11:$DX11)) + SUMPRODUCT(--($G$2:$G$101=BR$1), TRANSPOSE($AC11:$DX11))</f>
        <v>0</v>
      </c>
      <c r="BS12">
        <f t="array" ref="BS12">SUMPRODUCT(--($F$2:$F$101=BS$1), TRANSPOSE($AC11:$DX11)) + SUMPRODUCT(--($G$2:$G$101=BS$1), TRANSPOSE($AC11:$DX11))</f>
        <v>165</v>
      </c>
      <c r="BT12">
        <f t="array" ref="BT12">SUMPRODUCT(--($F$2:$F$101=BT$1), TRANSPOSE($AC11:$DX11)) + SUMPRODUCT(--($G$2:$G$101=BT$1), TRANSPOSE($AC11:$DX11))</f>
        <v>392</v>
      </c>
      <c r="BU12">
        <f t="array" ref="BU12">SUMPRODUCT(--($F$2:$F$101=BU$1), TRANSPOSE($AC11:$DX11)) + SUMPRODUCT(--($G$2:$G$101=BU$1), TRANSPOSE($AC11:$DX11))</f>
        <v>137</v>
      </c>
      <c r="BV12">
        <f t="array" ref="BV12">SUMPRODUCT(--($F$2:$F$101=BV$1), TRANSPOSE($AC11:$DX11)) + SUMPRODUCT(--($G$2:$G$101=BV$1), TRANSPOSE($AC11:$DX11))</f>
        <v>251</v>
      </c>
      <c r="BW12">
        <f t="array" ref="BW12">SUMPRODUCT(--($F$2:$F$101=BW$1), TRANSPOSE($AC11:$DX11)) + SUMPRODUCT(--($G$2:$G$101=BW$1), TRANSPOSE($AC11:$DX11))</f>
        <v>0</v>
      </c>
      <c r="BX12">
        <f t="array" ref="BX12">SUMPRODUCT(--($F$2:$F$101=BX$1), TRANSPOSE($AC11:$DX11)) + SUMPRODUCT(--($G$2:$G$101=BX$1), TRANSPOSE($AC11:$DX11))</f>
        <v>0</v>
      </c>
      <c r="BY12">
        <f t="array" ref="BY12">SUMPRODUCT(--($F$2:$F$101=BY$1), TRANSPOSE($AC11:$DX11)) + SUMPRODUCT(--($G$2:$G$101=BY$1), TRANSPOSE($AC11:$DX11))</f>
        <v>37</v>
      </c>
      <c r="BZ12">
        <f t="array" ref="BZ12">SUMPRODUCT(--($F$2:$F$101=BZ$1), TRANSPOSE($AC11:$DX11)) + SUMPRODUCT(--($G$2:$G$101=BZ$1), TRANSPOSE($AC11:$DX11))</f>
        <v>11</v>
      </c>
      <c r="CA12">
        <f t="array" ref="CA12">SUMPRODUCT(--($F$2:$F$101=CA$1), TRANSPOSE($AC11:$DX11)) + SUMPRODUCT(--($G$2:$G$101=CA$1), TRANSPOSE($AC11:$DX11))</f>
        <v>336</v>
      </c>
      <c r="CB12">
        <f t="array" ref="CB12">SUMPRODUCT(--($F$2:$F$101=CB$1), TRANSPOSE($AC11:$DX11)) + SUMPRODUCT(--($G$2:$G$101=CB$1), TRANSPOSE($AC11:$DX11))</f>
        <v>392</v>
      </c>
      <c r="CC12">
        <f t="array" ref="CC12">SUMPRODUCT(--($F$2:$F$101=CC$1), TRANSPOSE($AC11:$DX11)) + SUMPRODUCT(--($G$2:$G$101=CC$1), TRANSPOSE($AC11:$DX11))</f>
        <v>130</v>
      </c>
      <c r="CD12">
        <f t="array" ref="CD12">SUMPRODUCT(--($F$2:$F$101=CD$1), TRANSPOSE($AC11:$DX11)) + SUMPRODUCT(--($G$2:$G$101=CD$1), TRANSPOSE($AC11:$DX11))</f>
        <v>47</v>
      </c>
      <c r="CE12">
        <f t="array" ref="CE12">SUMPRODUCT(--($F$2:$F$101=CE$1), TRANSPOSE($AC11:$DX11)) + SUMPRODUCT(--($G$2:$G$101=CE$1), TRANSPOSE($AC11:$DX11))</f>
        <v>86</v>
      </c>
      <c r="CF12">
        <f t="array" ref="CF12">SUMPRODUCT(--($F$2:$F$101=CF$1), TRANSPOSE($AC11:$DX11)) + SUMPRODUCT(--($G$2:$G$101=CF$1), TRANSPOSE($AC11:$DX11))</f>
        <v>0</v>
      </c>
      <c r="CG12">
        <f t="array" ref="CG12">SUMPRODUCT(--($F$2:$F$101=CG$1), TRANSPOSE($AC11:$DX11)) + SUMPRODUCT(--($G$2:$G$101=CG$1), TRANSPOSE($AC11:$DX11))</f>
        <v>169</v>
      </c>
      <c r="CH12">
        <f t="array" ref="CH12">SUMPRODUCT(--($F$2:$F$101=CH$1), TRANSPOSE($AC11:$DX11)) + SUMPRODUCT(--($G$2:$G$101=CH$1), TRANSPOSE($AC11:$DX11))</f>
        <v>166</v>
      </c>
      <c r="CI12">
        <f t="array" ref="CI12">SUMPRODUCT(--($F$2:$F$101=CI$1), TRANSPOSE($AC11:$DX11)) + SUMPRODUCT(--($G$2:$G$101=CI$1), TRANSPOSE($AC11:$DX11))</f>
        <v>0</v>
      </c>
      <c r="CJ12">
        <f t="array" ref="CJ12">SUMPRODUCT(--($F$2:$F$101=CJ$1), TRANSPOSE($AC11:$DX11)) + SUMPRODUCT(--($G$2:$G$101=CJ$1), TRANSPOSE($AC11:$DX11))</f>
        <v>2175</v>
      </c>
      <c r="CK12">
        <f t="array" ref="CK12">SUMPRODUCT(--($F$2:$F$101=CK$1), TRANSPOSE($AC11:$DX11)) + SUMPRODUCT(--($G$2:$G$101=CK$1), TRANSPOSE($AC11:$DX11))</f>
        <v>72</v>
      </c>
      <c r="CL12">
        <f t="array" ref="CL12">SUMPRODUCT(--($F$2:$F$101=CL$1), TRANSPOSE($AC11:$DX11)) + SUMPRODUCT(--($G$2:$G$101=CL$1), TRANSPOSE($AC11:$DX11))</f>
        <v>196</v>
      </c>
      <c r="CM12">
        <f t="array" ref="CM12">SUMPRODUCT(--($F$2:$F$101=CM$1), TRANSPOSE($AC11:$DX11)) + SUMPRODUCT(--($G$2:$G$101=CM$1), TRANSPOSE($AC11:$DX11))</f>
        <v>80</v>
      </c>
      <c r="CN12">
        <f t="array" ref="CN12">SUMPRODUCT(--($F$2:$F$101=CN$1), TRANSPOSE($AC11:$DX11)) + SUMPRODUCT(--($G$2:$G$101=CN$1), TRANSPOSE($AC11:$DX11))</f>
        <v>804</v>
      </c>
      <c r="CO12">
        <f t="array" ref="CO12">SUMPRODUCT(--($F$2:$F$101=CO$1), TRANSPOSE($AC11:$DX11)) + SUMPRODUCT(--($G$2:$G$101=CO$1), TRANSPOSE($AC11:$DX11))</f>
        <v>1219</v>
      </c>
      <c r="CP12">
        <f t="array" ref="CP12">SUMPRODUCT(--($F$2:$F$101=CP$1), TRANSPOSE($AC11:$DX11)) + SUMPRODUCT(--($G$2:$G$101=CP$1), TRANSPOSE($AC11:$DX11))</f>
        <v>107</v>
      </c>
      <c r="CQ12">
        <f t="array" ref="CQ12">SUMPRODUCT(--($F$2:$F$101=CQ$1), TRANSPOSE($AC11:$DX11)) + SUMPRODUCT(--($G$2:$G$101=CQ$1), TRANSPOSE($AC11:$DX11))</f>
        <v>49</v>
      </c>
      <c r="CR12">
        <f t="array" ref="CR12">SUMPRODUCT(--($F$2:$F$101=CR$1), TRANSPOSE($AC11:$DX11)) + SUMPRODUCT(--($G$2:$G$101=CR$1), TRANSPOSE($AC11:$DX11))</f>
        <v>0</v>
      </c>
      <c r="CS12">
        <f t="array" ref="CS12">SUMPRODUCT(--($F$2:$F$101=CS$1), TRANSPOSE($AC11:$DX11)) + SUMPRODUCT(--($G$2:$G$101=CS$1), TRANSPOSE($AC11:$DX11))</f>
        <v>52</v>
      </c>
      <c r="CT12">
        <f t="array" ref="CT12">SUMPRODUCT(--($F$2:$F$101=CT$1), TRANSPOSE($AC11:$DX11)) + SUMPRODUCT(--($G$2:$G$101=CT$1), TRANSPOSE($AC11:$DX11))</f>
        <v>109</v>
      </c>
      <c r="CU12">
        <f t="array" ref="CU12">SUMPRODUCT(--($F$2:$F$101=CU$1), TRANSPOSE($AC11:$DX11)) + SUMPRODUCT(--($G$2:$G$101=CU$1), TRANSPOSE($AC11:$DX11))</f>
        <v>5</v>
      </c>
      <c r="CV12">
        <f t="array" ref="CV12">SUMPRODUCT(--($F$2:$F$101=CV$1), TRANSPOSE($AC11:$DX11)) + SUMPRODUCT(--($G$2:$G$101=CV$1), TRANSPOSE($AC11:$DX11))</f>
        <v>0</v>
      </c>
      <c r="CW12">
        <f t="array" ref="CW12">SUMPRODUCT(--($F$2:$F$101=CW$1), TRANSPOSE($AC11:$DX11)) + SUMPRODUCT(--($G$2:$G$101=CW$1), TRANSPOSE($AC11:$DX11))</f>
        <v>38</v>
      </c>
      <c r="CX12">
        <f t="array" ref="CX12">SUMPRODUCT(--($F$2:$F$101=CX$1), TRANSPOSE($AC11:$DX11)) + SUMPRODUCT(--($G$2:$G$101=CX$1), TRANSPOSE($AC11:$DX11))</f>
        <v>0</v>
      </c>
      <c r="CY12">
        <f t="array" ref="CY12">SUMPRODUCT(--($F$2:$F$101=CY$1), TRANSPOSE($AC11:$DX11)) + SUMPRODUCT(--($G$2:$G$101=CY$1), TRANSPOSE($AC11:$DX11))</f>
        <v>262</v>
      </c>
      <c r="CZ12">
        <f t="array" ref="CZ12">SUMPRODUCT(--($F$2:$F$101=CZ$1), TRANSPOSE($AC11:$DX11)) + SUMPRODUCT(--($G$2:$G$101=CZ$1), TRANSPOSE($AC11:$DX11))</f>
        <v>53</v>
      </c>
      <c r="DA12">
        <f t="array" ref="DA12">SUMPRODUCT(--($F$2:$F$101=DA$1), TRANSPOSE($AC11:$DX11)) + SUMPRODUCT(--($G$2:$G$101=DA$1), TRANSPOSE($AC11:$DX11))</f>
        <v>144</v>
      </c>
      <c r="DB12">
        <f t="array" ref="DB12">SUMPRODUCT(--($F$2:$F$101=DB$1), TRANSPOSE($AC11:$DX11)) + SUMPRODUCT(--($G$2:$G$101=DB$1), TRANSPOSE($AC11:$DX11))</f>
        <v>0</v>
      </c>
      <c r="DC12">
        <f t="array" ref="DC12">SUMPRODUCT(--($F$2:$F$101=DC$1), TRANSPOSE($AC11:$DX11)) + SUMPRODUCT(--($G$2:$G$101=DC$1), TRANSPOSE($AC11:$DX11))</f>
        <v>202</v>
      </c>
      <c r="DD12">
        <f t="array" ref="DD12">SUMPRODUCT(--($F$2:$F$101=DD$1), TRANSPOSE($AC11:$DX11)) + SUMPRODUCT(--($G$2:$G$101=DD$1), TRANSPOSE($AC11:$DX11))</f>
        <v>128</v>
      </c>
      <c r="DE12">
        <f t="array" ref="DE12">SUMPRODUCT(--($F$2:$F$101=DE$1), TRANSPOSE($AC11:$DX11)) + SUMPRODUCT(--($G$2:$G$101=DE$1), TRANSPOSE($AC11:$DX11))</f>
        <v>118</v>
      </c>
      <c r="DF12">
        <f t="array" ref="DF12">SUMPRODUCT(--($F$2:$F$101=DF$1), TRANSPOSE($AC11:$DX11)) + SUMPRODUCT(--($G$2:$G$101=DF$1), TRANSPOSE($AC11:$DX11))</f>
        <v>79</v>
      </c>
      <c r="DG12">
        <f t="array" ref="DG12">SUMPRODUCT(--($F$2:$F$101=DG$1), TRANSPOSE($AC11:$DX11)) + SUMPRODUCT(--($G$2:$G$101=DG$1), TRANSPOSE($AC11:$DX11))</f>
        <v>222</v>
      </c>
      <c r="DH12">
        <f t="array" ref="DH12">SUMPRODUCT(--($F$2:$F$101=DH$1), TRANSPOSE($AC11:$DX11)) + SUMPRODUCT(--($G$2:$G$101=DH$1), TRANSPOSE($AC11:$DX11))</f>
        <v>122</v>
      </c>
      <c r="DI12">
        <f t="array" ref="DI12">SUMPRODUCT(--($F$2:$F$101=DI$1), TRANSPOSE($AC11:$DX11)) + SUMPRODUCT(--($G$2:$G$101=DI$1), TRANSPOSE($AC11:$DX11))</f>
        <v>273</v>
      </c>
      <c r="DJ12">
        <f t="array" ref="DJ12">SUMPRODUCT(--($F$2:$F$101=DJ$1), TRANSPOSE($AC11:$DX11)) + SUMPRODUCT(--($G$2:$G$101=DJ$1), TRANSPOSE($AC11:$DX11))</f>
        <v>621</v>
      </c>
      <c r="DK12">
        <f t="array" ref="DK12">SUMPRODUCT(--($F$2:$F$101=DK$1), TRANSPOSE($AC11:$DX11)) + SUMPRODUCT(--($G$2:$G$101=DK$1), TRANSPOSE($AC11:$DX11))</f>
        <v>106</v>
      </c>
      <c r="DL12">
        <f t="array" ref="DL12">SUMPRODUCT(--($F$2:$F$101=DL$1), TRANSPOSE($AC11:$DX11)) + SUMPRODUCT(--($G$2:$G$101=DL$1), TRANSPOSE($AC11:$DX11))</f>
        <v>204</v>
      </c>
      <c r="DM12">
        <f t="array" ref="DM12">SUMPRODUCT(--($F$2:$F$101=DM$1), TRANSPOSE($AC11:$DX11)) + SUMPRODUCT(--($G$2:$G$101=DM$1), TRANSPOSE($AC11:$DX11))</f>
        <v>745</v>
      </c>
      <c r="DN12">
        <f t="array" ref="DN12">SUMPRODUCT(--($F$2:$F$101=DN$1), TRANSPOSE($AC11:$DX11)) + SUMPRODUCT(--($G$2:$G$101=DN$1), TRANSPOSE($AC11:$DX11))</f>
        <v>115</v>
      </c>
      <c r="DO12">
        <f t="array" ref="DO12">SUMPRODUCT(--($F$2:$F$101=DO$1), TRANSPOSE($AC11:$DX11)) + SUMPRODUCT(--($G$2:$G$101=DO$1), TRANSPOSE($AC11:$DX11))</f>
        <v>188</v>
      </c>
      <c r="DP12">
        <f t="array" ref="DP12">SUMPRODUCT(--($F$2:$F$101=DP$1), TRANSPOSE($AC11:$DX11)) + SUMPRODUCT(--($G$2:$G$101=DP$1), TRANSPOSE($AC11:$DX11))</f>
        <v>49</v>
      </c>
      <c r="DQ12">
        <f t="array" ref="DQ12">SUMPRODUCT(--($F$2:$F$101=DQ$1), TRANSPOSE($AC11:$DX11)) + SUMPRODUCT(--($G$2:$G$101=DQ$1), TRANSPOSE($AC11:$DX11))</f>
        <v>20</v>
      </c>
      <c r="DR12">
        <f t="array" ref="DR12">SUMPRODUCT(--($F$2:$F$101=DR$1), TRANSPOSE($AC11:$DX11)) + SUMPRODUCT(--($G$2:$G$101=DR$1), TRANSPOSE($AC11:$DX11))</f>
        <v>50</v>
      </c>
      <c r="DS12">
        <f t="array" ref="DS12">SUMPRODUCT(--($F$2:$F$101=DS$1), TRANSPOSE($AC11:$DX11)) + SUMPRODUCT(--($G$2:$G$101=DS$1), TRANSPOSE($AC11:$DX11))</f>
        <v>1</v>
      </c>
      <c r="DT12">
        <f t="array" ref="DT12">SUMPRODUCT(--($F$2:$F$101=DT$1), TRANSPOSE($AC11:$DX11)) + SUMPRODUCT(--($G$2:$G$101=DT$1), TRANSPOSE($AC11:$DX11))</f>
        <v>137</v>
      </c>
      <c r="DU12">
        <f t="array" ref="DU12">SUMPRODUCT(--($F$2:$F$101=DU$1), TRANSPOSE($AC11:$DX11)) + SUMPRODUCT(--($G$2:$G$101=DU$1), TRANSPOSE($AC11:$DX11))</f>
        <v>84</v>
      </c>
      <c r="DV12">
        <f t="array" ref="DV12">SUMPRODUCT(--($F$2:$F$101=DV$1), TRANSPOSE($AC11:$DX11)) + SUMPRODUCT(--($G$2:$G$101=DV$1), TRANSPOSE($AC11:$DX11))</f>
        <v>22</v>
      </c>
      <c r="DW12">
        <f t="array" ref="DW12">SUMPRODUCT(--($F$2:$F$101=DW$1), TRANSPOSE($AC11:$DX11)) + SUMPRODUCT(--($G$2:$G$101=DW$1), TRANSPOSE($AC11:$DX11))</f>
        <v>167</v>
      </c>
      <c r="DX12">
        <f t="array" ref="DX12">SUMPRODUCT(--($F$2:$F$101=DX$1), TRANSPOSE($AC11:$DX11)) + SUMPRODUCT(--($G$2:$G$101=DX$1), TRANSPOSE($AC11:$DX11))</f>
        <v>451</v>
      </c>
    </row>
    <row r="13" spans="1:128" x14ac:dyDescent="0.25">
      <c r="A13" t="s">
        <v>12</v>
      </c>
      <c r="B13" t="str">
        <f t="shared" si="1"/>
        <v>HB</v>
      </c>
      <c r="C13" t="str">
        <f t="shared" si="2"/>
        <v>N</v>
      </c>
      <c r="D13" t="str">
        <f t="shared" si="3"/>
        <v>H</v>
      </c>
      <c r="E13" t="str">
        <f t="shared" si="4"/>
        <v>B</v>
      </c>
      <c r="F13" t="str">
        <f t="shared" si="5"/>
        <v>HN</v>
      </c>
      <c r="G13" t="str">
        <f t="shared" si="6"/>
        <v>NB</v>
      </c>
      <c r="AB13" s="2">
        <v>11</v>
      </c>
      <c r="AC13" s="2">
        <f t="array" ref="AC13">SUMPRODUCT(--($F$2:$F$101=AC$1), TRANSPOSE($AC12:$DX12)) + SUMPRODUCT(--($G$2:$G$101=AC$1), TRANSPOSE($AC12:$DX12))</f>
        <v>0</v>
      </c>
      <c r="AD13" s="2">
        <f t="array" ref="AD13">SUMPRODUCT(--($F$2:$F$101=AD$1), TRANSPOSE($AC12:$DX12)) + SUMPRODUCT(--($G$2:$G$101=AD$1), TRANSPOSE($AC12:$DX12))</f>
        <v>423</v>
      </c>
      <c r="AE13" s="2">
        <f t="array" ref="AE13">SUMPRODUCT(--($F$2:$F$101=AE$1), TRANSPOSE($AC12:$DX12)) + SUMPRODUCT(--($G$2:$G$101=AE$1), TRANSPOSE($AC12:$DX12))</f>
        <v>247</v>
      </c>
      <c r="AF13" s="2">
        <f t="array" ref="AF13">SUMPRODUCT(--($F$2:$F$101=AF$1), TRANSPOSE($AC12:$DX12)) + SUMPRODUCT(--($G$2:$G$101=AF$1), TRANSPOSE($AC12:$DX12))</f>
        <v>156</v>
      </c>
      <c r="AG13" s="2">
        <f t="array" ref="AG13">SUMPRODUCT(--($F$2:$F$101=AG$1), TRANSPOSE($AC12:$DX12)) + SUMPRODUCT(--($G$2:$G$101=AG$1), TRANSPOSE($AC12:$DX12))</f>
        <v>0</v>
      </c>
      <c r="AH13" s="2">
        <f t="array" ref="AH13">SUMPRODUCT(--($F$2:$F$101=AH$1), TRANSPOSE($AC12:$DX12)) + SUMPRODUCT(--($G$2:$G$101=AH$1), TRANSPOSE($AC12:$DX12))</f>
        <v>798</v>
      </c>
      <c r="AI13" s="2">
        <f t="array" ref="AI13">SUMPRODUCT(--($F$2:$F$101=AI$1), TRANSPOSE($AC12:$DX12)) + SUMPRODUCT(--($G$2:$G$101=AI$1), TRANSPOSE($AC12:$DX12))</f>
        <v>0</v>
      </c>
      <c r="AJ13" s="2">
        <f t="array" ref="AJ13">SUMPRODUCT(--($F$2:$F$101=AJ$1), TRANSPOSE($AC12:$DX12)) + SUMPRODUCT(--($G$2:$G$101=AJ$1), TRANSPOSE($AC12:$DX12))</f>
        <v>220</v>
      </c>
      <c r="AK13" s="2">
        <f t="array" ref="AK13">SUMPRODUCT(--($F$2:$F$101=AK$1), TRANSPOSE($AC12:$DX12)) + SUMPRODUCT(--($G$2:$G$101=AK$1), TRANSPOSE($AC12:$DX12))</f>
        <v>25</v>
      </c>
      <c r="AL13" s="2">
        <f t="array" ref="AL13">SUMPRODUCT(--($F$2:$F$101=AL$1), TRANSPOSE($AC12:$DX12)) + SUMPRODUCT(--($G$2:$G$101=AL$1), TRANSPOSE($AC12:$DX12))</f>
        <v>128</v>
      </c>
      <c r="AM13" s="2">
        <f t="array" ref="AM13">SUMPRODUCT(--($F$2:$F$101=AM$1), TRANSPOSE($AC12:$DX12)) + SUMPRODUCT(--($G$2:$G$101=AM$1), TRANSPOSE($AC12:$DX12))</f>
        <v>167</v>
      </c>
      <c r="AN13" s="2">
        <f t="array" ref="AN13">SUMPRODUCT(--($F$2:$F$101=AN$1), TRANSPOSE($AC12:$DX12)) + SUMPRODUCT(--($G$2:$G$101=AN$1), TRANSPOSE($AC12:$DX12))</f>
        <v>38</v>
      </c>
      <c r="AO13" s="2">
        <f t="array" ref="AO13">SUMPRODUCT(--($F$2:$F$101=AO$1), TRANSPOSE($AC12:$DX12)) + SUMPRODUCT(--($G$2:$G$101=AO$1), TRANSPOSE($AC12:$DX12))</f>
        <v>71</v>
      </c>
      <c r="AP13" s="2">
        <f t="array" ref="AP13">SUMPRODUCT(--($F$2:$F$101=AP$1), TRANSPOSE($AC12:$DX12)) + SUMPRODUCT(--($G$2:$G$101=AP$1), TRANSPOSE($AC12:$DX12))</f>
        <v>2504</v>
      </c>
      <c r="AQ13" s="2">
        <f t="array" ref="AQ13">SUMPRODUCT(--($F$2:$F$101=AQ$1), TRANSPOSE($AC12:$DX12)) + SUMPRODUCT(--($G$2:$G$101=AQ$1), TRANSPOSE($AC12:$DX12))</f>
        <v>1555</v>
      </c>
      <c r="AR13" s="2">
        <f t="array" ref="AR13">SUMPRODUCT(--($F$2:$F$101=AR$1), TRANSPOSE($AC12:$DX12)) + SUMPRODUCT(--($G$2:$G$101=AR$1), TRANSPOSE($AC12:$DX12))</f>
        <v>114</v>
      </c>
      <c r="AS13" s="2">
        <f t="array" ref="AS13">SUMPRODUCT(--($F$2:$F$101=AS$1), TRANSPOSE($AC12:$DX12)) + SUMPRODUCT(--($G$2:$G$101=AS$1), TRANSPOSE($AC12:$DX12))</f>
        <v>367</v>
      </c>
      <c r="AT13" s="2">
        <f t="array" ref="AT13">SUMPRODUCT(--($F$2:$F$101=AT$1), TRANSPOSE($AC12:$DX12)) + SUMPRODUCT(--($G$2:$G$101=AT$1), TRANSPOSE($AC12:$DX12))</f>
        <v>72</v>
      </c>
      <c r="AU13" s="2">
        <f t="array" ref="AU13">SUMPRODUCT(--($F$2:$F$101=AU$1), TRANSPOSE($AC12:$DX12)) + SUMPRODUCT(--($G$2:$G$101=AU$1), TRANSPOSE($AC12:$DX12))</f>
        <v>22</v>
      </c>
      <c r="AV13" s="2">
        <f t="array" ref="AV13">SUMPRODUCT(--($F$2:$F$101=AV$1), TRANSPOSE($AC12:$DX12)) + SUMPRODUCT(--($G$2:$G$101=AV$1), TRANSPOSE($AC12:$DX12))</f>
        <v>72</v>
      </c>
      <c r="AW13" s="2">
        <f t="array" ref="AW13">SUMPRODUCT(--($F$2:$F$101=AW$1), TRANSPOSE($AC12:$DX12)) + SUMPRODUCT(--($G$2:$G$101=AW$1), TRANSPOSE($AC12:$DX12))</f>
        <v>218</v>
      </c>
      <c r="AX13" s="2">
        <f t="array" ref="AX13">SUMPRODUCT(--($F$2:$F$101=AX$1), TRANSPOSE($AC12:$DX12)) + SUMPRODUCT(--($G$2:$G$101=AX$1), TRANSPOSE($AC12:$DX12))</f>
        <v>198</v>
      </c>
      <c r="AY13" s="2">
        <f t="array" ref="AY13">SUMPRODUCT(--($F$2:$F$101=AY$1), TRANSPOSE($AC12:$DX12)) + SUMPRODUCT(--($G$2:$G$101=AY$1), TRANSPOSE($AC12:$DX12))</f>
        <v>317</v>
      </c>
      <c r="AZ13" s="2">
        <f t="array" ref="AZ13">SUMPRODUCT(--($F$2:$F$101=AZ$1), TRANSPOSE($AC12:$DX12)) + SUMPRODUCT(--($G$2:$G$101=AZ$1), TRANSPOSE($AC12:$DX12))</f>
        <v>158</v>
      </c>
      <c r="BA13" s="2">
        <f t="array" ref="BA13">SUMPRODUCT(--($F$2:$F$101=BA$1), TRANSPOSE($AC12:$DX12)) + SUMPRODUCT(--($G$2:$G$101=BA$1), TRANSPOSE($AC12:$DX12))</f>
        <v>248</v>
      </c>
      <c r="BB13" s="2">
        <f t="array" ref="BB13">SUMPRODUCT(--($F$2:$F$101=BB$1), TRANSPOSE($AC12:$DX12)) + SUMPRODUCT(--($G$2:$G$101=BB$1), TRANSPOSE($AC12:$DX12))</f>
        <v>0</v>
      </c>
      <c r="BC13" s="2">
        <f t="array" ref="BC13">SUMPRODUCT(--($F$2:$F$101=BC$1), TRANSPOSE($AC12:$DX12)) + SUMPRODUCT(--($G$2:$G$101=BC$1), TRANSPOSE($AC12:$DX12))</f>
        <v>0</v>
      </c>
      <c r="BD13" s="2">
        <f t="array" ref="BD13">SUMPRODUCT(--($F$2:$F$101=BD$1), TRANSPOSE($AC12:$DX12)) + SUMPRODUCT(--($G$2:$G$101=BD$1), TRANSPOSE($AC12:$DX12))</f>
        <v>0</v>
      </c>
      <c r="BE13" s="2">
        <f t="array" ref="BE13">SUMPRODUCT(--($F$2:$F$101=BE$1), TRANSPOSE($AC12:$DX12)) + SUMPRODUCT(--($G$2:$G$101=BE$1), TRANSPOSE($AC12:$DX12))</f>
        <v>278</v>
      </c>
      <c r="BF13" s="2">
        <f t="array" ref="BF13">SUMPRODUCT(--($F$2:$F$101=BF$1), TRANSPOSE($AC12:$DX12)) + SUMPRODUCT(--($G$2:$G$101=BF$1), TRANSPOSE($AC12:$DX12))</f>
        <v>123</v>
      </c>
      <c r="BG13" s="2">
        <f t="array" ref="BG13">SUMPRODUCT(--($F$2:$F$101=BG$1), TRANSPOSE($AC12:$DX12)) + SUMPRODUCT(--($G$2:$G$101=BG$1), TRANSPOSE($AC12:$DX12))</f>
        <v>1</v>
      </c>
      <c r="BH13" s="2">
        <f t="array" ref="BH13">SUMPRODUCT(--($F$2:$F$101=BH$1), TRANSPOSE($AC12:$DX12)) + SUMPRODUCT(--($G$2:$G$101=BH$1), TRANSPOSE($AC12:$DX12))</f>
        <v>588</v>
      </c>
      <c r="BI13" s="2">
        <f t="array" ref="BI13">SUMPRODUCT(--($F$2:$F$101=BI$1), TRANSPOSE($AC12:$DX12)) + SUMPRODUCT(--($G$2:$G$101=BI$1), TRANSPOSE($AC12:$DX12))</f>
        <v>220</v>
      </c>
      <c r="BJ13" s="2">
        <f t="array" ref="BJ13">SUMPRODUCT(--($F$2:$F$101=BJ$1), TRANSPOSE($AC12:$DX12)) + SUMPRODUCT(--($G$2:$G$101=BJ$1), TRANSPOSE($AC12:$DX12))</f>
        <v>1538</v>
      </c>
      <c r="BK13" s="2">
        <f t="array" ref="BK13">SUMPRODUCT(--($F$2:$F$101=BK$1), TRANSPOSE($AC12:$DX12)) + SUMPRODUCT(--($G$2:$G$101=BK$1), TRANSPOSE($AC12:$DX12))</f>
        <v>183</v>
      </c>
      <c r="BL13" s="2">
        <f t="array" ref="BL13">SUMPRODUCT(--($F$2:$F$101=BL$1), TRANSPOSE($AC12:$DX12)) + SUMPRODUCT(--($G$2:$G$101=BL$1), TRANSPOSE($AC12:$DX12))</f>
        <v>468</v>
      </c>
      <c r="BM13" s="2">
        <f t="array" ref="BM13">SUMPRODUCT(--($F$2:$F$101=BM$1), TRANSPOSE($AC12:$DX12)) + SUMPRODUCT(--($G$2:$G$101=BM$1), TRANSPOSE($AC12:$DX12))</f>
        <v>0</v>
      </c>
      <c r="BN13" s="2">
        <f t="array" ref="BN13">SUMPRODUCT(--($F$2:$F$101=BN$1), TRANSPOSE($AC12:$DX12)) + SUMPRODUCT(--($G$2:$G$101=BN$1), TRANSPOSE($AC12:$DX12))</f>
        <v>417</v>
      </c>
      <c r="BO13" s="2">
        <f t="array" ref="BO13">SUMPRODUCT(--($F$2:$F$101=BO$1), TRANSPOSE($AC12:$DX12)) + SUMPRODUCT(--($G$2:$G$101=BO$1), TRANSPOSE($AC12:$DX12))</f>
        <v>0</v>
      </c>
      <c r="BP13" s="2">
        <f t="array" ref="BP13">SUMPRODUCT(--($F$2:$F$101=BP$1), TRANSPOSE($AC12:$DX12)) + SUMPRODUCT(--($G$2:$G$101=BP$1), TRANSPOSE($AC12:$DX12))</f>
        <v>3247</v>
      </c>
      <c r="BQ13" s="2">
        <f t="array" ref="BQ13">SUMPRODUCT(--($F$2:$F$101=BQ$1), TRANSPOSE($AC12:$DX12)) + SUMPRODUCT(--($G$2:$G$101=BQ$1), TRANSPOSE($AC12:$DX12))</f>
        <v>224</v>
      </c>
      <c r="BR13" s="2">
        <f t="array" ref="BR13">SUMPRODUCT(--($F$2:$F$101=BR$1), TRANSPOSE($AC12:$DX12)) + SUMPRODUCT(--($G$2:$G$101=BR$1), TRANSPOSE($AC12:$DX12))</f>
        <v>0</v>
      </c>
      <c r="BS13" s="2">
        <f t="array" ref="BS13">SUMPRODUCT(--($F$2:$F$101=BS$1), TRANSPOSE($AC12:$DX12)) + SUMPRODUCT(--($G$2:$G$101=BS$1), TRANSPOSE($AC12:$DX12))</f>
        <v>361</v>
      </c>
      <c r="BT13" s="2">
        <f t="array" ref="BT13">SUMPRODUCT(--($F$2:$F$101=BT$1), TRANSPOSE($AC12:$DX12)) + SUMPRODUCT(--($G$2:$G$101=BT$1), TRANSPOSE($AC12:$DX12))</f>
        <v>776</v>
      </c>
      <c r="BU13" s="2">
        <f t="array" ref="BU13">SUMPRODUCT(--($F$2:$F$101=BU$1), TRANSPOSE($AC12:$DX12)) + SUMPRODUCT(--($G$2:$G$101=BU$1), TRANSPOSE($AC12:$DX12))</f>
        <v>225</v>
      </c>
      <c r="BV13" s="2">
        <f t="array" ref="BV13">SUMPRODUCT(--($F$2:$F$101=BV$1), TRANSPOSE($AC12:$DX12)) + SUMPRODUCT(--($G$2:$G$101=BV$1), TRANSPOSE($AC12:$DX12))</f>
        <v>479</v>
      </c>
      <c r="BW13" s="2">
        <f t="array" ref="BW13">SUMPRODUCT(--($F$2:$F$101=BW$1), TRANSPOSE($AC12:$DX12)) + SUMPRODUCT(--($G$2:$G$101=BW$1), TRANSPOSE($AC12:$DX12))</f>
        <v>0</v>
      </c>
      <c r="BX13" s="2">
        <f t="array" ref="BX13">SUMPRODUCT(--($F$2:$F$101=BX$1), TRANSPOSE($AC12:$DX12)) + SUMPRODUCT(--($G$2:$G$101=BX$1), TRANSPOSE($AC12:$DX12))</f>
        <v>0</v>
      </c>
      <c r="BY13" s="2">
        <f t="array" ref="BY13">SUMPRODUCT(--($F$2:$F$101=BY$1), TRANSPOSE($AC12:$DX12)) + SUMPRODUCT(--($G$2:$G$101=BY$1), TRANSPOSE($AC12:$DX12))</f>
        <v>70</v>
      </c>
      <c r="BZ13" s="2">
        <f t="array" ref="BZ13">SUMPRODUCT(--($F$2:$F$101=BZ$1), TRANSPOSE($AC12:$DX12)) + SUMPRODUCT(--($G$2:$G$101=BZ$1), TRANSPOSE($AC12:$DX12))</f>
        <v>5</v>
      </c>
      <c r="CA13" s="2">
        <f t="array" ref="CA13">SUMPRODUCT(--($F$2:$F$101=CA$1), TRANSPOSE($AC12:$DX12)) + SUMPRODUCT(--($G$2:$G$101=CA$1), TRANSPOSE($AC12:$DX12))</f>
        <v>608</v>
      </c>
      <c r="CB13" s="2">
        <f t="array" ref="CB13">SUMPRODUCT(--($F$2:$F$101=CB$1), TRANSPOSE($AC12:$DX12)) + SUMPRODUCT(--($G$2:$G$101=CB$1), TRANSPOSE($AC12:$DX12))</f>
        <v>776</v>
      </c>
      <c r="CC13" s="2">
        <f t="array" ref="CC13">SUMPRODUCT(--($F$2:$F$101=CC$1), TRANSPOSE($AC12:$DX12)) + SUMPRODUCT(--($G$2:$G$101=CC$1), TRANSPOSE($AC12:$DX12))</f>
        <v>271</v>
      </c>
      <c r="CD13" s="2">
        <f t="array" ref="CD13">SUMPRODUCT(--($F$2:$F$101=CD$1), TRANSPOSE($AC12:$DX12)) + SUMPRODUCT(--($G$2:$G$101=CD$1), TRANSPOSE($AC12:$DX12))</f>
        <v>101</v>
      </c>
      <c r="CE13" s="2">
        <f t="array" ref="CE13">SUMPRODUCT(--($F$2:$F$101=CE$1), TRANSPOSE($AC12:$DX12)) + SUMPRODUCT(--($G$2:$G$101=CE$1), TRANSPOSE($AC12:$DX12))</f>
        <v>168</v>
      </c>
      <c r="CF13" s="2">
        <f t="array" ref="CF13">SUMPRODUCT(--($F$2:$F$101=CF$1), TRANSPOSE($AC12:$DX12)) + SUMPRODUCT(--($G$2:$G$101=CF$1), TRANSPOSE($AC12:$DX12))</f>
        <v>0</v>
      </c>
      <c r="CG13" s="2">
        <f t="array" ref="CG13">SUMPRODUCT(--($F$2:$F$101=CG$1), TRANSPOSE($AC12:$DX12)) + SUMPRODUCT(--($G$2:$G$101=CG$1), TRANSPOSE($AC12:$DX12))</f>
        <v>280</v>
      </c>
      <c r="CH13" s="2">
        <f t="array" ref="CH13">SUMPRODUCT(--($F$2:$F$101=CH$1), TRANSPOSE($AC12:$DX12)) + SUMPRODUCT(--($G$2:$G$101=CH$1), TRANSPOSE($AC12:$DX12))</f>
        <v>306</v>
      </c>
      <c r="CI13" s="2">
        <f t="array" ref="CI13">SUMPRODUCT(--($F$2:$F$101=CI$1), TRANSPOSE($AC12:$DX12)) + SUMPRODUCT(--($G$2:$G$101=CI$1), TRANSPOSE($AC12:$DX12))</f>
        <v>0</v>
      </c>
      <c r="CJ13" s="2">
        <f t="array" ref="CJ13">SUMPRODUCT(--($F$2:$F$101=CJ$1), TRANSPOSE($AC12:$DX12)) + SUMPRODUCT(--($G$2:$G$101=CJ$1), TRANSPOSE($AC12:$DX12))</f>
        <v>4511</v>
      </c>
      <c r="CK13" s="2">
        <f t="array" ref="CK13">SUMPRODUCT(--($F$2:$F$101=CK$1), TRANSPOSE($AC12:$DX12)) + SUMPRODUCT(--($G$2:$G$101=CK$1), TRANSPOSE($AC12:$DX12))</f>
        <v>157</v>
      </c>
      <c r="CL13" s="2">
        <f t="array" ref="CL13">SUMPRODUCT(--($F$2:$F$101=CL$1), TRANSPOSE($AC12:$DX12)) + SUMPRODUCT(--($G$2:$G$101=CL$1), TRANSPOSE($AC12:$DX12))</f>
        <v>392</v>
      </c>
      <c r="CM13" s="2">
        <f t="array" ref="CM13">SUMPRODUCT(--($F$2:$F$101=CM$1), TRANSPOSE($AC12:$DX12)) + SUMPRODUCT(--($G$2:$G$101=CM$1), TRANSPOSE($AC12:$DX12))</f>
        <v>135</v>
      </c>
      <c r="CN13" s="2">
        <f t="array" ref="CN13">SUMPRODUCT(--($F$2:$F$101=CN$1), TRANSPOSE($AC12:$DX12)) + SUMPRODUCT(--($G$2:$G$101=CN$1), TRANSPOSE($AC12:$DX12))</f>
        <v>1693</v>
      </c>
      <c r="CO13" s="2">
        <f t="array" ref="CO13">SUMPRODUCT(--($F$2:$F$101=CO$1), TRANSPOSE($AC12:$DX12)) + SUMPRODUCT(--($G$2:$G$101=CO$1), TRANSPOSE($AC12:$DX12))</f>
        <v>2468</v>
      </c>
      <c r="CP13" s="2">
        <f t="array" ref="CP13">SUMPRODUCT(--($F$2:$F$101=CP$1), TRANSPOSE($AC12:$DX12)) + SUMPRODUCT(--($G$2:$G$101=CP$1), TRANSPOSE($AC12:$DX12))</f>
        <v>202</v>
      </c>
      <c r="CQ13" s="2">
        <f t="array" ref="CQ13">SUMPRODUCT(--($F$2:$F$101=CQ$1), TRANSPOSE($AC12:$DX12)) + SUMPRODUCT(--($G$2:$G$101=CQ$1), TRANSPOSE($AC12:$DX12))</f>
        <v>91</v>
      </c>
      <c r="CR13" s="2">
        <f t="array" ref="CR13">SUMPRODUCT(--($F$2:$F$101=CR$1), TRANSPOSE($AC12:$DX12)) + SUMPRODUCT(--($G$2:$G$101=CR$1), TRANSPOSE($AC12:$DX12))</f>
        <v>0</v>
      </c>
      <c r="CS13" s="2">
        <f t="array" ref="CS13">SUMPRODUCT(--($F$2:$F$101=CS$1), TRANSPOSE($AC12:$DX12)) + SUMPRODUCT(--($G$2:$G$101=CS$1), TRANSPOSE($AC12:$DX12))</f>
        <v>72</v>
      </c>
      <c r="CT13" s="2">
        <f t="array" ref="CT13">SUMPRODUCT(--($F$2:$F$101=CT$1), TRANSPOSE($AC12:$DX12)) + SUMPRODUCT(--($G$2:$G$101=CT$1), TRANSPOSE($AC12:$DX12))</f>
        <v>227</v>
      </c>
      <c r="CU13" s="2">
        <f t="array" ref="CU13">SUMPRODUCT(--($F$2:$F$101=CU$1), TRANSPOSE($AC12:$DX12)) + SUMPRODUCT(--($G$2:$G$101=CU$1), TRANSPOSE($AC12:$DX12))</f>
        <v>22</v>
      </c>
      <c r="CV13" s="2">
        <f t="array" ref="CV13">SUMPRODUCT(--($F$2:$F$101=CV$1), TRANSPOSE($AC12:$DX12)) + SUMPRODUCT(--($G$2:$G$101=CV$1), TRANSPOSE($AC12:$DX12))</f>
        <v>0</v>
      </c>
      <c r="CW13" s="2">
        <f t="array" ref="CW13">SUMPRODUCT(--($F$2:$F$101=CW$1), TRANSPOSE($AC12:$DX12)) + SUMPRODUCT(--($G$2:$G$101=CW$1), TRANSPOSE($AC12:$DX12))</f>
        <v>68</v>
      </c>
      <c r="CX13" s="2">
        <f t="array" ref="CX13">SUMPRODUCT(--($F$2:$F$101=CX$1), TRANSPOSE($AC12:$DX12)) + SUMPRODUCT(--($G$2:$G$101=CX$1), TRANSPOSE($AC12:$DX12))</f>
        <v>0</v>
      </c>
      <c r="CY13" s="2">
        <f t="array" ref="CY13">SUMPRODUCT(--($F$2:$F$101=CY$1), TRANSPOSE($AC12:$DX12)) + SUMPRODUCT(--($G$2:$G$101=CY$1), TRANSPOSE($AC12:$DX12))</f>
        <v>507</v>
      </c>
      <c r="CZ13" s="2">
        <f t="array" ref="CZ13">SUMPRODUCT(--($F$2:$F$101=CZ$1), TRANSPOSE($AC12:$DX12)) + SUMPRODUCT(--($G$2:$G$101=CZ$1), TRANSPOSE($AC12:$DX12))</f>
        <v>123</v>
      </c>
      <c r="DA13" s="2">
        <f t="array" ref="DA13">SUMPRODUCT(--($F$2:$F$101=DA$1), TRANSPOSE($AC12:$DX12)) + SUMPRODUCT(--($G$2:$G$101=DA$1), TRANSPOSE($AC12:$DX12))</f>
        <v>272</v>
      </c>
      <c r="DB13" s="2">
        <f t="array" ref="DB13">SUMPRODUCT(--($F$2:$F$101=DB$1), TRANSPOSE($AC12:$DX12)) + SUMPRODUCT(--($G$2:$G$101=DB$1), TRANSPOSE($AC12:$DX12))</f>
        <v>0</v>
      </c>
      <c r="DC13" s="2">
        <f t="array" ref="DC13">SUMPRODUCT(--($F$2:$F$101=DC$1), TRANSPOSE($AC12:$DX12)) + SUMPRODUCT(--($G$2:$G$101=DC$1), TRANSPOSE($AC12:$DX12))</f>
        <v>419</v>
      </c>
      <c r="DD13" s="2">
        <f t="array" ref="DD13">SUMPRODUCT(--($F$2:$F$101=DD$1), TRANSPOSE($AC12:$DX12)) + SUMPRODUCT(--($G$2:$G$101=DD$1), TRANSPOSE($AC12:$DX12))</f>
        <v>251</v>
      </c>
      <c r="DE13" s="2">
        <f t="array" ref="DE13">SUMPRODUCT(--($F$2:$F$101=DE$1), TRANSPOSE($AC12:$DX12)) + SUMPRODUCT(--($G$2:$G$101=DE$1), TRANSPOSE($AC12:$DX12))</f>
        <v>186</v>
      </c>
      <c r="DF13" s="2">
        <f t="array" ref="DF13">SUMPRODUCT(--($F$2:$F$101=DF$1), TRANSPOSE($AC12:$DX12)) + SUMPRODUCT(--($G$2:$G$101=DF$1), TRANSPOSE($AC12:$DX12))</f>
        <v>122</v>
      </c>
      <c r="DG13" s="2">
        <f t="array" ref="DG13">SUMPRODUCT(--($F$2:$F$101=DG$1), TRANSPOSE($AC12:$DX12)) + SUMPRODUCT(--($G$2:$G$101=DG$1), TRANSPOSE($AC12:$DX12))</f>
        <v>415</v>
      </c>
      <c r="DH13" s="2">
        <f t="array" ref="DH13">SUMPRODUCT(--($F$2:$F$101=DH$1), TRANSPOSE($AC12:$DX12)) + SUMPRODUCT(--($G$2:$G$101=DH$1), TRANSPOSE($AC12:$DX12))</f>
        <v>277</v>
      </c>
      <c r="DI13" s="2">
        <f t="array" ref="DI13">SUMPRODUCT(--($F$2:$F$101=DI$1), TRANSPOSE($AC12:$DX12)) + SUMPRODUCT(--($G$2:$G$101=DI$1), TRANSPOSE($AC12:$DX12))</f>
        <v>524</v>
      </c>
      <c r="DJ13" s="2">
        <f t="array" ref="DJ13">SUMPRODUCT(--($F$2:$F$101=DJ$1), TRANSPOSE($AC12:$DX12)) + SUMPRODUCT(--($G$2:$G$101=DJ$1), TRANSPOSE($AC12:$DX12))</f>
        <v>1351</v>
      </c>
      <c r="DK13" s="2">
        <f t="array" ref="DK13">SUMPRODUCT(--($F$2:$F$101=DK$1), TRANSPOSE($AC12:$DX12)) + SUMPRODUCT(--($G$2:$G$101=DK$1), TRANSPOSE($AC12:$DX12))</f>
        <v>204</v>
      </c>
      <c r="DL13" s="2">
        <f t="array" ref="DL13">SUMPRODUCT(--($F$2:$F$101=DL$1), TRANSPOSE($AC12:$DX12)) + SUMPRODUCT(--($G$2:$G$101=DL$1), TRANSPOSE($AC12:$DX12))</f>
        <v>407</v>
      </c>
      <c r="DM13" s="2">
        <f t="array" ref="DM13">SUMPRODUCT(--($F$2:$F$101=DM$1), TRANSPOSE($AC12:$DX12)) + SUMPRODUCT(--($G$2:$G$101=DM$1), TRANSPOSE($AC12:$DX12))</f>
        <v>1500</v>
      </c>
      <c r="DN13" s="2">
        <f t="array" ref="DN13">SUMPRODUCT(--($F$2:$F$101=DN$1), TRANSPOSE($AC12:$DX12)) + SUMPRODUCT(--($G$2:$G$101=DN$1), TRANSPOSE($AC12:$DX12))</f>
        <v>219</v>
      </c>
      <c r="DO13" s="2">
        <f t="array" ref="DO13">SUMPRODUCT(--($F$2:$F$101=DO$1), TRANSPOSE($AC12:$DX12)) + SUMPRODUCT(--($G$2:$G$101=DO$1), TRANSPOSE($AC12:$DX12))</f>
        <v>313</v>
      </c>
      <c r="DP13" s="2">
        <f t="array" ref="DP13">SUMPRODUCT(--($F$2:$F$101=DP$1), TRANSPOSE($AC12:$DX12)) + SUMPRODUCT(--($G$2:$G$101=DP$1), TRANSPOSE($AC12:$DX12))</f>
        <v>96</v>
      </c>
      <c r="DQ13" s="2">
        <f t="array" ref="DQ13">SUMPRODUCT(--($F$2:$F$101=DQ$1), TRANSPOSE($AC12:$DX12)) + SUMPRODUCT(--($G$2:$G$101=DQ$1), TRANSPOSE($AC12:$DX12))</f>
        <v>52</v>
      </c>
      <c r="DR13" s="2">
        <f t="array" ref="DR13">SUMPRODUCT(--($F$2:$F$101=DR$1), TRANSPOSE($AC12:$DX12)) + SUMPRODUCT(--($G$2:$G$101=DR$1), TRANSPOSE($AC12:$DX12))</f>
        <v>86</v>
      </c>
      <c r="DS13" s="2">
        <f t="array" ref="DS13">SUMPRODUCT(--($F$2:$F$101=DS$1), TRANSPOSE($AC12:$DX12)) + SUMPRODUCT(--($G$2:$G$101=DS$1), TRANSPOSE($AC12:$DX12))</f>
        <v>0</v>
      </c>
      <c r="DT13" s="2">
        <f t="array" ref="DT13">SUMPRODUCT(--($F$2:$F$101=DT$1), TRANSPOSE($AC12:$DX12)) + SUMPRODUCT(--($G$2:$G$101=DT$1), TRANSPOSE($AC12:$DX12))</f>
        <v>274</v>
      </c>
      <c r="DU13" s="2">
        <f t="array" ref="DU13">SUMPRODUCT(--($F$2:$F$101=DU$1), TRANSPOSE($AC12:$DX12)) + SUMPRODUCT(--($G$2:$G$101=DU$1), TRANSPOSE($AC12:$DX12))</f>
        <v>159</v>
      </c>
      <c r="DV13" s="2">
        <f t="array" ref="DV13">SUMPRODUCT(--($F$2:$F$101=DV$1), TRANSPOSE($AC12:$DX12)) + SUMPRODUCT(--($G$2:$G$101=DV$1), TRANSPOSE($AC12:$DX12))</f>
        <v>38</v>
      </c>
      <c r="DW13" s="2">
        <f t="array" ref="DW13">SUMPRODUCT(--($F$2:$F$101=DW$1), TRANSPOSE($AC12:$DX12)) + SUMPRODUCT(--($G$2:$G$101=DW$1), TRANSPOSE($AC12:$DX12))</f>
        <v>340</v>
      </c>
      <c r="DX13" s="2">
        <f t="array" ref="DX13">SUMPRODUCT(--($F$2:$F$101=DX$1), TRANSPOSE($AC12:$DX12)) + SUMPRODUCT(--($G$2:$G$101=DX$1), TRANSPOSE($AC12:$DX12))</f>
        <v>908</v>
      </c>
    </row>
    <row r="14" spans="1:128" x14ac:dyDescent="0.25">
      <c r="A14" t="s">
        <v>13</v>
      </c>
      <c r="B14" t="str">
        <f t="shared" si="1"/>
        <v>OC</v>
      </c>
      <c r="C14" t="str">
        <f t="shared" si="2"/>
        <v>H</v>
      </c>
      <c r="D14" t="str">
        <f t="shared" si="3"/>
        <v>O</v>
      </c>
      <c r="E14" t="str">
        <f t="shared" si="4"/>
        <v>C</v>
      </c>
      <c r="F14" t="str">
        <f t="shared" si="5"/>
        <v>OH</v>
      </c>
      <c r="G14" t="str">
        <f t="shared" si="6"/>
        <v>HC</v>
      </c>
      <c r="AB14" s="2">
        <v>12</v>
      </c>
      <c r="AC14" s="2">
        <f t="array" ref="AC14">SUMPRODUCT(--($F$2:$F$101=AC$1), TRANSPOSE($AC13:$DX13)) + SUMPRODUCT(--($G$2:$G$101=AC$1), TRANSPOSE($AC13:$DX13))</f>
        <v>1</v>
      </c>
      <c r="AD14" s="2">
        <f t="array" ref="AD14">SUMPRODUCT(--($F$2:$F$101=AD$1), TRANSPOSE($AC13:$DX13)) + SUMPRODUCT(--($G$2:$G$101=AD$1), TRANSPOSE($AC13:$DX13))</f>
        <v>889</v>
      </c>
      <c r="AE14" s="2">
        <f t="array" ref="AE14">SUMPRODUCT(--($F$2:$F$101=AE$1), TRANSPOSE($AC13:$DX13)) + SUMPRODUCT(--($G$2:$G$101=AE$1), TRANSPOSE($AC13:$DX13))</f>
        <v>484</v>
      </c>
      <c r="AF14" s="2">
        <f t="array" ref="AF14">SUMPRODUCT(--($F$2:$F$101=AF$1), TRANSPOSE($AC13:$DX13)) + SUMPRODUCT(--($G$2:$G$101=AF$1), TRANSPOSE($AC13:$DX13))</f>
        <v>290</v>
      </c>
      <c r="AG14" s="2">
        <f t="array" ref="AG14">SUMPRODUCT(--($F$2:$F$101=AG$1), TRANSPOSE($AC13:$DX13)) + SUMPRODUCT(--($G$2:$G$101=AG$1), TRANSPOSE($AC13:$DX13))</f>
        <v>0</v>
      </c>
      <c r="AH14" s="2">
        <f t="array" ref="AH14">SUMPRODUCT(--($F$2:$F$101=AH$1), TRANSPOSE($AC13:$DX13)) + SUMPRODUCT(--($G$2:$G$101=AH$1), TRANSPOSE($AC13:$DX13))</f>
        <v>1623</v>
      </c>
      <c r="AI14" s="2">
        <f t="array" ref="AI14">SUMPRODUCT(--($F$2:$F$101=AI$1), TRANSPOSE($AC13:$DX13)) + SUMPRODUCT(--($G$2:$G$101=AI$1), TRANSPOSE($AC13:$DX13))</f>
        <v>0</v>
      </c>
      <c r="AJ14" s="2">
        <f t="array" ref="AJ14">SUMPRODUCT(--($F$2:$F$101=AJ$1), TRANSPOSE($AC13:$DX13)) + SUMPRODUCT(--($G$2:$G$101=AJ$1), TRANSPOSE($AC13:$DX13))</f>
        <v>417</v>
      </c>
      <c r="AK14" s="2">
        <f t="array" ref="AK14">SUMPRODUCT(--($F$2:$F$101=AK$1), TRANSPOSE($AC13:$DX13)) + SUMPRODUCT(--($G$2:$G$101=AK$1), TRANSPOSE($AC13:$DX13))</f>
        <v>60</v>
      </c>
      <c r="AL14" s="2">
        <f t="array" ref="AL14">SUMPRODUCT(--($F$2:$F$101=AL$1), TRANSPOSE($AC13:$DX13)) + SUMPRODUCT(--($G$2:$G$101=AL$1), TRANSPOSE($AC13:$DX13))</f>
        <v>251</v>
      </c>
      <c r="AM14" s="2">
        <f t="array" ref="AM14">SUMPRODUCT(--($F$2:$F$101=AM$1), TRANSPOSE($AC13:$DX13)) + SUMPRODUCT(--($G$2:$G$101=AM$1), TRANSPOSE($AC13:$DX13))</f>
        <v>340</v>
      </c>
      <c r="AN14" s="2">
        <f t="array" ref="AN14">SUMPRODUCT(--($F$2:$F$101=AN$1), TRANSPOSE($AC13:$DX13)) + SUMPRODUCT(--($G$2:$G$101=AN$1), TRANSPOSE($AC13:$DX13))</f>
        <v>68</v>
      </c>
      <c r="AO14" s="2">
        <f t="array" ref="AO14">SUMPRODUCT(--($F$2:$F$101=AO$1), TRANSPOSE($AC13:$DX13)) + SUMPRODUCT(--($G$2:$G$101=AO$1), TRANSPOSE($AC13:$DX13))</f>
        <v>129</v>
      </c>
      <c r="AP14" s="2">
        <f t="array" ref="AP14">SUMPRODUCT(--($F$2:$F$101=AP$1), TRANSPOSE($AC13:$DX13)) + SUMPRODUCT(--($G$2:$G$101=AP$1), TRANSPOSE($AC13:$DX13))</f>
        <v>5196</v>
      </c>
      <c r="AQ14" s="2">
        <f t="array" ref="AQ14">SUMPRODUCT(--($F$2:$F$101=AQ$1), TRANSPOSE($AC13:$DX13)) + SUMPRODUCT(--($G$2:$G$101=AQ$1), TRANSPOSE($AC13:$DX13))</f>
        <v>3076</v>
      </c>
      <c r="AR14" s="2">
        <f t="array" ref="AR14">SUMPRODUCT(--($F$2:$F$101=AR$1), TRANSPOSE($AC13:$DX13)) + SUMPRODUCT(--($G$2:$G$101=AR$1), TRANSPOSE($AC13:$DX13))</f>
        <v>220</v>
      </c>
      <c r="AS14" s="2">
        <f t="array" ref="AS14">SUMPRODUCT(--($F$2:$F$101=AS$1), TRANSPOSE($AC13:$DX13)) + SUMPRODUCT(--($G$2:$G$101=AS$1), TRANSPOSE($AC13:$DX13))</f>
        <v>707</v>
      </c>
      <c r="AT14" s="2">
        <f t="array" ref="AT14">SUMPRODUCT(--($F$2:$F$101=AT$1), TRANSPOSE($AC13:$DX13)) + SUMPRODUCT(--($G$2:$G$101=AT$1), TRANSPOSE($AC13:$DX13))</f>
        <v>157</v>
      </c>
      <c r="AU14" s="2">
        <f t="array" ref="AU14">SUMPRODUCT(--($F$2:$F$101=AU$1), TRANSPOSE($AC13:$DX13)) + SUMPRODUCT(--($G$2:$G$101=AU$1), TRANSPOSE($AC13:$DX13))</f>
        <v>38</v>
      </c>
      <c r="AV14" s="2">
        <f t="array" ref="AV14">SUMPRODUCT(--($F$2:$F$101=AV$1), TRANSPOSE($AC13:$DX13)) + SUMPRODUCT(--($G$2:$G$101=AV$1), TRANSPOSE($AC13:$DX13))</f>
        <v>158</v>
      </c>
      <c r="AW14" s="2">
        <f t="array" ref="AW14">SUMPRODUCT(--($F$2:$F$101=AW$1), TRANSPOSE($AC13:$DX13)) + SUMPRODUCT(--($G$2:$G$101=AW$1), TRANSPOSE($AC13:$DX13))</f>
        <v>451</v>
      </c>
      <c r="AX14" s="2">
        <f t="array" ref="AX14">SUMPRODUCT(--($F$2:$F$101=AX$1), TRANSPOSE($AC13:$DX13)) + SUMPRODUCT(--($G$2:$G$101=AX$1), TRANSPOSE($AC13:$DX13))</f>
        <v>379</v>
      </c>
      <c r="AY14" s="2">
        <f t="array" ref="AY14">SUMPRODUCT(--($F$2:$F$101=AY$1), TRANSPOSE($AC13:$DX13)) + SUMPRODUCT(--($G$2:$G$101=AY$1), TRANSPOSE($AC13:$DX13))</f>
        <v>579</v>
      </c>
      <c r="AZ14" s="2">
        <f t="array" ref="AZ14">SUMPRODUCT(--($F$2:$F$101=AZ$1), TRANSPOSE($AC13:$DX13)) + SUMPRODUCT(--($G$2:$G$101=AZ$1), TRANSPOSE($AC13:$DX13))</f>
        <v>277</v>
      </c>
      <c r="BA14" s="2">
        <f t="array" ref="BA14">SUMPRODUCT(--($F$2:$F$101=BA$1), TRANSPOSE($AC13:$DX13)) + SUMPRODUCT(--($G$2:$G$101=BA$1), TRANSPOSE($AC13:$DX13))</f>
        <v>464</v>
      </c>
      <c r="BB14" s="2">
        <f t="array" ref="BB14">SUMPRODUCT(--($F$2:$F$101=BB$1), TRANSPOSE($AC13:$DX13)) + SUMPRODUCT(--($G$2:$G$101=BB$1), TRANSPOSE($AC13:$DX13))</f>
        <v>0</v>
      </c>
      <c r="BC14" s="2">
        <f t="array" ref="BC14">SUMPRODUCT(--($F$2:$F$101=BC$1), TRANSPOSE($AC13:$DX13)) + SUMPRODUCT(--($G$2:$G$101=BC$1), TRANSPOSE($AC13:$DX13))</f>
        <v>0</v>
      </c>
      <c r="BD14" s="2">
        <f t="array" ref="BD14">SUMPRODUCT(--($F$2:$F$101=BD$1), TRANSPOSE($AC13:$DX13)) + SUMPRODUCT(--($G$2:$G$101=BD$1), TRANSPOSE($AC13:$DX13))</f>
        <v>0</v>
      </c>
      <c r="BE14" s="2">
        <f t="array" ref="BE14">SUMPRODUCT(--($F$2:$F$101=BE$1), TRANSPOSE($AC13:$DX13)) + SUMPRODUCT(--($G$2:$G$101=BE$1), TRANSPOSE($AC13:$DX13))</f>
        <v>575</v>
      </c>
      <c r="BF14" s="2">
        <f t="array" ref="BF14">SUMPRODUCT(--($F$2:$F$101=BF$1), TRANSPOSE($AC13:$DX13)) + SUMPRODUCT(--($G$2:$G$101=BF$1), TRANSPOSE($AC13:$DX13))</f>
        <v>183</v>
      </c>
      <c r="BG14" s="2">
        <f t="array" ref="BG14">SUMPRODUCT(--($F$2:$F$101=BG$1), TRANSPOSE($AC13:$DX13)) + SUMPRODUCT(--($G$2:$G$101=BG$1), TRANSPOSE($AC13:$DX13))</f>
        <v>0</v>
      </c>
      <c r="BH14" s="2">
        <f t="array" ref="BH14">SUMPRODUCT(--($F$2:$F$101=BH$1), TRANSPOSE($AC13:$DX13)) + SUMPRODUCT(--($G$2:$G$101=BH$1), TRANSPOSE($AC13:$DX13))</f>
        <v>1094</v>
      </c>
      <c r="BI14" s="2">
        <f t="array" ref="BI14">SUMPRODUCT(--($F$2:$F$101=BI$1), TRANSPOSE($AC13:$DX13)) + SUMPRODUCT(--($G$2:$G$101=BI$1), TRANSPOSE($AC13:$DX13))</f>
        <v>417</v>
      </c>
      <c r="BJ14" s="2">
        <f t="array" ref="BJ14">SUMPRODUCT(--($F$2:$F$101=BJ$1), TRANSPOSE($AC13:$DX13)) + SUMPRODUCT(--($G$2:$G$101=BJ$1), TRANSPOSE($AC13:$DX13))</f>
        <v>3247</v>
      </c>
      <c r="BK14" s="2">
        <f t="array" ref="BK14">SUMPRODUCT(--($F$2:$F$101=BK$1), TRANSPOSE($AC13:$DX13)) + SUMPRODUCT(--($G$2:$G$101=BK$1), TRANSPOSE($AC13:$DX13))</f>
        <v>394</v>
      </c>
      <c r="BL14" s="2">
        <f t="array" ref="BL14">SUMPRODUCT(--($F$2:$F$101=BL$1), TRANSPOSE($AC13:$DX13)) + SUMPRODUCT(--($G$2:$G$101=BL$1), TRANSPOSE($AC13:$DX13))</f>
        <v>814</v>
      </c>
      <c r="BM14" s="2">
        <f t="array" ref="BM14">SUMPRODUCT(--($F$2:$F$101=BM$1), TRANSPOSE($AC13:$DX13)) + SUMPRODUCT(--($G$2:$G$101=BM$1), TRANSPOSE($AC13:$DX13))</f>
        <v>0</v>
      </c>
      <c r="BN14" s="2">
        <f t="array" ref="BN14">SUMPRODUCT(--($F$2:$F$101=BN$1), TRANSPOSE($AC13:$DX13)) + SUMPRODUCT(--($G$2:$G$101=BN$1), TRANSPOSE($AC13:$DX13))</f>
        <v>796</v>
      </c>
      <c r="BO14" s="2">
        <f t="array" ref="BO14">SUMPRODUCT(--($F$2:$F$101=BO$1), TRANSPOSE($AC13:$DX13)) + SUMPRODUCT(--($G$2:$G$101=BO$1), TRANSPOSE($AC13:$DX13))</f>
        <v>0</v>
      </c>
      <c r="BP14" s="2">
        <f t="array" ref="BP14">SUMPRODUCT(--($F$2:$F$101=BP$1), TRANSPOSE($AC13:$DX13)) + SUMPRODUCT(--($G$2:$G$101=BP$1), TRANSPOSE($AC13:$DX13))</f>
        <v>6770</v>
      </c>
      <c r="BQ14" s="2">
        <f t="array" ref="BQ14">SUMPRODUCT(--($F$2:$F$101=BQ$1), TRANSPOSE($AC13:$DX13)) + SUMPRODUCT(--($G$2:$G$101=BQ$1), TRANSPOSE($AC13:$DX13))</f>
        <v>472</v>
      </c>
      <c r="BR14" s="2">
        <f t="array" ref="BR14">SUMPRODUCT(--($F$2:$F$101=BR$1), TRANSPOSE($AC13:$DX13)) + SUMPRODUCT(--($G$2:$G$101=BR$1), TRANSPOSE($AC13:$DX13))</f>
        <v>0</v>
      </c>
      <c r="BS14" s="2">
        <f t="array" ref="BS14">SUMPRODUCT(--($F$2:$F$101=BS$1), TRANSPOSE($AC13:$DX13)) + SUMPRODUCT(--($G$2:$G$101=BS$1), TRANSPOSE($AC13:$DX13))</f>
        <v>753</v>
      </c>
      <c r="BT14" s="2">
        <f t="array" ref="BT14">SUMPRODUCT(--($F$2:$F$101=BT$1), TRANSPOSE($AC13:$DX13)) + SUMPRODUCT(--($G$2:$G$101=BT$1), TRANSPOSE($AC13:$DX13))</f>
        <v>1555</v>
      </c>
      <c r="BU14" s="2">
        <f t="array" ref="BU14">SUMPRODUCT(--($F$2:$F$101=BU$1), TRANSPOSE($AC13:$DX13)) + SUMPRODUCT(--($G$2:$G$101=BU$1), TRANSPOSE($AC13:$DX13))</f>
        <v>468</v>
      </c>
      <c r="BV14" s="2">
        <f t="array" ref="BV14">SUMPRODUCT(--($F$2:$F$101=BV$1), TRANSPOSE($AC13:$DX13)) + SUMPRODUCT(--($G$2:$G$101=BV$1), TRANSPOSE($AC13:$DX13))</f>
        <v>930</v>
      </c>
      <c r="BW14" s="2">
        <f t="array" ref="BW14">SUMPRODUCT(--($F$2:$F$101=BW$1), TRANSPOSE($AC13:$DX13)) + SUMPRODUCT(--($G$2:$G$101=BW$1), TRANSPOSE($AC13:$DX13))</f>
        <v>0</v>
      </c>
      <c r="BX14" s="2">
        <f t="array" ref="BX14">SUMPRODUCT(--($F$2:$F$101=BX$1), TRANSPOSE($AC13:$DX13)) + SUMPRODUCT(--($G$2:$G$101=BX$1), TRANSPOSE($AC13:$DX13))</f>
        <v>0</v>
      </c>
      <c r="BY14" s="2">
        <f t="array" ref="BY14">SUMPRODUCT(--($F$2:$F$101=BY$1), TRANSPOSE($AC13:$DX13)) + SUMPRODUCT(--($G$2:$G$101=BY$1), TRANSPOSE($AC13:$DX13))</f>
        <v>128</v>
      </c>
      <c r="BZ14" s="2">
        <f t="array" ref="BZ14">SUMPRODUCT(--($F$2:$F$101=BZ$1), TRANSPOSE($AC13:$DX13)) + SUMPRODUCT(--($G$2:$G$101=BZ$1), TRANSPOSE($AC13:$DX13))</f>
        <v>22</v>
      </c>
      <c r="CA14" s="2">
        <f t="array" ref="CA14">SUMPRODUCT(--($F$2:$F$101=CA$1), TRANSPOSE($AC13:$DX13)) + SUMPRODUCT(--($G$2:$G$101=CA$1), TRANSPOSE($AC13:$DX13))</f>
        <v>1115</v>
      </c>
      <c r="CB14" s="2">
        <f t="array" ref="CB14">SUMPRODUCT(--($F$2:$F$101=CB$1), TRANSPOSE($AC13:$DX13)) + SUMPRODUCT(--($G$2:$G$101=CB$1), TRANSPOSE($AC13:$DX13))</f>
        <v>1555</v>
      </c>
      <c r="CC14" s="2">
        <f t="array" ref="CC14">SUMPRODUCT(--($F$2:$F$101=CC$1), TRANSPOSE($AC13:$DX13)) + SUMPRODUCT(--($G$2:$G$101=CC$1), TRANSPOSE($AC13:$DX13))</f>
        <v>475</v>
      </c>
      <c r="CD14" s="2">
        <f t="array" ref="CD14">SUMPRODUCT(--($F$2:$F$101=CD$1), TRANSPOSE($AC13:$DX13)) + SUMPRODUCT(--($G$2:$G$101=CD$1), TRANSPOSE($AC13:$DX13))</f>
        <v>163</v>
      </c>
      <c r="CE14" s="2">
        <f t="array" ref="CE14">SUMPRODUCT(--($F$2:$F$101=CE$1), TRANSPOSE($AC13:$DX13)) + SUMPRODUCT(--($G$2:$G$101=CE$1), TRANSPOSE($AC13:$DX13))</f>
        <v>272</v>
      </c>
      <c r="CF14" s="2">
        <f t="array" ref="CF14">SUMPRODUCT(--($F$2:$F$101=CF$1), TRANSPOSE($AC13:$DX13)) + SUMPRODUCT(--($G$2:$G$101=CF$1), TRANSPOSE($AC13:$DX13))</f>
        <v>0</v>
      </c>
      <c r="CG14" s="2">
        <f t="array" ref="CG14">SUMPRODUCT(--($F$2:$F$101=CG$1), TRANSPOSE($AC13:$DX13)) + SUMPRODUCT(--($G$2:$G$101=CG$1), TRANSPOSE($AC13:$DX13))</f>
        <v>549</v>
      </c>
      <c r="CH14" s="2">
        <f t="array" ref="CH14">SUMPRODUCT(--($F$2:$F$101=CH$1), TRANSPOSE($AC13:$DX13)) + SUMPRODUCT(--($G$2:$G$101=CH$1), TRANSPOSE($AC13:$DX13))</f>
        <v>588</v>
      </c>
      <c r="CI14" s="2">
        <f t="array" ref="CI14">SUMPRODUCT(--($F$2:$F$101=CI$1), TRANSPOSE($AC13:$DX13)) + SUMPRODUCT(--($G$2:$G$101=CI$1), TRANSPOSE($AC13:$DX13))</f>
        <v>0</v>
      </c>
      <c r="CJ14" s="2">
        <f t="array" ref="CJ14">SUMPRODUCT(--($F$2:$F$101=CJ$1), TRANSPOSE($AC13:$DX13)) + SUMPRODUCT(--($G$2:$G$101=CJ$1), TRANSPOSE($AC13:$DX13))</f>
        <v>9381</v>
      </c>
      <c r="CK14" s="2">
        <f t="array" ref="CK14">SUMPRODUCT(--($F$2:$F$101=CK$1), TRANSPOSE($AC13:$DX13)) + SUMPRODUCT(--($G$2:$G$101=CK$1), TRANSPOSE($AC13:$DX13))</f>
        <v>288</v>
      </c>
      <c r="CL14" s="2">
        <f t="array" ref="CL14">SUMPRODUCT(--($F$2:$F$101=CL$1), TRANSPOSE($AC13:$DX13)) + SUMPRODUCT(--($G$2:$G$101=CL$1), TRANSPOSE($AC13:$DX13))</f>
        <v>776</v>
      </c>
      <c r="CM14" s="2">
        <f t="array" ref="CM14">SUMPRODUCT(--($F$2:$F$101=CM$1), TRANSPOSE($AC13:$DX13)) + SUMPRODUCT(--($G$2:$G$101=CM$1), TRANSPOSE($AC13:$DX13))</f>
        <v>247</v>
      </c>
      <c r="CN14" s="2">
        <f t="array" ref="CN14">SUMPRODUCT(--($F$2:$F$101=CN$1), TRANSPOSE($AC13:$DX13)) + SUMPRODUCT(--($G$2:$G$101=CN$1), TRANSPOSE($AC13:$DX13))</f>
        <v>3451</v>
      </c>
      <c r="CO14" s="2">
        <f t="array" ref="CO14">SUMPRODUCT(--($F$2:$F$101=CO$1), TRANSPOSE($AC13:$DX13)) + SUMPRODUCT(--($G$2:$G$101=CO$1), TRANSPOSE($AC13:$DX13))</f>
        <v>5060</v>
      </c>
      <c r="CP14" s="2">
        <f t="array" ref="CP14">SUMPRODUCT(--($F$2:$F$101=CP$1), TRANSPOSE($AC13:$DX13)) + SUMPRODUCT(--($G$2:$G$101=CP$1), TRANSPOSE($AC13:$DX13))</f>
        <v>419</v>
      </c>
      <c r="CQ14" s="2">
        <f t="array" ref="CQ14">SUMPRODUCT(--($F$2:$F$101=CQ$1), TRANSPOSE($AC13:$DX13)) + SUMPRODUCT(--($G$2:$G$101=CQ$1), TRANSPOSE($AC13:$DX13))</f>
        <v>218</v>
      </c>
      <c r="CR14" s="2">
        <f t="array" ref="CR14">SUMPRODUCT(--($F$2:$F$101=CR$1), TRANSPOSE($AC13:$DX13)) + SUMPRODUCT(--($G$2:$G$101=CR$1), TRANSPOSE($AC13:$DX13))</f>
        <v>0</v>
      </c>
      <c r="CS14" s="2">
        <f t="array" ref="CS14">SUMPRODUCT(--($F$2:$F$101=CS$1), TRANSPOSE($AC13:$DX13)) + SUMPRODUCT(--($G$2:$G$101=CS$1), TRANSPOSE($AC13:$DX13))</f>
        <v>158</v>
      </c>
      <c r="CT14" s="2">
        <f t="array" ref="CT14">SUMPRODUCT(--($F$2:$F$101=CT$1), TRANSPOSE($AC13:$DX13)) + SUMPRODUCT(--($G$2:$G$101=CT$1), TRANSPOSE($AC13:$DX13))</f>
        <v>451</v>
      </c>
      <c r="CU14" s="2">
        <f t="array" ref="CU14">SUMPRODUCT(--($F$2:$F$101=CU$1), TRANSPOSE($AC13:$DX13)) + SUMPRODUCT(--($G$2:$G$101=CU$1), TRANSPOSE($AC13:$DX13))</f>
        <v>25</v>
      </c>
      <c r="CV14" s="2">
        <f t="array" ref="CV14">SUMPRODUCT(--($F$2:$F$101=CV$1), TRANSPOSE($AC13:$DX13)) + SUMPRODUCT(--($G$2:$G$101=CV$1), TRANSPOSE($AC13:$DX13))</f>
        <v>0</v>
      </c>
      <c r="CW14" s="2">
        <f t="array" ref="CW14">SUMPRODUCT(--($F$2:$F$101=CW$1), TRANSPOSE($AC13:$DX13)) + SUMPRODUCT(--($G$2:$G$101=CW$1), TRANSPOSE($AC13:$DX13))</f>
        <v>130</v>
      </c>
      <c r="CX14" s="2">
        <f t="array" ref="CX14">SUMPRODUCT(--($F$2:$F$101=CX$1), TRANSPOSE($AC13:$DX13)) + SUMPRODUCT(--($G$2:$G$101=CX$1), TRANSPOSE($AC13:$DX13))</f>
        <v>0</v>
      </c>
      <c r="CY14" s="2">
        <f t="array" ref="CY14">SUMPRODUCT(--($F$2:$F$101=CY$1), TRANSPOSE($AC13:$DX13)) + SUMPRODUCT(--($G$2:$G$101=CY$1), TRANSPOSE($AC13:$DX13))</f>
        <v>935</v>
      </c>
      <c r="CZ14" s="2">
        <f t="array" ref="CZ14">SUMPRODUCT(--($F$2:$F$101=CZ$1), TRANSPOSE($AC13:$DX13)) + SUMPRODUCT(--($G$2:$G$101=CZ$1), TRANSPOSE($AC13:$DX13))</f>
        <v>183</v>
      </c>
      <c r="DA14" s="2">
        <f t="array" ref="DA14">SUMPRODUCT(--($F$2:$F$101=DA$1), TRANSPOSE($AC13:$DX13)) + SUMPRODUCT(--($G$2:$G$101=DA$1), TRANSPOSE($AC13:$DX13))</f>
        <v>523</v>
      </c>
      <c r="DB14" s="2">
        <f t="array" ref="DB14">SUMPRODUCT(--($F$2:$F$101=DB$1), TRANSPOSE($AC13:$DX13)) + SUMPRODUCT(--($G$2:$G$101=DB$1), TRANSPOSE($AC13:$DX13))</f>
        <v>0</v>
      </c>
      <c r="DC14" s="2">
        <f t="array" ref="DC14">SUMPRODUCT(--($F$2:$F$101=DC$1), TRANSPOSE($AC13:$DX13)) + SUMPRODUCT(--($G$2:$G$101=DC$1), TRANSPOSE($AC13:$DX13))</f>
        <v>798</v>
      </c>
      <c r="DD14" s="2">
        <f t="array" ref="DD14">SUMPRODUCT(--($F$2:$F$101=DD$1), TRANSPOSE($AC13:$DX13)) + SUMPRODUCT(--($G$2:$G$101=DD$1), TRANSPOSE($AC13:$DX13))</f>
        <v>479</v>
      </c>
      <c r="DE14" s="2">
        <f t="array" ref="DE14">SUMPRODUCT(--($F$2:$F$101=DE$1), TRANSPOSE($AC13:$DX13)) + SUMPRODUCT(--($G$2:$G$101=DE$1), TRANSPOSE($AC13:$DX13))</f>
        <v>370</v>
      </c>
      <c r="DF14" s="2">
        <f t="array" ref="DF14">SUMPRODUCT(--($F$2:$F$101=DF$1), TRANSPOSE($AC13:$DX13)) + SUMPRODUCT(--($G$2:$G$101=DF$1), TRANSPOSE($AC13:$DX13))</f>
        <v>277</v>
      </c>
      <c r="DG14" s="2">
        <f t="array" ref="DG14">SUMPRODUCT(--($F$2:$F$101=DG$1), TRANSPOSE($AC13:$DX13)) + SUMPRODUCT(--($G$2:$G$101=DG$1), TRANSPOSE($AC13:$DX13))</f>
        <v>781</v>
      </c>
      <c r="DH14" s="2">
        <f t="array" ref="DH14">SUMPRODUCT(--($F$2:$F$101=DH$1), TRANSPOSE($AC13:$DX13)) + SUMPRODUCT(--($G$2:$G$101=DH$1), TRANSPOSE($AC13:$DX13))</f>
        <v>478</v>
      </c>
      <c r="DI14" s="2">
        <f t="array" ref="DI14">SUMPRODUCT(--($F$2:$F$101=DI$1), TRANSPOSE($AC13:$DX13)) + SUMPRODUCT(--($G$2:$G$101=DI$1), TRANSPOSE($AC13:$DX13))</f>
        <v>1003</v>
      </c>
      <c r="DJ14" s="2">
        <f t="array" ref="DJ14">SUMPRODUCT(--($F$2:$F$101=DJ$1), TRANSPOSE($AC13:$DX13)) + SUMPRODUCT(--($G$2:$G$101=DJ$1), TRANSPOSE($AC13:$DX13))</f>
        <v>2889</v>
      </c>
      <c r="DK14" s="2">
        <f t="array" ref="DK14">SUMPRODUCT(--($F$2:$F$101=DK$1), TRANSPOSE($AC13:$DX13)) + SUMPRODUCT(--($G$2:$G$101=DK$1), TRANSPOSE($AC13:$DX13))</f>
        <v>407</v>
      </c>
      <c r="DL14" s="2">
        <f t="array" ref="DL14">SUMPRODUCT(--($F$2:$F$101=DL$1), TRANSPOSE($AC13:$DX13)) + SUMPRODUCT(--($G$2:$G$101=DL$1), TRANSPOSE($AC13:$DX13))</f>
        <v>769</v>
      </c>
      <c r="DM14" s="2">
        <f t="array" ref="DM14">SUMPRODUCT(--($F$2:$F$101=DM$1), TRANSPOSE($AC13:$DX13)) + SUMPRODUCT(--($G$2:$G$101=DM$1), TRANSPOSE($AC13:$DX13))</f>
        <v>2996</v>
      </c>
      <c r="DN14" s="2">
        <f t="array" ref="DN14">SUMPRODUCT(--($F$2:$F$101=DN$1), TRANSPOSE($AC13:$DX13)) + SUMPRODUCT(--($G$2:$G$101=DN$1), TRANSPOSE($AC13:$DX13))</f>
        <v>434</v>
      </c>
      <c r="DO14" s="2">
        <f t="array" ref="DO14">SUMPRODUCT(--($F$2:$F$101=DO$1), TRANSPOSE($AC13:$DX13)) + SUMPRODUCT(--($G$2:$G$101=DO$1), TRANSPOSE($AC13:$DX13))</f>
        <v>635</v>
      </c>
      <c r="DP14" s="2">
        <f t="array" ref="DP14">SUMPRODUCT(--($F$2:$F$101=DP$1), TRANSPOSE($AC13:$DX13)) + SUMPRODUCT(--($G$2:$G$101=DP$1), TRANSPOSE($AC13:$DX13))</f>
        <v>168</v>
      </c>
      <c r="DQ14" s="2">
        <f t="array" ref="DQ14">SUMPRODUCT(--($F$2:$F$101=DQ$1), TRANSPOSE($AC13:$DX13)) + SUMPRODUCT(--($G$2:$G$101=DQ$1), TRANSPOSE($AC13:$DX13))</f>
        <v>72</v>
      </c>
      <c r="DR14" s="2">
        <f t="array" ref="DR14">SUMPRODUCT(--($F$2:$F$101=DR$1), TRANSPOSE($AC13:$DX13)) + SUMPRODUCT(--($G$2:$G$101=DR$1), TRANSPOSE($AC13:$DX13))</f>
        <v>168</v>
      </c>
      <c r="DS14" s="2">
        <f t="array" ref="DS14">SUMPRODUCT(--($F$2:$F$101=DS$1), TRANSPOSE($AC13:$DX13)) + SUMPRODUCT(--($G$2:$G$101=DS$1), TRANSPOSE($AC13:$DX13))</f>
        <v>1</v>
      </c>
      <c r="DT14" s="2">
        <f t="array" ref="DT14">SUMPRODUCT(--($F$2:$F$101=DT$1), TRANSPOSE($AC13:$DX13)) + SUMPRODUCT(--($G$2:$G$101=DT$1), TRANSPOSE($AC13:$DX13))</f>
        <v>499</v>
      </c>
      <c r="DU14" s="2">
        <f t="array" ref="DU14">SUMPRODUCT(--($F$2:$F$101=DU$1), TRANSPOSE($AC13:$DX13)) + SUMPRODUCT(--($G$2:$G$101=DU$1), TRANSPOSE($AC13:$DX13))</f>
        <v>317</v>
      </c>
      <c r="DV14" s="2">
        <f t="array" ref="DV14">SUMPRODUCT(--($F$2:$F$101=DV$1), TRANSPOSE($AC13:$DX13)) + SUMPRODUCT(--($G$2:$G$101=DV$1), TRANSPOSE($AC13:$DX13))</f>
        <v>71</v>
      </c>
      <c r="DW14" s="2">
        <f t="array" ref="DW14">SUMPRODUCT(--($F$2:$F$101=DW$1), TRANSPOSE($AC13:$DX13)) + SUMPRODUCT(--($G$2:$G$101=DW$1), TRANSPOSE($AC13:$DX13))</f>
        <v>601</v>
      </c>
      <c r="DX14" s="2">
        <f t="array" ref="DX14">SUMPRODUCT(--($F$2:$F$101=DX$1), TRANSPOSE($AC13:$DX13)) + SUMPRODUCT(--($G$2:$G$101=DX$1), TRANSPOSE($AC13:$DX13))</f>
        <v>1777</v>
      </c>
    </row>
    <row r="15" spans="1:128" x14ac:dyDescent="0.25">
      <c r="A15" t="s">
        <v>14</v>
      </c>
      <c r="B15" t="str">
        <f t="shared" si="1"/>
        <v>FS</v>
      </c>
      <c r="C15" t="str">
        <f t="shared" si="2"/>
        <v>F</v>
      </c>
      <c r="D15" t="str">
        <f t="shared" si="3"/>
        <v>F</v>
      </c>
      <c r="E15" t="str">
        <f t="shared" si="4"/>
        <v>S</v>
      </c>
      <c r="F15" t="str">
        <f t="shared" si="5"/>
        <v>FF</v>
      </c>
      <c r="G15" t="str">
        <f t="shared" si="6"/>
        <v>FS</v>
      </c>
      <c r="AB15" s="2">
        <v>13</v>
      </c>
      <c r="AC15" s="2">
        <f t="array" ref="AC15">SUMPRODUCT(--($F$2:$F$101=AC$1), TRANSPOSE($AC14:$DX14)) + SUMPRODUCT(--($G$2:$G$101=AC$1), TRANSPOSE($AC14:$DX14))</f>
        <v>0</v>
      </c>
      <c r="AD15" s="2">
        <f t="array" ref="AD15">SUMPRODUCT(--($F$2:$F$101=AD$1), TRANSPOSE($AC14:$DX14)) + SUMPRODUCT(--($G$2:$G$101=AD$1), TRANSPOSE($AC14:$DX14))</f>
        <v>1804</v>
      </c>
      <c r="AE15" s="2">
        <f t="array" ref="AE15">SUMPRODUCT(--($F$2:$F$101=AE$1), TRANSPOSE($AC14:$DX14)) + SUMPRODUCT(--($G$2:$G$101=AE$1), TRANSPOSE($AC14:$DX14))</f>
        <v>919</v>
      </c>
      <c r="AF15" s="2">
        <f t="array" ref="AF15">SUMPRODUCT(--($F$2:$F$101=AF$1), TRANSPOSE($AC14:$DX14)) + SUMPRODUCT(--($G$2:$G$101=AF$1), TRANSPOSE($AC14:$DX14))</f>
        <v>575</v>
      </c>
      <c r="AG15" s="2">
        <f t="array" ref="AG15">SUMPRODUCT(--($F$2:$F$101=AG$1), TRANSPOSE($AC14:$DX14)) + SUMPRODUCT(--($G$2:$G$101=AG$1), TRANSPOSE($AC14:$DX14))</f>
        <v>0</v>
      </c>
      <c r="AH15" s="2">
        <f t="array" ref="AH15">SUMPRODUCT(--($F$2:$F$101=AH$1), TRANSPOSE($AC14:$DX14)) + SUMPRODUCT(--($G$2:$G$101=AH$1), TRANSPOSE($AC14:$DX14))</f>
        <v>3179</v>
      </c>
      <c r="AI15" s="2">
        <f t="array" ref="AI15">SUMPRODUCT(--($F$2:$F$101=AI$1), TRANSPOSE($AC14:$DX14)) + SUMPRODUCT(--($G$2:$G$101=AI$1), TRANSPOSE($AC14:$DX14))</f>
        <v>0</v>
      </c>
      <c r="AJ15" s="2">
        <f t="array" ref="AJ15">SUMPRODUCT(--($F$2:$F$101=AJ$1), TRANSPOSE($AC14:$DX14)) + SUMPRODUCT(--($G$2:$G$101=AJ$1), TRANSPOSE($AC14:$DX14))</f>
        <v>796</v>
      </c>
      <c r="AK15" s="2">
        <f t="array" ref="AK15">SUMPRODUCT(--($F$2:$F$101=AK$1), TRANSPOSE($AC14:$DX14)) + SUMPRODUCT(--($G$2:$G$101=AK$1), TRANSPOSE($AC14:$DX14))</f>
        <v>93</v>
      </c>
      <c r="AL15" s="2">
        <f t="array" ref="AL15">SUMPRODUCT(--($F$2:$F$101=AL$1), TRANSPOSE($AC14:$DX14)) + SUMPRODUCT(--($G$2:$G$101=AL$1), TRANSPOSE($AC14:$DX14))</f>
        <v>479</v>
      </c>
      <c r="AM15" s="2">
        <f t="array" ref="AM15">SUMPRODUCT(--($F$2:$F$101=AM$1), TRANSPOSE($AC14:$DX14)) + SUMPRODUCT(--($G$2:$G$101=AM$1), TRANSPOSE($AC14:$DX14))</f>
        <v>601</v>
      </c>
      <c r="AN15" s="2">
        <f t="array" ref="AN15">SUMPRODUCT(--($F$2:$F$101=AN$1), TRANSPOSE($AC14:$DX14)) + SUMPRODUCT(--($G$2:$G$101=AN$1), TRANSPOSE($AC14:$DX14))</f>
        <v>130</v>
      </c>
      <c r="AO15" s="2">
        <f t="array" ref="AO15">SUMPRODUCT(--($F$2:$F$101=AO$1), TRANSPOSE($AC14:$DX14)) + SUMPRODUCT(--($G$2:$G$101=AO$1), TRANSPOSE($AC14:$DX14))</f>
        <v>289</v>
      </c>
      <c r="AP15" s="2">
        <f t="array" ref="AP15">SUMPRODUCT(--($F$2:$F$101=AP$1), TRANSPOSE($AC14:$DX14)) + SUMPRODUCT(--($G$2:$G$101=AP$1), TRANSPOSE($AC14:$DX14))</f>
        <v>10639</v>
      </c>
      <c r="AQ15" s="2">
        <f t="array" ref="AQ15">SUMPRODUCT(--($F$2:$F$101=AQ$1), TRANSPOSE($AC14:$DX14)) + SUMPRODUCT(--($G$2:$G$101=AQ$1), TRANSPOSE($AC14:$DX14))</f>
        <v>6175</v>
      </c>
      <c r="AR15" s="2">
        <f t="array" ref="AR15">SUMPRODUCT(--($F$2:$F$101=AR$1), TRANSPOSE($AC14:$DX14)) + SUMPRODUCT(--($G$2:$G$101=AR$1), TRANSPOSE($AC14:$DX14))</f>
        <v>417</v>
      </c>
      <c r="AS15" s="2">
        <f t="array" ref="AS15">SUMPRODUCT(--($F$2:$F$101=AS$1), TRANSPOSE($AC14:$DX14)) + SUMPRODUCT(--($G$2:$G$101=AS$1), TRANSPOSE($AC14:$DX14))</f>
        <v>1308</v>
      </c>
      <c r="AT15" s="2">
        <f t="array" ref="AT15">SUMPRODUCT(--($F$2:$F$101=AT$1), TRANSPOSE($AC14:$DX14)) + SUMPRODUCT(--($G$2:$G$101=AT$1), TRANSPOSE($AC14:$DX14))</f>
        <v>288</v>
      </c>
      <c r="AU15" s="2">
        <f t="array" ref="AU15">SUMPRODUCT(--($F$2:$F$101=AU$1), TRANSPOSE($AC14:$DX14)) + SUMPRODUCT(--($G$2:$G$101=AU$1), TRANSPOSE($AC14:$DX14))</f>
        <v>71</v>
      </c>
      <c r="AV15" s="2">
        <f t="array" ref="AV15">SUMPRODUCT(--($F$2:$F$101=AV$1), TRANSPOSE($AC14:$DX14)) + SUMPRODUCT(--($G$2:$G$101=AV$1), TRANSPOSE($AC14:$DX14))</f>
        <v>277</v>
      </c>
      <c r="AW15" s="2">
        <f t="array" ref="AW15">SUMPRODUCT(--($F$2:$F$101=AW$1), TRANSPOSE($AC14:$DX14)) + SUMPRODUCT(--($G$2:$G$101=AW$1), TRANSPOSE($AC14:$DX14))</f>
        <v>923</v>
      </c>
      <c r="AX15" s="2">
        <f t="array" ref="AX15">SUMPRODUCT(--($F$2:$F$101=AX$1), TRANSPOSE($AC14:$DX14)) + SUMPRODUCT(--($G$2:$G$101=AX$1), TRANSPOSE($AC14:$DX14))</f>
        <v>734</v>
      </c>
      <c r="AY15" s="2">
        <f t="array" ref="AY15">SUMPRODUCT(--($F$2:$F$101=AY$1), TRANSPOSE($AC14:$DX14)) + SUMPRODUCT(--($G$2:$G$101=AY$1), TRANSPOSE($AC14:$DX14))</f>
        <v>1120</v>
      </c>
      <c r="AZ15" s="2">
        <f t="array" ref="AZ15">SUMPRODUCT(--($F$2:$F$101=AZ$1), TRANSPOSE($AC14:$DX14)) + SUMPRODUCT(--($G$2:$G$101=AZ$1), TRANSPOSE($AC14:$DX14))</f>
        <v>541</v>
      </c>
      <c r="BA15" s="2">
        <f t="array" ref="BA15">SUMPRODUCT(--($F$2:$F$101=BA$1), TRANSPOSE($AC14:$DX14)) + SUMPRODUCT(--($G$2:$G$101=BA$1), TRANSPOSE($AC14:$DX14))</f>
        <v>934</v>
      </c>
      <c r="BB15" s="2">
        <f t="array" ref="BB15">SUMPRODUCT(--($F$2:$F$101=BB$1), TRANSPOSE($AC14:$DX14)) + SUMPRODUCT(--($G$2:$G$101=BB$1), TRANSPOSE($AC14:$DX14))</f>
        <v>0</v>
      </c>
      <c r="BC15" s="2">
        <f t="array" ref="BC15">SUMPRODUCT(--($F$2:$F$101=BC$1), TRANSPOSE($AC14:$DX14)) + SUMPRODUCT(--($G$2:$G$101=BC$1), TRANSPOSE($AC14:$DX14))</f>
        <v>0</v>
      </c>
      <c r="BD15" s="2">
        <f t="array" ref="BD15">SUMPRODUCT(--($F$2:$F$101=BD$1), TRANSPOSE($AC14:$DX14)) + SUMPRODUCT(--($G$2:$G$101=BD$1), TRANSPOSE($AC14:$DX14))</f>
        <v>0</v>
      </c>
      <c r="BE15" s="2">
        <f t="array" ref="BE15">SUMPRODUCT(--($F$2:$F$101=BE$1), TRANSPOSE($AC14:$DX14)) + SUMPRODUCT(--($G$2:$G$101=BE$1), TRANSPOSE($AC14:$DX14))</f>
        <v>1088</v>
      </c>
      <c r="BF15" s="2">
        <f t="array" ref="BF15">SUMPRODUCT(--($F$2:$F$101=BF$1), TRANSPOSE($AC14:$DX14)) + SUMPRODUCT(--($G$2:$G$101=BF$1), TRANSPOSE($AC14:$DX14))</f>
        <v>394</v>
      </c>
      <c r="BG15" s="2">
        <f t="array" ref="BG15">SUMPRODUCT(--($F$2:$F$101=BG$1), TRANSPOSE($AC14:$DX14)) + SUMPRODUCT(--($G$2:$G$101=BG$1), TRANSPOSE($AC14:$DX14))</f>
        <v>1</v>
      </c>
      <c r="BH15" s="2">
        <f t="array" ref="BH15">SUMPRODUCT(--($F$2:$F$101=BH$1), TRANSPOSE($AC14:$DX14)) + SUMPRODUCT(--($G$2:$G$101=BH$1), TRANSPOSE($AC14:$DX14))</f>
        <v>2090</v>
      </c>
      <c r="BI15" s="2">
        <f t="array" ref="BI15">SUMPRODUCT(--($F$2:$F$101=BI$1), TRANSPOSE($AC14:$DX14)) + SUMPRODUCT(--($G$2:$G$101=BI$1), TRANSPOSE($AC14:$DX14))</f>
        <v>796</v>
      </c>
      <c r="BJ15" s="2">
        <f t="array" ref="BJ15">SUMPRODUCT(--($F$2:$F$101=BJ$1), TRANSPOSE($AC14:$DX14)) + SUMPRODUCT(--($G$2:$G$101=BJ$1), TRANSPOSE($AC14:$DX14))</f>
        <v>6770</v>
      </c>
      <c r="BK15" s="2">
        <f t="array" ref="BK15">SUMPRODUCT(--($F$2:$F$101=BK$1), TRANSPOSE($AC14:$DX14)) + SUMPRODUCT(--($G$2:$G$101=BK$1), TRANSPOSE($AC14:$DX14))</f>
        <v>658</v>
      </c>
      <c r="BL15" s="2">
        <f t="array" ref="BL15">SUMPRODUCT(--($F$2:$F$101=BL$1), TRANSPOSE($AC14:$DX14)) + SUMPRODUCT(--($G$2:$G$101=BL$1), TRANSPOSE($AC14:$DX14))</f>
        <v>1649</v>
      </c>
      <c r="BM15" s="2">
        <f t="array" ref="BM15">SUMPRODUCT(--($F$2:$F$101=BM$1), TRANSPOSE($AC14:$DX14)) + SUMPRODUCT(--($G$2:$G$101=BM$1), TRANSPOSE($AC14:$DX14))</f>
        <v>0</v>
      </c>
      <c r="BN15" s="2">
        <f t="array" ref="BN15">SUMPRODUCT(--($F$2:$F$101=BN$1), TRANSPOSE($AC14:$DX14)) + SUMPRODUCT(--($G$2:$G$101=BN$1), TRANSPOSE($AC14:$DX14))</f>
        <v>1526</v>
      </c>
      <c r="BO15" s="2">
        <f t="array" ref="BO15">SUMPRODUCT(--($F$2:$F$101=BO$1), TRANSPOSE($AC14:$DX14)) + SUMPRODUCT(--($G$2:$G$101=BO$1), TRANSPOSE($AC14:$DX14))</f>
        <v>0</v>
      </c>
      <c r="BP15" s="2">
        <f t="array" ref="BP15">SUMPRODUCT(--($F$2:$F$101=BP$1), TRANSPOSE($AC14:$DX14)) + SUMPRODUCT(--($G$2:$G$101=BP$1), TRANSPOSE($AC14:$DX14))</f>
        <v>14047</v>
      </c>
      <c r="BQ15" s="2">
        <f t="array" ref="BQ15">SUMPRODUCT(--($F$2:$F$101=BQ$1), TRANSPOSE($AC14:$DX14)) + SUMPRODUCT(--($G$2:$G$101=BQ$1), TRANSPOSE($AC14:$DX14))</f>
        <v>936</v>
      </c>
      <c r="BR15" s="2">
        <f t="array" ref="BR15">SUMPRODUCT(--($F$2:$F$101=BR$1), TRANSPOSE($AC14:$DX14)) + SUMPRODUCT(--($G$2:$G$101=BR$1), TRANSPOSE($AC14:$DX14))</f>
        <v>0</v>
      </c>
      <c r="BS15" s="2">
        <f t="array" ref="BS15">SUMPRODUCT(--($F$2:$F$101=BS$1), TRANSPOSE($AC14:$DX14)) + SUMPRODUCT(--($G$2:$G$101=BS$1), TRANSPOSE($AC14:$DX14))</f>
        <v>1529</v>
      </c>
      <c r="BT15" s="2">
        <f t="array" ref="BT15">SUMPRODUCT(--($F$2:$F$101=BT$1), TRANSPOSE($AC14:$DX14)) + SUMPRODUCT(--($G$2:$G$101=BT$1), TRANSPOSE($AC14:$DX14))</f>
        <v>3076</v>
      </c>
      <c r="BU15" s="2">
        <f t="array" ref="BU15">SUMPRODUCT(--($F$2:$F$101=BU$1), TRANSPOSE($AC14:$DX14)) + SUMPRODUCT(--($G$2:$G$101=BU$1), TRANSPOSE($AC14:$DX14))</f>
        <v>814</v>
      </c>
      <c r="BV15" s="2">
        <f t="array" ref="BV15">SUMPRODUCT(--($F$2:$F$101=BV$1), TRANSPOSE($AC14:$DX14)) + SUMPRODUCT(--($G$2:$G$101=BV$1), TRANSPOSE($AC14:$DX14))</f>
        <v>1824</v>
      </c>
      <c r="BW15" s="2">
        <f t="array" ref="BW15">SUMPRODUCT(--($F$2:$F$101=BW$1), TRANSPOSE($AC14:$DX14)) + SUMPRODUCT(--($G$2:$G$101=BW$1), TRANSPOSE($AC14:$DX14))</f>
        <v>0</v>
      </c>
      <c r="BX15" s="2">
        <f t="array" ref="BX15">SUMPRODUCT(--($F$2:$F$101=BX$1), TRANSPOSE($AC14:$DX14)) + SUMPRODUCT(--($G$2:$G$101=BX$1), TRANSPOSE($AC14:$DX14))</f>
        <v>0</v>
      </c>
      <c r="BY15" s="2">
        <f t="array" ref="BY15">SUMPRODUCT(--($F$2:$F$101=BY$1), TRANSPOSE($AC14:$DX14)) + SUMPRODUCT(--($G$2:$G$101=BY$1), TRANSPOSE($AC14:$DX14))</f>
        <v>252</v>
      </c>
      <c r="BZ15" s="2">
        <f t="array" ref="BZ15">SUMPRODUCT(--($F$2:$F$101=BZ$1), TRANSPOSE($AC14:$DX14)) + SUMPRODUCT(--($G$2:$G$101=BZ$1), TRANSPOSE($AC14:$DX14))</f>
        <v>25</v>
      </c>
      <c r="CA15" s="2">
        <f t="array" ref="CA15">SUMPRODUCT(--($F$2:$F$101=CA$1), TRANSPOSE($AC14:$DX14)) + SUMPRODUCT(--($G$2:$G$101=CA$1), TRANSPOSE($AC14:$DX14))</f>
        <v>2041</v>
      </c>
      <c r="CB15" s="2">
        <f t="array" ref="CB15">SUMPRODUCT(--($F$2:$F$101=CB$1), TRANSPOSE($AC14:$DX14)) + SUMPRODUCT(--($G$2:$G$101=CB$1), TRANSPOSE($AC14:$DX14))</f>
        <v>3076</v>
      </c>
      <c r="CC15" s="2">
        <f t="array" ref="CC15">SUMPRODUCT(--($F$2:$F$101=CC$1), TRANSPOSE($AC14:$DX14)) + SUMPRODUCT(--($G$2:$G$101=CC$1), TRANSPOSE($AC14:$DX14))</f>
        <v>945</v>
      </c>
      <c r="CD15" s="2">
        <f t="array" ref="CD15">SUMPRODUCT(--($F$2:$F$101=CD$1), TRANSPOSE($AC14:$DX14)) + SUMPRODUCT(--($G$2:$G$101=CD$1), TRANSPOSE($AC14:$DX14))</f>
        <v>376</v>
      </c>
      <c r="CE15" s="2">
        <f t="array" ref="CE15">SUMPRODUCT(--($F$2:$F$101=CE$1), TRANSPOSE($AC14:$DX14)) + SUMPRODUCT(--($G$2:$G$101=CE$1), TRANSPOSE($AC14:$DX14))</f>
        <v>538</v>
      </c>
      <c r="CF15" s="2">
        <f t="array" ref="CF15">SUMPRODUCT(--($F$2:$F$101=CF$1), TRANSPOSE($AC14:$DX14)) + SUMPRODUCT(--($G$2:$G$101=CF$1), TRANSPOSE($AC14:$DX14))</f>
        <v>0</v>
      </c>
      <c r="CG15" s="2">
        <f t="array" ref="CG15">SUMPRODUCT(--($F$2:$F$101=CG$1), TRANSPOSE($AC14:$DX14)) + SUMPRODUCT(--($G$2:$G$101=CG$1), TRANSPOSE($AC14:$DX14))</f>
        <v>1050</v>
      </c>
      <c r="CH15" s="2">
        <f t="array" ref="CH15">SUMPRODUCT(--($F$2:$F$101=CH$1), TRANSPOSE($AC14:$DX14)) + SUMPRODUCT(--($G$2:$G$101=CH$1), TRANSPOSE($AC14:$DX14))</f>
        <v>1094</v>
      </c>
      <c r="CI15" s="2">
        <f t="array" ref="CI15">SUMPRODUCT(--($F$2:$F$101=CI$1), TRANSPOSE($AC14:$DX14)) + SUMPRODUCT(--($G$2:$G$101=CI$1), TRANSPOSE($AC14:$DX14))</f>
        <v>0</v>
      </c>
      <c r="CJ15" s="2">
        <f t="array" ref="CJ15">SUMPRODUCT(--($F$2:$F$101=CJ$1), TRANSPOSE($AC14:$DX14)) + SUMPRODUCT(--($G$2:$G$101=CJ$1), TRANSPOSE($AC14:$DX14))</f>
        <v>19330</v>
      </c>
      <c r="CK15" s="2">
        <f t="array" ref="CK15">SUMPRODUCT(--($F$2:$F$101=CK$1), TRANSPOSE($AC14:$DX14)) + SUMPRODUCT(--($G$2:$G$101=CK$1), TRANSPOSE($AC14:$DX14))</f>
        <v>570</v>
      </c>
      <c r="CL15" s="2">
        <f t="array" ref="CL15">SUMPRODUCT(--($F$2:$F$101=CL$1), TRANSPOSE($AC14:$DX14)) + SUMPRODUCT(--($G$2:$G$101=CL$1), TRANSPOSE($AC14:$DX14))</f>
        <v>1555</v>
      </c>
      <c r="CM15" s="2">
        <f t="array" ref="CM15">SUMPRODUCT(--($F$2:$F$101=CM$1), TRANSPOSE($AC14:$DX14)) + SUMPRODUCT(--($G$2:$G$101=CM$1), TRANSPOSE($AC14:$DX14))</f>
        <v>484</v>
      </c>
      <c r="CN15" s="2">
        <f t="array" ref="CN15">SUMPRODUCT(--($F$2:$F$101=CN$1), TRANSPOSE($AC14:$DX14)) + SUMPRODUCT(--($G$2:$G$101=CN$1), TRANSPOSE($AC14:$DX14))</f>
        <v>7090</v>
      </c>
      <c r="CO15" s="2">
        <f t="array" ref="CO15">SUMPRODUCT(--($F$2:$F$101=CO$1), TRANSPOSE($AC14:$DX14)) + SUMPRODUCT(--($G$2:$G$101=CO$1), TRANSPOSE($AC14:$DX14))</f>
        <v>10249</v>
      </c>
      <c r="CP15" s="2">
        <f t="array" ref="CP15">SUMPRODUCT(--($F$2:$F$101=CP$1), TRANSPOSE($AC14:$DX14)) + SUMPRODUCT(--($G$2:$G$101=CP$1), TRANSPOSE($AC14:$DX14))</f>
        <v>798</v>
      </c>
      <c r="CQ15" s="2">
        <f t="array" ref="CQ15">SUMPRODUCT(--($F$2:$F$101=CQ$1), TRANSPOSE($AC14:$DX14)) + SUMPRODUCT(--($G$2:$G$101=CQ$1), TRANSPOSE($AC14:$DX14))</f>
        <v>451</v>
      </c>
      <c r="CR15" s="2">
        <f t="array" ref="CR15">SUMPRODUCT(--($F$2:$F$101=CR$1), TRANSPOSE($AC14:$DX14)) + SUMPRODUCT(--($G$2:$G$101=CR$1), TRANSPOSE($AC14:$DX14))</f>
        <v>0</v>
      </c>
      <c r="CS15" s="2">
        <f t="array" ref="CS15">SUMPRODUCT(--($F$2:$F$101=CS$1), TRANSPOSE($AC14:$DX14)) + SUMPRODUCT(--($G$2:$G$101=CS$1), TRANSPOSE($AC14:$DX14))</f>
        <v>277</v>
      </c>
      <c r="CT15" s="2">
        <f t="array" ref="CT15">SUMPRODUCT(--($F$2:$F$101=CT$1), TRANSPOSE($AC14:$DX14)) + SUMPRODUCT(--($G$2:$G$101=CT$1), TRANSPOSE($AC14:$DX14))</f>
        <v>908</v>
      </c>
      <c r="CU15" s="2">
        <f t="array" ref="CU15">SUMPRODUCT(--($F$2:$F$101=CU$1), TRANSPOSE($AC14:$DX14)) + SUMPRODUCT(--($G$2:$G$101=CU$1), TRANSPOSE($AC14:$DX14))</f>
        <v>60</v>
      </c>
      <c r="CV15" s="2">
        <f t="array" ref="CV15">SUMPRODUCT(--($F$2:$F$101=CV$1), TRANSPOSE($AC14:$DX14)) + SUMPRODUCT(--($G$2:$G$101=CV$1), TRANSPOSE($AC14:$DX14))</f>
        <v>0</v>
      </c>
      <c r="CW15" s="2">
        <f t="array" ref="CW15">SUMPRODUCT(--($F$2:$F$101=CW$1), TRANSPOSE($AC14:$DX14)) + SUMPRODUCT(--($G$2:$G$101=CW$1), TRANSPOSE($AC14:$DX14))</f>
        <v>234</v>
      </c>
      <c r="CX15" s="2">
        <f t="array" ref="CX15">SUMPRODUCT(--($F$2:$F$101=CX$1), TRANSPOSE($AC14:$DX14)) + SUMPRODUCT(--($G$2:$G$101=CX$1), TRANSPOSE($AC14:$DX14))</f>
        <v>0</v>
      </c>
      <c r="CY15" s="2">
        <f t="array" ref="CY15">SUMPRODUCT(--($F$2:$F$101=CY$1), TRANSPOSE($AC14:$DX14)) + SUMPRODUCT(--($G$2:$G$101=CY$1), TRANSPOSE($AC14:$DX14))</f>
        <v>1800</v>
      </c>
      <c r="CZ15" s="2">
        <f t="array" ref="CZ15">SUMPRODUCT(--($F$2:$F$101=CZ$1), TRANSPOSE($AC14:$DX14)) + SUMPRODUCT(--($G$2:$G$101=CZ$1), TRANSPOSE($AC14:$DX14))</f>
        <v>394</v>
      </c>
      <c r="DA15" s="2">
        <f t="array" ref="DA15">SUMPRODUCT(--($F$2:$F$101=DA$1), TRANSPOSE($AC14:$DX14)) + SUMPRODUCT(--($G$2:$G$101=DA$1), TRANSPOSE($AC14:$DX14))</f>
        <v>1002</v>
      </c>
      <c r="DB15" s="2">
        <f t="array" ref="DB15">SUMPRODUCT(--($F$2:$F$101=DB$1), TRANSPOSE($AC14:$DX14)) + SUMPRODUCT(--($G$2:$G$101=DB$1), TRANSPOSE($AC14:$DX14))</f>
        <v>0</v>
      </c>
      <c r="DC15" s="2">
        <f t="array" ref="DC15">SUMPRODUCT(--($F$2:$F$101=DC$1), TRANSPOSE($AC14:$DX14)) + SUMPRODUCT(--($G$2:$G$101=DC$1), TRANSPOSE($AC14:$DX14))</f>
        <v>1623</v>
      </c>
      <c r="DD15" s="2">
        <f t="array" ref="DD15">SUMPRODUCT(--($F$2:$F$101=DD$1), TRANSPOSE($AC14:$DX14)) + SUMPRODUCT(--($G$2:$G$101=DD$1), TRANSPOSE($AC14:$DX14))</f>
        <v>930</v>
      </c>
      <c r="DE15" s="2">
        <f t="array" ref="DE15">SUMPRODUCT(--($F$2:$F$101=DE$1), TRANSPOSE($AC14:$DX14)) + SUMPRODUCT(--($G$2:$G$101=DE$1), TRANSPOSE($AC14:$DX14))</f>
        <v>667</v>
      </c>
      <c r="DF15" s="2">
        <f t="array" ref="DF15">SUMPRODUCT(--($F$2:$F$101=DF$1), TRANSPOSE($AC14:$DX14)) + SUMPRODUCT(--($G$2:$G$101=DF$1), TRANSPOSE($AC14:$DX14))</f>
        <v>478</v>
      </c>
      <c r="DG15" s="2">
        <f t="array" ref="DG15">SUMPRODUCT(--($F$2:$F$101=DG$1), TRANSPOSE($AC14:$DX14)) + SUMPRODUCT(--($G$2:$G$101=DG$1), TRANSPOSE($AC14:$DX14))</f>
        <v>1503</v>
      </c>
      <c r="DH15" s="2">
        <f t="array" ref="DH15">SUMPRODUCT(--($F$2:$F$101=DH$1), TRANSPOSE($AC14:$DX14)) + SUMPRODUCT(--($G$2:$G$101=DH$1), TRANSPOSE($AC14:$DX14))</f>
        <v>928</v>
      </c>
      <c r="DI15" s="2">
        <f t="array" ref="DI15">SUMPRODUCT(--($F$2:$F$101=DI$1), TRANSPOSE($AC14:$DX14)) + SUMPRODUCT(--($G$2:$G$101=DI$1), TRANSPOSE($AC14:$DX14))</f>
        <v>1933</v>
      </c>
      <c r="DJ15" s="2">
        <f t="array" ref="DJ15">SUMPRODUCT(--($F$2:$F$101=DJ$1), TRANSPOSE($AC14:$DX14)) + SUMPRODUCT(--($G$2:$G$101=DJ$1), TRANSPOSE($AC14:$DX14))</f>
        <v>6136</v>
      </c>
      <c r="DK15" s="2">
        <f t="array" ref="DK15">SUMPRODUCT(--($F$2:$F$101=DK$1), TRANSPOSE($AC14:$DX14)) + SUMPRODUCT(--($G$2:$G$101=DK$1), TRANSPOSE($AC14:$DX14))</f>
        <v>769</v>
      </c>
      <c r="DL15" s="2">
        <f t="array" ref="DL15">SUMPRODUCT(--($F$2:$F$101=DL$1), TRANSPOSE($AC14:$DX14)) + SUMPRODUCT(--($G$2:$G$101=DL$1), TRANSPOSE($AC14:$DX14))</f>
        <v>1472</v>
      </c>
      <c r="DM15" s="2">
        <f t="array" ref="DM15">SUMPRODUCT(--($F$2:$F$101=DM$1), TRANSPOSE($AC14:$DX14)) + SUMPRODUCT(--($G$2:$G$101=DM$1), TRANSPOSE($AC14:$DX14))</f>
        <v>6039</v>
      </c>
      <c r="DN15" s="2">
        <f t="array" ref="DN15">SUMPRODUCT(--($F$2:$F$101=DN$1), TRANSPOSE($AC14:$DX14)) + SUMPRODUCT(--($G$2:$G$101=DN$1), TRANSPOSE($AC14:$DX14))</f>
        <v>817</v>
      </c>
      <c r="DO15" s="2">
        <f t="array" ref="DO15">SUMPRODUCT(--($F$2:$F$101=DO$1), TRANSPOSE($AC14:$DX14)) + SUMPRODUCT(--($G$2:$G$101=DO$1), TRANSPOSE($AC14:$DX14))</f>
        <v>1154</v>
      </c>
      <c r="DP15" s="2">
        <f t="array" ref="DP15">SUMPRODUCT(--($F$2:$F$101=DP$1), TRANSPOSE($AC14:$DX14)) + SUMPRODUCT(--($G$2:$G$101=DP$1), TRANSPOSE($AC14:$DX14))</f>
        <v>325</v>
      </c>
      <c r="DQ15" s="2">
        <f t="array" ref="DQ15">SUMPRODUCT(--($F$2:$F$101=DQ$1), TRANSPOSE($AC14:$DX14)) + SUMPRODUCT(--($G$2:$G$101=DQ$1), TRANSPOSE($AC14:$DX14))</f>
        <v>158</v>
      </c>
      <c r="DR15" s="2">
        <f t="array" ref="DR15">SUMPRODUCT(--($F$2:$F$101=DR$1), TRANSPOSE($AC14:$DX14)) + SUMPRODUCT(--($G$2:$G$101=DR$1), TRANSPOSE($AC14:$DX14))</f>
        <v>272</v>
      </c>
      <c r="DS15" s="2">
        <f t="array" ref="DS15">SUMPRODUCT(--($F$2:$F$101=DS$1), TRANSPOSE($AC14:$DX14)) + SUMPRODUCT(--($G$2:$G$101=DS$1), TRANSPOSE($AC14:$DX14))</f>
        <v>0</v>
      </c>
      <c r="DT15" s="2">
        <f t="array" ref="DT15">SUMPRODUCT(--($F$2:$F$101=DT$1), TRANSPOSE($AC14:$DX14)) + SUMPRODUCT(--($G$2:$G$101=DT$1), TRANSPOSE($AC14:$DX14))</f>
        <v>967</v>
      </c>
      <c r="DU15" s="2">
        <f t="array" ref="DU15">SUMPRODUCT(--($F$2:$F$101=DU$1), TRANSPOSE($AC14:$DX14)) + SUMPRODUCT(--($G$2:$G$101=DU$1), TRANSPOSE($AC14:$DX14))</f>
        <v>579</v>
      </c>
      <c r="DV15" s="2">
        <f t="array" ref="DV15">SUMPRODUCT(--($F$2:$F$101=DV$1), TRANSPOSE($AC14:$DX14)) + SUMPRODUCT(--($G$2:$G$101=DV$1), TRANSPOSE($AC14:$DX14))</f>
        <v>129</v>
      </c>
      <c r="DW15" s="2">
        <f t="array" ref="DW15">SUMPRODUCT(--($F$2:$F$101=DW$1), TRANSPOSE($AC14:$DX14)) + SUMPRODUCT(--($G$2:$G$101=DW$1), TRANSPOSE($AC14:$DX14))</f>
        <v>1151</v>
      </c>
      <c r="DX15" s="2">
        <f t="array" ref="DX15">SUMPRODUCT(--($F$2:$F$101=DX$1), TRANSPOSE($AC14:$DX14)) + SUMPRODUCT(--($G$2:$G$101=DX$1), TRANSPOSE($AC14:$DX14))</f>
        <v>3529</v>
      </c>
    </row>
    <row r="16" spans="1:128" x14ac:dyDescent="0.25">
      <c r="A16" t="s">
        <v>15</v>
      </c>
      <c r="B16" t="str">
        <f t="shared" si="1"/>
        <v>VV</v>
      </c>
      <c r="C16" t="str">
        <f t="shared" si="2"/>
        <v>S</v>
      </c>
      <c r="D16" t="str">
        <f t="shared" si="3"/>
        <v>V</v>
      </c>
      <c r="E16" t="str">
        <f t="shared" si="4"/>
        <v>V</v>
      </c>
      <c r="F16" t="str">
        <f t="shared" si="5"/>
        <v>VS</v>
      </c>
      <c r="G16" t="str">
        <f t="shared" si="6"/>
        <v>SV</v>
      </c>
      <c r="AB16" s="2">
        <v>14</v>
      </c>
      <c r="AC16" s="2">
        <f t="array" ref="AC16">SUMPRODUCT(--($F$2:$F$101=AC$1), TRANSPOSE($AC15:$DX15)) + SUMPRODUCT(--($G$2:$G$101=AC$1), TRANSPOSE($AC15:$DX15))</f>
        <v>1</v>
      </c>
      <c r="AD16" s="2">
        <f t="array" ref="AD16">SUMPRODUCT(--($F$2:$F$101=AD$1), TRANSPOSE($AC15:$DX15)) + SUMPRODUCT(--($G$2:$G$101=AD$1), TRANSPOSE($AC15:$DX15))</f>
        <v>3661</v>
      </c>
      <c r="AE16" s="2">
        <f t="array" ref="AE16">SUMPRODUCT(--($F$2:$F$101=AE$1), TRANSPOSE($AC15:$DX15)) + SUMPRODUCT(--($G$2:$G$101=AE$1), TRANSPOSE($AC15:$DX15))</f>
        <v>1721</v>
      </c>
      <c r="AF16" s="2">
        <f t="array" ref="AF16">SUMPRODUCT(--($F$2:$F$101=AF$1), TRANSPOSE($AC15:$DX15)) + SUMPRODUCT(--($G$2:$G$101=AF$1), TRANSPOSE($AC15:$DX15))</f>
        <v>1041</v>
      </c>
      <c r="AG16" s="2">
        <f t="array" ref="AG16">SUMPRODUCT(--($F$2:$F$101=AG$1), TRANSPOSE($AC15:$DX15)) + SUMPRODUCT(--($G$2:$G$101=AG$1), TRANSPOSE($AC15:$DX15))</f>
        <v>0</v>
      </c>
      <c r="AH16" s="2">
        <f t="array" ref="AH16">SUMPRODUCT(--($F$2:$F$101=AH$1), TRANSPOSE($AC15:$DX15)) + SUMPRODUCT(--($G$2:$G$101=AH$1), TRANSPOSE($AC15:$DX15))</f>
        <v>6433</v>
      </c>
      <c r="AI16" s="2">
        <f t="array" ref="AI16">SUMPRODUCT(--($F$2:$F$101=AI$1), TRANSPOSE($AC15:$DX15)) + SUMPRODUCT(--($G$2:$G$101=AI$1), TRANSPOSE($AC15:$DX15))</f>
        <v>0</v>
      </c>
      <c r="AJ16" s="2">
        <f t="array" ref="AJ16">SUMPRODUCT(--($F$2:$F$101=AJ$1), TRANSPOSE($AC15:$DX15)) + SUMPRODUCT(--($G$2:$G$101=AJ$1), TRANSPOSE($AC15:$DX15))</f>
        <v>1526</v>
      </c>
      <c r="AK16" s="2">
        <f t="array" ref="AK16">SUMPRODUCT(--($F$2:$F$101=AK$1), TRANSPOSE($AC15:$DX15)) + SUMPRODUCT(--($G$2:$G$101=AK$1), TRANSPOSE($AC15:$DX15))</f>
        <v>190</v>
      </c>
      <c r="AL16" s="2">
        <f t="array" ref="AL16">SUMPRODUCT(--($F$2:$F$101=AL$1), TRANSPOSE($AC15:$DX15)) + SUMPRODUCT(--($G$2:$G$101=AL$1), TRANSPOSE($AC15:$DX15))</f>
        <v>930</v>
      </c>
      <c r="AM16" s="2">
        <f t="array" ref="AM16">SUMPRODUCT(--($F$2:$F$101=AM$1), TRANSPOSE($AC15:$DX15)) + SUMPRODUCT(--($G$2:$G$101=AM$1), TRANSPOSE($AC15:$DX15))</f>
        <v>1151</v>
      </c>
      <c r="AN16" s="2">
        <f t="array" ref="AN16">SUMPRODUCT(--($F$2:$F$101=AN$1), TRANSPOSE($AC15:$DX15)) + SUMPRODUCT(--($G$2:$G$101=AN$1), TRANSPOSE($AC15:$DX15))</f>
        <v>234</v>
      </c>
      <c r="AO16" s="2">
        <f t="array" ref="AO16">SUMPRODUCT(--($F$2:$F$101=AO$1), TRANSPOSE($AC15:$DX15)) + SUMPRODUCT(--($G$2:$G$101=AO$1), TRANSPOSE($AC15:$DX15))</f>
        <v>580</v>
      </c>
      <c r="AP16" s="2">
        <f t="array" ref="AP16">SUMPRODUCT(--($F$2:$F$101=AP$1), TRANSPOSE($AC15:$DX15)) + SUMPRODUCT(--($G$2:$G$101=AP$1), TRANSPOSE($AC15:$DX15))</f>
        <v>21789</v>
      </c>
      <c r="AQ16" s="2">
        <f t="array" ref="AQ16">SUMPRODUCT(--($F$2:$F$101=AQ$1), TRANSPOSE($AC15:$DX15)) + SUMPRODUCT(--($G$2:$G$101=AQ$1), TRANSPOSE($AC15:$DX15))</f>
        <v>12290</v>
      </c>
      <c r="AR16" s="2">
        <f t="array" ref="AR16">SUMPRODUCT(--($F$2:$F$101=AR$1), TRANSPOSE($AC15:$DX15)) + SUMPRODUCT(--($G$2:$G$101=AR$1), TRANSPOSE($AC15:$DX15))</f>
        <v>796</v>
      </c>
      <c r="AS16" s="2">
        <f t="array" ref="AS16">SUMPRODUCT(--($F$2:$F$101=AS$1), TRANSPOSE($AC15:$DX15)) + SUMPRODUCT(--($G$2:$G$101=AS$1), TRANSPOSE($AC15:$DX15))</f>
        <v>2459</v>
      </c>
      <c r="AT16" s="2">
        <f t="array" ref="AT16">SUMPRODUCT(--($F$2:$F$101=AT$1), TRANSPOSE($AC15:$DX15)) + SUMPRODUCT(--($G$2:$G$101=AT$1), TRANSPOSE($AC15:$DX15))</f>
        <v>570</v>
      </c>
      <c r="AU16" s="2">
        <f t="array" ref="AU16">SUMPRODUCT(--($F$2:$F$101=AU$1), TRANSPOSE($AC15:$DX15)) + SUMPRODUCT(--($G$2:$G$101=AU$1), TRANSPOSE($AC15:$DX15))</f>
        <v>129</v>
      </c>
      <c r="AV16" s="2">
        <f t="array" ref="AV16">SUMPRODUCT(--($F$2:$F$101=AV$1), TRANSPOSE($AC15:$DX15)) + SUMPRODUCT(--($G$2:$G$101=AV$1), TRANSPOSE($AC15:$DX15))</f>
        <v>541</v>
      </c>
      <c r="AW16" s="2">
        <f t="array" ref="AW16">SUMPRODUCT(--($F$2:$F$101=AW$1), TRANSPOSE($AC15:$DX15)) + SUMPRODUCT(--($G$2:$G$101=AW$1), TRANSPOSE($AC15:$DX15))</f>
        <v>1844</v>
      </c>
      <c r="AX16" s="2">
        <f t="array" ref="AX16">SUMPRODUCT(--($F$2:$F$101=AX$1), TRANSPOSE($AC15:$DX15)) + SUMPRODUCT(--($G$2:$G$101=AX$1), TRANSPOSE($AC15:$DX15))</f>
        <v>1375</v>
      </c>
      <c r="AY16" s="2">
        <f t="array" ref="AY16">SUMPRODUCT(--($F$2:$F$101=AY$1), TRANSPOSE($AC15:$DX15)) + SUMPRODUCT(--($G$2:$G$101=AY$1), TRANSPOSE($AC15:$DX15))</f>
        <v>2107</v>
      </c>
      <c r="AZ16" s="2">
        <f t="array" ref="AZ16">SUMPRODUCT(--($F$2:$F$101=AZ$1), TRANSPOSE($AC15:$DX15)) + SUMPRODUCT(--($G$2:$G$101=AZ$1), TRANSPOSE($AC15:$DX15))</f>
        <v>972</v>
      </c>
      <c r="BA16" s="2">
        <f t="array" ref="BA16">SUMPRODUCT(--($F$2:$F$101=BA$1), TRANSPOSE($AC15:$DX15)) + SUMPRODUCT(--($G$2:$G$101=BA$1), TRANSPOSE($AC15:$DX15))</f>
        <v>1832</v>
      </c>
      <c r="BB16" s="2">
        <f t="array" ref="BB16">SUMPRODUCT(--($F$2:$F$101=BB$1), TRANSPOSE($AC15:$DX15)) + SUMPRODUCT(--($G$2:$G$101=BB$1), TRANSPOSE($AC15:$DX15))</f>
        <v>0</v>
      </c>
      <c r="BC16" s="2">
        <f t="array" ref="BC16">SUMPRODUCT(--($F$2:$F$101=BC$1), TRANSPOSE($AC15:$DX15)) + SUMPRODUCT(--($G$2:$G$101=BC$1), TRANSPOSE($AC15:$DX15))</f>
        <v>0</v>
      </c>
      <c r="BD16" s="2">
        <f t="array" ref="BD16">SUMPRODUCT(--($F$2:$F$101=BD$1), TRANSPOSE($AC15:$DX15)) + SUMPRODUCT(--($G$2:$G$101=BD$1), TRANSPOSE($AC15:$DX15))</f>
        <v>0</v>
      </c>
      <c r="BE16" s="2">
        <f t="array" ref="BE16">SUMPRODUCT(--($F$2:$F$101=BE$1), TRANSPOSE($AC15:$DX15)) + SUMPRODUCT(--($G$2:$G$101=BE$1), TRANSPOSE($AC15:$DX15))</f>
        <v>2198</v>
      </c>
      <c r="BF16" s="2">
        <f t="array" ref="BF16">SUMPRODUCT(--($F$2:$F$101=BF$1), TRANSPOSE($AC15:$DX15)) + SUMPRODUCT(--($G$2:$G$101=BF$1), TRANSPOSE($AC15:$DX15))</f>
        <v>658</v>
      </c>
      <c r="BG16" s="2">
        <f t="array" ref="BG16">SUMPRODUCT(--($F$2:$F$101=BG$1), TRANSPOSE($AC15:$DX15)) + SUMPRODUCT(--($G$2:$G$101=BG$1), TRANSPOSE($AC15:$DX15))</f>
        <v>0</v>
      </c>
      <c r="BH16" s="2">
        <f t="array" ref="BH16">SUMPRODUCT(--($F$2:$F$101=BH$1), TRANSPOSE($AC15:$DX15)) + SUMPRODUCT(--($G$2:$G$101=BH$1), TRANSPOSE($AC15:$DX15))</f>
        <v>3951</v>
      </c>
      <c r="BI16" s="2">
        <f t="array" ref="BI16">SUMPRODUCT(--($F$2:$F$101=BI$1), TRANSPOSE($AC15:$DX15)) + SUMPRODUCT(--($G$2:$G$101=BI$1), TRANSPOSE($AC15:$DX15))</f>
        <v>1526</v>
      </c>
      <c r="BJ16" s="2">
        <f t="array" ref="BJ16">SUMPRODUCT(--($F$2:$F$101=BJ$1), TRANSPOSE($AC15:$DX15)) + SUMPRODUCT(--($G$2:$G$101=BJ$1), TRANSPOSE($AC15:$DX15))</f>
        <v>14047</v>
      </c>
      <c r="BK16" s="2">
        <f t="array" ref="BK16">SUMPRODUCT(--($F$2:$F$101=BK$1), TRANSPOSE($AC15:$DX15)) + SUMPRODUCT(--($G$2:$G$101=BK$1), TRANSPOSE($AC15:$DX15))</f>
        <v>1339</v>
      </c>
      <c r="BL16" s="2">
        <f t="array" ref="BL16">SUMPRODUCT(--($F$2:$F$101=BL$1), TRANSPOSE($AC15:$DX15)) + SUMPRODUCT(--($G$2:$G$101=BL$1), TRANSPOSE($AC15:$DX15))</f>
        <v>3069</v>
      </c>
      <c r="BM16" s="2">
        <f t="array" ref="BM16">SUMPRODUCT(--($F$2:$F$101=BM$1), TRANSPOSE($AC15:$DX15)) + SUMPRODUCT(--($G$2:$G$101=BM$1), TRANSPOSE($AC15:$DX15))</f>
        <v>0</v>
      </c>
      <c r="BN16" s="2">
        <f t="array" ref="BN16">SUMPRODUCT(--($F$2:$F$101=BN$1), TRANSPOSE($AC15:$DX15)) + SUMPRODUCT(--($G$2:$G$101=BN$1), TRANSPOSE($AC15:$DX15))</f>
        <v>2935</v>
      </c>
      <c r="BO16" s="2">
        <f t="array" ref="BO16">SUMPRODUCT(--($F$2:$F$101=BO$1), TRANSPOSE($AC15:$DX15)) + SUMPRODUCT(--($G$2:$G$101=BO$1), TRANSPOSE($AC15:$DX15))</f>
        <v>0</v>
      </c>
      <c r="BP16" s="2">
        <f t="array" ref="BP16">SUMPRODUCT(--($F$2:$F$101=BP$1), TRANSPOSE($AC15:$DX15)) + SUMPRODUCT(--($G$2:$G$101=BP$1), TRANSPOSE($AC15:$DX15))</f>
        <v>28995</v>
      </c>
      <c r="BQ16" s="2">
        <f t="array" ref="BQ16">SUMPRODUCT(--($F$2:$F$101=BQ$1), TRANSPOSE($AC15:$DX15)) + SUMPRODUCT(--($G$2:$G$101=BQ$1), TRANSPOSE($AC15:$DX15))</f>
        <v>1870</v>
      </c>
      <c r="BR16" s="2">
        <f t="array" ref="BR16">SUMPRODUCT(--($F$2:$F$101=BR$1), TRANSPOSE($AC15:$DX15)) + SUMPRODUCT(--($G$2:$G$101=BR$1), TRANSPOSE($AC15:$DX15))</f>
        <v>0</v>
      </c>
      <c r="BS16" s="2">
        <f t="array" ref="BS16">SUMPRODUCT(--($F$2:$F$101=BS$1), TRANSPOSE($AC15:$DX15)) + SUMPRODUCT(--($G$2:$G$101=BS$1), TRANSPOSE($AC15:$DX15))</f>
        <v>3084</v>
      </c>
      <c r="BT16" s="2">
        <f t="array" ref="BT16">SUMPRODUCT(--($F$2:$F$101=BT$1), TRANSPOSE($AC15:$DX15)) + SUMPRODUCT(--($G$2:$G$101=BT$1), TRANSPOSE($AC15:$DX15))</f>
        <v>6175</v>
      </c>
      <c r="BU16" s="2">
        <f t="array" ref="BU16">SUMPRODUCT(--($F$2:$F$101=BU$1), TRANSPOSE($AC15:$DX15)) + SUMPRODUCT(--($G$2:$G$101=BU$1), TRANSPOSE($AC15:$DX15))</f>
        <v>1649</v>
      </c>
      <c r="BV16" s="2">
        <f t="array" ref="BV16">SUMPRODUCT(--($F$2:$F$101=BV$1), TRANSPOSE($AC15:$DX15)) + SUMPRODUCT(--($G$2:$G$101=BV$1), TRANSPOSE($AC15:$DX15))</f>
        <v>3604</v>
      </c>
      <c r="BW16" s="2">
        <f t="array" ref="BW16">SUMPRODUCT(--($F$2:$F$101=BW$1), TRANSPOSE($AC15:$DX15)) + SUMPRODUCT(--($G$2:$G$101=BW$1), TRANSPOSE($AC15:$DX15))</f>
        <v>0</v>
      </c>
      <c r="BX16" s="2">
        <f t="array" ref="BX16">SUMPRODUCT(--($F$2:$F$101=BX$1), TRANSPOSE($AC15:$DX15)) + SUMPRODUCT(--($G$2:$G$101=BX$1), TRANSPOSE($AC15:$DX15))</f>
        <v>0</v>
      </c>
      <c r="BY16" s="2">
        <f t="array" ref="BY16">SUMPRODUCT(--($F$2:$F$101=BY$1), TRANSPOSE($AC15:$DX15)) + SUMPRODUCT(--($G$2:$G$101=BY$1), TRANSPOSE($AC15:$DX15))</f>
        <v>479</v>
      </c>
      <c r="BZ16" s="2">
        <f t="array" ref="BZ16">SUMPRODUCT(--($F$2:$F$101=BZ$1), TRANSPOSE($AC15:$DX15)) + SUMPRODUCT(--($G$2:$G$101=BZ$1), TRANSPOSE($AC15:$DX15))</f>
        <v>60</v>
      </c>
      <c r="CA16" s="2">
        <f t="array" ref="CA16">SUMPRODUCT(--($F$2:$F$101=CA$1), TRANSPOSE($AC15:$DX15)) + SUMPRODUCT(--($G$2:$G$101=CA$1), TRANSPOSE($AC15:$DX15))</f>
        <v>3832</v>
      </c>
      <c r="CB16" s="2">
        <f t="array" ref="CB16">SUMPRODUCT(--($F$2:$F$101=CB$1), TRANSPOSE($AC15:$DX15)) + SUMPRODUCT(--($G$2:$G$101=CB$1), TRANSPOSE($AC15:$DX15))</f>
        <v>6175</v>
      </c>
      <c r="CC16" s="2">
        <f t="array" ref="CC16">SUMPRODUCT(--($F$2:$F$101=CC$1), TRANSPOSE($AC15:$DX15)) + SUMPRODUCT(--($G$2:$G$101=CC$1), TRANSPOSE($AC15:$DX15))</f>
        <v>1749</v>
      </c>
      <c r="CD16" s="2">
        <f t="array" ref="CD16">SUMPRODUCT(--($F$2:$F$101=CD$1), TRANSPOSE($AC15:$DX15)) + SUMPRODUCT(--($G$2:$G$101=CD$1), TRANSPOSE($AC15:$DX15))</f>
        <v>728</v>
      </c>
      <c r="CE16" s="2">
        <f t="array" ref="CE16">SUMPRODUCT(--($F$2:$F$101=CE$1), TRANSPOSE($AC15:$DX15)) + SUMPRODUCT(--($G$2:$G$101=CE$1), TRANSPOSE($AC15:$DX15))</f>
        <v>939</v>
      </c>
      <c r="CF16" s="2">
        <f t="array" ref="CF16">SUMPRODUCT(--($F$2:$F$101=CF$1), TRANSPOSE($AC15:$DX15)) + SUMPRODUCT(--($G$2:$G$101=CF$1), TRANSPOSE($AC15:$DX15))</f>
        <v>0</v>
      </c>
      <c r="CG16" s="2">
        <f t="array" ref="CG16">SUMPRODUCT(--($F$2:$F$101=CG$1), TRANSPOSE($AC15:$DX15)) + SUMPRODUCT(--($G$2:$G$101=CG$1), TRANSPOSE($AC15:$DX15))</f>
        <v>2033</v>
      </c>
      <c r="CH16" s="2">
        <f t="array" ref="CH16">SUMPRODUCT(--($F$2:$F$101=CH$1), TRANSPOSE($AC15:$DX15)) + SUMPRODUCT(--($G$2:$G$101=CH$1), TRANSPOSE($AC15:$DX15))</f>
        <v>2090</v>
      </c>
      <c r="CI16" s="2">
        <f t="array" ref="CI16">SUMPRODUCT(--($F$2:$F$101=CI$1), TRANSPOSE($AC15:$DX15)) + SUMPRODUCT(--($G$2:$G$101=CI$1), TRANSPOSE($AC15:$DX15))</f>
        <v>0</v>
      </c>
      <c r="CJ16" s="2">
        <f t="array" ref="CJ16">SUMPRODUCT(--($F$2:$F$101=CJ$1), TRANSPOSE($AC15:$DX15)) + SUMPRODUCT(--($G$2:$G$101=CJ$1), TRANSPOSE($AC15:$DX15))</f>
        <v>39810</v>
      </c>
      <c r="CK16" s="2">
        <f t="array" ref="CK16">SUMPRODUCT(--($F$2:$F$101=CK$1), TRANSPOSE($AC15:$DX15)) + SUMPRODUCT(--($G$2:$G$101=CK$1), TRANSPOSE($AC15:$DX15))</f>
        <v>1053</v>
      </c>
      <c r="CL16" s="2">
        <f t="array" ref="CL16">SUMPRODUCT(--($F$2:$F$101=CL$1), TRANSPOSE($AC15:$DX15)) + SUMPRODUCT(--($G$2:$G$101=CL$1), TRANSPOSE($AC15:$DX15))</f>
        <v>3076</v>
      </c>
      <c r="CM16" s="2">
        <f t="array" ref="CM16">SUMPRODUCT(--($F$2:$F$101=CM$1), TRANSPOSE($AC15:$DX15)) + SUMPRODUCT(--($G$2:$G$101=CM$1), TRANSPOSE($AC15:$DX15))</f>
        <v>919</v>
      </c>
      <c r="CN16" s="2">
        <f t="array" ref="CN16">SUMPRODUCT(--($F$2:$F$101=CN$1), TRANSPOSE($AC15:$DX15)) + SUMPRODUCT(--($G$2:$G$101=CN$1), TRANSPOSE($AC15:$DX15))</f>
        <v>14293</v>
      </c>
      <c r="CO16" s="2">
        <f t="array" ref="CO16">SUMPRODUCT(--($F$2:$F$101=CO$1), TRANSPOSE($AC15:$DX15)) + SUMPRODUCT(--($G$2:$G$101=CO$1), TRANSPOSE($AC15:$DX15))</f>
        <v>20809</v>
      </c>
      <c r="CP16" s="2">
        <f t="array" ref="CP16">SUMPRODUCT(--($F$2:$F$101=CP$1), TRANSPOSE($AC15:$DX15)) + SUMPRODUCT(--($G$2:$G$101=CP$1), TRANSPOSE($AC15:$DX15))</f>
        <v>1623</v>
      </c>
      <c r="CQ16" s="2">
        <f t="array" ref="CQ16">SUMPRODUCT(--($F$2:$F$101=CQ$1), TRANSPOSE($AC15:$DX15)) + SUMPRODUCT(--($G$2:$G$101=CQ$1), TRANSPOSE($AC15:$DX15))</f>
        <v>923</v>
      </c>
      <c r="CR16" s="2">
        <f t="array" ref="CR16">SUMPRODUCT(--($F$2:$F$101=CR$1), TRANSPOSE($AC15:$DX15)) + SUMPRODUCT(--($G$2:$G$101=CR$1), TRANSPOSE($AC15:$DX15))</f>
        <v>0</v>
      </c>
      <c r="CS16" s="2">
        <f t="array" ref="CS16">SUMPRODUCT(--($F$2:$F$101=CS$1), TRANSPOSE($AC15:$DX15)) + SUMPRODUCT(--($G$2:$G$101=CS$1), TRANSPOSE($AC15:$DX15))</f>
        <v>541</v>
      </c>
      <c r="CT16" s="2">
        <f t="array" ref="CT16">SUMPRODUCT(--($F$2:$F$101=CT$1), TRANSPOSE($AC15:$DX15)) + SUMPRODUCT(--($G$2:$G$101=CT$1), TRANSPOSE($AC15:$DX15))</f>
        <v>1777</v>
      </c>
      <c r="CU16" s="2">
        <f t="array" ref="CU16">SUMPRODUCT(--($F$2:$F$101=CU$1), TRANSPOSE($AC15:$DX15)) + SUMPRODUCT(--($G$2:$G$101=CU$1), TRANSPOSE($AC15:$DX15))</f>
        <v>93</v>
      </c>
      <c r="CV16" s="2">
        <f t="array" ref="CV16">SUMPRODUCT(--($F$2:$F$101=CV$1), TRANSPOSE($AC15:$DX15)) + SUMPRODUCT(--($G$2:$G$101=CV$1), TRANSPOSE($AC15:$DX15))</f>
        <v>0</v>
      </c>
      <c r="CW16" s="2">
        <f t="array" ref="CW16">SUMPRODUCT(--($F$2:$F$101=CW$1), TRANSPOSE($AC15:$DX15)) + SUMPRODUCT(--($G$2:$G$101=CW$1), TRANSPOSE($AC15:$DX15))</f>
        <v>453</v>
      </c>
      <c r="CX16" s="2">
        <f t="array" ref="CX16">SUMPRODUCT(--($F$2:$F$101=CX$1), TRANSPOSE($AC15:$DX15)) + SUMPRODUCT(--($G$2:$G$101=CX$1), TRANSPOSE($AC15:$DX15))</f>
        <v>0</v>
      </c>
      <c r="CY16" s="2">
        <f t="array" ref="CY16">SUMPRODUCT(--($F$2:$F$101=CY$1), TRANSPOSE($AC15:$DX15)) + SUMPRODUCT(--($G$2:$G$101=CY$1), TRANSPOSE($AC15:$DX15))</f>
        <v>3372</v>
      </c>
      <c r="CZ16" s="2">
        <f t="array" ref="CZ16">SUMPRODUCT(--($F$2:$F$101=CZ$1), TRANSPOSE($AC15:$DX15)) + SUMPRODUCT(--($G$2:$G$101=CZ$1), TRANSPOSE($AC15:$DX15))</f>
        <v>658</v>
      </c>
      <c r="DA16" s="2">
        <f t="array" ref="DA16">SUMPRODUCT(--($F$2:$F$101=DA$1), TRANSPOSE($AC15:$DX15)) + SUMPRODUCT(--($G$2:$G$101=DA$1), TRANSPOSE($AC15:$DX15))</f>
        <v>1932</v>
      </c>
      <c r="DB16" s="2">
        <f t="array" ref="DB16">SUMPRODUCT(--($F$2:$F$101=DB$1), TRANSPOSE($AC15:$DX15)) + SUMPRODUCT(--($G$2:$G$101=DB$1), TRANSPOSE($AC15:$DX15))</f>
        <v>0</v>
      </c>
      <c r="DC16" s="2">
        <f t="array" ref="DC16">SUMPRODUCT(--($F$2:$F$101=DC$1), TRANSPOSE($AC15:$DX15)) + SUMPRODUCT(--($G$2:$G$101=DC$1), TRANSPOSE($AC15:$DX15))</f>
        <v>3179</v>
      </c>
      <c r="DD16" s="2">
        <f t="array" ref="DD16">SUMPRODUCT(--($F$2:$F$101=DD$1), TRANSPOSE($AC15:$DX15)) + SUMPRODUCT(--($G$2:$G$101=DD$1), TRANSPOSE($AC15:$DX15))</f>
        <v>1824</v>
      </c>
      <c r="DE16" s="2">
        <f t="array" ref="DE16">SUMPRODUCT(--($F$2:$F$101=DE$1), TRANSPOSE($AC15:$DX15)) + SUMPRODUCT(--($G$2:$G$101=DE$1), TRANSPOSE($AC15:$DX15))</f>
        <v>1292</v>
      </c>
      <c r="DF16" s="2">
        <f t="array" ref="DF16">SUMPRODUCT(--($F$2:$F$101=DF$1), TRANSPOSE($AC15:$DX15)) + SUMPRODUCT(--($G$2:$G$101=DF$1), TRANSPOSE($AC15:$DX15))</f>
        <v>928</v>
      </c>
      <c r="DG16" s="2">
        <f t="array" ref="DG16">SUMPRODUCT(--($F$2:$F$101=DG$1), TRANSPOSE($AC15:$DX15)) + SUMPRODUCT(--($G$2:$G$101=DG$1), TRANSPOSE($AC15:$DX15))</f>
        <v>2887</v>
      </c>
      <c r="DH16" s="2">
        <f t="array" ref="DH16">SUMPRODUCT(--($F$2:$F$101=DH$1), TRANSPOSE($AC15:$DX15)) + SUMPRODUCT(--($G$2:$G$101=DH$1), TRANSPOSE($AC15:$DX15))</f>
        <v>1784</v>
      </c>
      <c r="DI16" s="2">
        <f t="array" ref="DI16">SUMPRODUCT(--($F$2:$F$101=DI$1), TRANSPOSE($AC15:$DX15)) + SUMPRODUCT(--($G$2:$G$101=DI$1), TRANSPOSE($AC15:$DX15))</f>
        <v>3757</v>
      </c>
      <c r="DJ16" s="2">
        <f t="array" ref="DJ16">SUMPRODUCT(--($F$2:$F$101=DJ$1), TRANSPOSE($AC15:$DX15)) + SUMPRODUCT(--($G$2:$G$101=DJ$1), TRANSPOSE($AC15:$DX15))</f>
        <v>12906</v>
      </c>
      <c r="DK16" s="2">
        <f t="array" ref="DK16">SUMPRODUCT(--($F$2:$F$101=DK$1), TRANSPOSE($AC15:$DX15)) + SUMPRODUCT(--($G$2:$G$101=DK$1), TRANSPOSE($AC15:$DX15))</f>
        <v>1472</v>
      </c>
      <c r="DL16" s="2">
        <f t="array" ref="DL16">SUMPRODUCT(--($F$2:$F$101=DL$1), TRANSPOSE($AC15:$DX15)) + SUMPRODUCT(--($G$2:$G$101=DL$1), TRANSPOSE($AC15:$DX15))</f>
        <v>2797</v>
      </c>
      <c r="DM16" s="2">
        <f t="array" ref="DM16">SUMPRODUCT(--($F$2:$F$101=DM$1), TRANSPOSE($AC15:$DX15)) + SUMPRODUCT(--($G$2:$G$101=DM$1), TRANSPOSE($AC15:$DX15))</f>
        <v>12135</v>
      </c>
      <c r="DN16" s="2">
        <f t="array" ref="DN16">SUMPRODUCT(--($F$2:$F$101=DN$1), TRANSPOSE($AC15:$DX15)) + SUMPRODUCT(--($G$2:$G$101=DN$1), TRANSPOSE($AC15:$DX15))</f>
        <v>1610</v>
      </c>
      <c r="DO16" s="2">
        <f t="array" ref="DO16">SUMPRODUCT(--($F$2:$F$101=DO$1), TRANSPOSE($AC15:$DX15)) + SUMPRODUCT(--($G$2:$G$101=DO$1), TRANSPOSE($AC15:$DX15))</f>
        <v>2250</v>
      </c>
      <c r="DP16" s="2">
        <f t="array" ref="DP16">SUMPRODUCT(--($F$2:$F$101=DP$1), TRANSPOSE($AC15:$DX15)) + SUMPRODUCT(--($G$2:$G$101=DP$1), TRANSPOSE($AC15:$DX15))</f>
        <v>613</v>
      </c>
      <c r="DQ16" s="2">
        <f t="array" ref="DQ16">SUMPRODUCT(--($F$2:$F$101=DQ$1), TRANSPOSE($AC15:$DX15)) + SUMPRODUCT(--($G$2:$G$101=DQ$1), TRANSPOSE($AC15:$DX15))</f>
        <v>277</v>
      </c>
      <c r="DR16" s="2">
        <f t="array" ref="DR16">SUMPRODUCT(--($F$2:$F$101=DR$1), TRANSPOSE($AC15:$DX15)) + SUMPRODUCT(--($G$2:$G$101=DR$1), TRANSPOSE($AC15:$DX15))</f>
        <v>538</v>
      </c>
      <c r="DS16" s="2">
        <f t="array" ref="DS16">SUMPRODUCT(--($F$2:$F$101=DS$1), TRANSPOSE($AC15:$DX15)) + SUMPRODUCT(--($G$2:$G$101=DS$1), TRANSPOSE($AC15:$DX15))</f>
        <v>1</v>
      </c>
      <c r="DT16" s="2">
        <f t="array" ref="DT16">SUMPRODUCT(--($F$2:$F$101=DT$1), TRANSPOSE($AC15:$DX15)) + SUMPRODUCT(--($G$2:$G$101=DT$1), TRANSPOSE($AC15:$DX15))</f>
        <v>1781</v>
      </c>
      <c r="DU16" s="2">
        <f t="array" ref="DU16">SUMPRODUCT(--($F$2:$F$101=DU$1), TRANSPOSE($AC15:$DX15)) + SUMPRODUCT(--($G$2:$G$101=DU$1), TRANSPOSE($AC15:$DX15))</f>
        <v>1120</v>
      </c>
      <c r="DV16" s="2">
        <f t="array" ref="DV16">SUMPRODUCT(--($F$2:$F$101=DV$1), TRANSPOSE($AC15:$DX15)) + SUMPRODUCT(--($G$2:$G$101=DV$1), TRANSPOSE($AC15:$DX15))</f>
        <v>289</v>
      </c>
      <c r="DW16" s="2">
        <f t="array" ref="DW16">SUMPRODUCT(--($F$2:$F$101=DW$1), TRANSPOSE($AC15:$DX15)) + SUMPRODUCT(--($G$2:$G$101=DW$1), TRANSPOSE($AC15:$DX15))</f>
        <v>2170</v>
      </c>
      <c r="DX16" s="2">
        <f t="array" ref="DX16">SUMPRODUCT(--($F$2:$F$101=DX$1), TRANSPOSE($AC15:$DX15)) + SUMPRODUCT(--($G$2:$G$101=DX$1), TRANSPOSE($AC15:$DX15))</f>
        <v>6997</v>
      </c>
    </row>
    <row r="17" spans="1:128" x14ac:dyDescent="0.25">
      <c r="A17" t="s">
        <v>16</v>
      </c>
      <c r="B17" t="str">
        <f t="shared" si="1"/>
        <v>KF</v>
      </c>
      <c r="C17" t="str">
        <f t="shared" si="2"/>
        <v>C</v>
      </c>
      <c r="D17" t="str">
        <f t="shared" si="3"/>
        <v>K</v>
      </c>
      <c r="E17" t="str">
        <f t="shared" si="4"/>
        <v>F</v>
      </c>
      <c r="F17" t="str">
        <f t="shared" si="5"/>
        <v>KC</v>
      </c>
      <c r="G17" t="str">
        <f t="shared" si="6"/>
        <v>CF</v>
      </c>
      <c r="AB17" s="2">
        <v>15</v>
      </c>
      <c r="AC17" s="2">
        <f t="array" ref="AC17">SUMPRODUCT(--($F$2:$F$101=AC$1), TRANSPOSE($AC16:$DX16)) + SUMPRODUCT(--($G$2:$G$101=AC$1), TRANSPOSE($AC16:$DX16))</f>
        <v>0</v>
      </c>
      <c r="AD17" s="2">
        <f t="array" ref="AD17">SUMPRODUCT(--($F$2:$F$101=AD$1), TRANSPOSE($AC16:$DX16)) + SUMPRODUCT(--($G$2:$G$101=AD$1), TRANSPOSE($AC16:$DX16))</f>
        <v>7337</v>
      </c>
      <c r="AE17" s="2">
        <f t="array" ref="AE17">SUMPRODUCT(--($F$2:$F$101=AE$1), TRANSPOSE($AC16:$DX16)) + SUMPRODUCT(--($G$2:$G$101=AE$1), TRANSPOSE($AC16:$DX16))</f>
        <v>3258</v>
      </c>
      <c r="AF17" s="2">
        <f t="array" ref="AF17">SUMPRODUCT(--($F$2:$F$101=AF$1), TRANSPOSE($AC16:$DX16)) + SUMPRODUCT(--($G$2:$G$101=AF$1), TRANSPOSE($AC16:$DX16))</f>
        <v>2010</v>
      </c>
      <c r="AG17" s="2">
        <f t="array" ref="AG17">SUMPRODUCT(--($F$2:$F$101=AG$1), TRANSPOSE($AC16:$DX16)) + SUMPRODUCT(--($G$2:$G$101=AG$1), TRANSPOSE($AC16:$DX16))</f>
        <v>0</v>
      </c>
      <c r="AH17" s="2">
        <f t="array" ref="AH17">SUMPRODUCT(--($F$2:$F$101=AH$1), TRANSPOSE($AC16:$DX16)) + SUMPRODUCT(--($G$2:$G$101=AH$1), TRANSPOSE($AC16:$DX16))</f>
        <v>12793</v>
      </c>
      <c r="AI17" s="2">
        <f t="array" ref="AI17">SUMPRODUCT(--($F$2:$F$101=AI$1), TRANSPOSE($AC16:$DX16)) + SUMPRODUCT(--($G$2:$G$101=AI$1), TRANSPOSE($AC16:$DX16))</f>
        <v>0</v>
      </c>
      <c r="AJ17" s="2">
        <f t="array" ref="AJ17">SUMPRODUCT(--($F$2:$F$101=AJ$1), TRANSPOSE($AC16:$DX16)) + SUMPRODUCT(--($G$2:$G$101=AJ$1), TRANSPOSE($AC16:$DX16))</f>
        <v>2935</v>
      </c>
      <c r="AK17" s="2">
        <f t="array" ref="AK17">SUMPRODUCT(--($F$2:$F$101=AK$1), TRANSPOSE($AC16:$DX16)) + SUMPRODUCT(--($G$2:$G$101=AK$1), TRANSPOSE($AC16:$DX16))</f>
        <v>327</v>
      </c>
      <c r="AL17" s="2">
        <f t="array" ref="AL17">SUMPRODUCT(--($F$2:$F$101=AL$1), TRANSPOSE($AC16:$DX16)) + SUMPRODUCT(--($G$2:$G$101=AL$1), TRANSPOSE($AC16:$DX16))</f>
        <v>1824</v>
      </c>
      <c r="AM17" s="2">
        <f t="array" ref="AM17">SUMPRODUCT(--($F$2:$F$101=AM$1), TRANSPOSE($AC16:$DX16)) + SUMPRODUCT(--($G$2:$G$101=AM$1), TRANSPOSE($AC16:$DX16))</f>
        <v>2170</v>
      </c>
      <c r="AN17" s="2">
        <f t="array" ref="AN17">SUMPRODUCT(--($F$2:$F$101=AN$1), TRANSPOSE($AC16:$DX16)) + SUMPRODUCT(--($G$2:$G$101=AN$1), TRANSPOSE($AC16:$DX16))</f>
        <v>453</v>
      </c>
      <c r="AO17" s="2">
        <f t="array" ref="AO17">SUMPRODUCT(--($F$2:$F$101=AO$1), TRANSPOSE($AC16:$DX16)) + SUMPRODUCT(--($G$2:$G$101=AO$1), TRANSPOSE($AC16:$DX16))</f>
        <v>1212</v>
      </c>
      <c r="AP17" s="2">
        <f t="array" ref="AP17">SUMPRODUCT(--($F$2:$F$101=AP$1), TRANSPOSE($AC16:$DX16)) + SUMPRODUCT(--($G$2:$G$101=AP$1), TRANSPOSE($AC16:$DX16))</f>
        <v>44523</v>
      </c>
      <c r="AQ17" s="2">
        <f t="array" ref="AQ17">SUMPRODUCT(--($F$2:$F$101=AQ$1), TRANSPOSE($AC16:$DX16)) + SUMPRODUCT(--($G$2:$G$101=AQ$1), TRANSPOSE($AC16:$DX16))</f>
        <v>24641</v>
      </c>
      <c r="AR17" s="2">
        <f t="array" ref="AR17">SUMPRODUCT(--($F$2:$F$101=AR$1), TRANSPOSE($AC16:$DX16)) + SUMPRODUCT(--($G$2:$G$101=AR$1), TRANSPOSE($AC16:$DX16))</f>
        <v>1526</v>
      </c>
      <c r="AS17" s="2">
        <f t="array" ref="AS17">SUMPRODUCT(--($F$2:$F$101=AS$1), TRANSPOSE($AC16:$DX16)) + SUMPRODUCT(--($G$2:$G$101=AS$1), TRANSPOSE($AC16:$DX16))</f>
        <v>4629</v>
      </c>
      <c r="AT17" s="2">
        <f t="array" ref="AT17">SUMPRODUCT(--($F$2:$F$101=AT$1), TRANSPOSE($AC16:$DX16)) + SUMPRODUCT(--($G$2:$G$101=AT$1), TRANSPOSE($AC16:$DX16))</f>
        <v>1053</v>
      </c>
      <c r="AU17" s="2">
        <f t="array" ref="AU17">SUMPRODUCT(--($F$2:$F$101=AU$1), TRANSPOSE($AC16:$DX16)) + SUMPRODUCT(--($G$2:$G$101=AU$1), TRANSPOSE($AC16:$DX16))</f>
        <v>289</v>
      </c>
      <c r="AV17" s="2">
        <f t="array" ref="AV17">SUMPRODUCT(--($F$2:$F$101=AV$1), TRANSPOSE($AC16:$DX16)) + SUMPRODUCT(--($G$2:$G$101=AV$1), TRANSPOSE($AC16:$DX16))</f>
        <v>972</v>
      </c>
      <c r="AW17" s="2">
        <f t="array" ref="AW17">SUMPRODUCT(--($F$2:$F$101=AW$1), TRANSPOSE($AC16:$DX16)) + SUMPRODUCT(--($G$2:$G$101=AW$1), TRANSPOSE($AC16:$DX16))</f>
        <v>3647</v>
      </c>
      <c r="AX17" s="2">
        <f t="array" ref="AX17">SUMPRODUCT(--($F$2:$F$101=AX$1), TRANSPOSE($AC16:$DX16)) + SUMPRODUCT(--($G$2:$G$101=AX$1), TRANSPOSE($AC16:$DX16))</f>
        <v>2646</v>
      </c>
      <c r="AY17" s="2">
        <f t="array" ref="AY17">SUMPRODUCT(--($F$2:$F$101=AY$1), TRANSPOSE($AC16:$DX16)) + SUMPRODUCT(--($G$2:$G$101=AY$1), TRANSPOSE($AC16:$DX16))</f>
        <v>4067</v>
      </c>
      <c r="AZ17" s="2">
        <f t="array" ref="AZ17">SUMPRODUCT(--($F$2:$F$101=AZ$1), TRANSPOSE($AC16:$DX16)) + SUMPRODUCT(--($G$2:$G$101=AZ$1), TRANSPOSE($AC16:$DX16))</f>
        <v>1927</v>
      </c>
      <c r="BA17" s="2">
        <f t="array" ref="BA17">SUMPRODUCT(--($F$2:$F$101=BA$1), TRANSPOSE($AC16:$DX16)) + SUMPRODUCT(--($G$2:$G$101=BA$1), TRANSPOSE($AC16:$DX16))</f>
        <v>3617</v>
      </c>
      <c r="BB17" s="2">
        <f t="array" ref="BB17">SUMPRODUCT(--($F$2:$F$101=BB$1), TRANSPOSE($AC16:$DX16)) + SUMPRODUCT(--($G$2:$G$101=BB$1), TRANSPOSE($AC16:$DX16))</f>
        <v>0</v>
      </c>
      <c r="BC17" s="2">
        <f t="array" ref="BC17">SUMPRODUCT(--($F$2:$F$101=BC$1), TRANSPOSE($AC16:$DX16)) + SUMPRODUCT(--($G$2:$G$101=BC$1), TRANSPOSE($AC16:$DX16))</f>
        <v>0</v>
      </c>
      <c r="BD17" s="2">
        <f t="array" ref="BD17">SUMPRODUCT(--($F$2:$F$101=BD$1), TRANSPOSE($AC16:$DX16)) + SUMPRODUCT(--($G$2:$G$101=BD$1), TRANSPOSE($AC16:$DX16))</f>
        <v>0</v>
      </c>
      <c r="BE17" s="2">
        <f t="array" ref="BE17">SUMPRODUCT(--($F$2:$F$101=BE$1), TRANSPOSE($AC16:$DX16)) + SUMPRODUCT(--($G$2:$G$101=BE$1), TRANSPOSE($AC16:$DX16))</f>
        <v>4220</v>
      </c>
      <c r="BF17" s="2">
        <f t="array" ref="BF17">SUMPRODUCT(--($F$2:$F$101=BF$1), TRANSPOSE($AC16:$DX16)) + SUMPRODUCT(--($G$2:$G$101=BF$1), TRANSPOSE($AC16:$DX16))</f>
        <v>1339</v>
      </c>
      <c r="BG17" s="2">
        <f t="array" ref="BG17">SUMPRODUCT(--($F$2:$F$101=BG$1), TRANSPOSE($AC16:$DX16)) + SUMPRODUCT(--($G$2:$G$101=BG$1), TRANSPOSE($AC16:$DX16))</f>
        <v>1</v>
      </c>
      <c r="BH17" s="2">
        <f t="array" ref="BH17">SUMPRODUCT(--($F$2:$F$101=BH$1), TRANSPOSE($AC16:$DX16)) + SUMPRODUCT(--($G$2:$G$101=BH$1), TRANSPOSE($AC16:$DX16))</f>
        <v>7541</v>
      </c>
      <c r="BI17" s="2">
        <f t="array" ref="BI17">SUMPRODUCT(--($F$2:$F$101=BI$1), TRANSPOSE($AC16:$DX16)) + SUMPRODUCT(--($G$2:$G$101=BI$1), TRANSPOSE($AC16:$DX16))</f>
        <v>2935</v>
      </c>
      <c r="BJ17" s="2">
        <f t="array" ref="BJ17">SUMPRODUCT(--($F$2:$F$101=BJ$1), TRANSPOSE($AC16:$DX16)) + SUMPRODUCT(--($G$2:$G$101=BJ$1), TRANSPOSE($AC16:$DX16))</f>
        <v>28995</v>
      </c>
      <c r="BK17" s="2">
        <f t="array" ref="BK17">SUMPRODUCT(--($F$2:$F$101=BK$1), TRANSPOSE($AC16:$DX16)) + SUMPRODUCT(--($G$2:$G$101=BK$1), TRANSPOSE($AC16:$DX16))</f>
        <v>2407</v>
      </c>
      <c r="BL17" s="2">
        <f t="array" ref="BL17">SUMPRODUCT(--($F$2:$F$101=BL$1), TRANSPOSE($AC16:$DX16)) + SUMPRODUCT(--($G$2:$G$101=BL$1), TRANSPOSE($AC16:$DX16))</f>
        <v>6013</v>
      </c>
      <c r="BM17" s="2">
        <f t="array" ref="BM17">SUMPRODUCT(--($F$2:$F$101=BM$1), TRANSPOSE($AC16:$DX16)) + SUMPRODUCT(--($G$2:$G$101=BM$1), TRANSPOSE($AC16:$DX16))</f>
        <v>0</v>
      </c>
      <c r="BN17" s="2">
        <f t="array" ref="BN17">SUMPRODUCT(--($F$2:$F$101=BN$1), TRANSPOSE($AC16:$DX16)) + SUMPRODUCT(--($G$2:$G$101=BN$1), TRANSPOSE($AC16:$DX16))</f>
        <v>5689</v>
      </c>
      <c r="BO17" s="2">
        <f t="array" ref="BO17">SUMPRODUCT(--($F$2:$F$101=BO$1), TRANSPOSE($AC16:$DX16)) + SUMPRODUCT(--($G$2:$G$101=BO$1), TRANSPOSE($AC16:$DX16))</f>
        <v>0</v>
      </c>
      <c r="BP17" s="2">
        <f t="array" ref="BP17">SUMPRODUCT(--($F$2:$F$101=BP$1), TRANSPOSE($AC16:$DX16)) + SUMPRODUCT(--($G$2:$G$101=BP$1), TRANSPOSE($AC16:$DX16))</f>
        <v>59713</v>
      </c>
      <c r="BQ17" s="2">
        <f t="array" ref="BQ17">SUMPRODUCT(--($F$2:$F$101=BQ$1), TRANSPOSE($AC16:$DX16)) + SUMPRODUCT(--($G$2:$G$101=BQ$1), TRANSPOSE($AC16:$DX16))</f>
        <v>3702</v>
      </c>
      <c r="BR17" s="2">
        <f t="array" ref="BR17">SUMPRODUCT(--($F$2:$F$101=BR$1), TRANSPOSE($AC16:$DX16)) + SUMPRODUCT(--($G$2:$G$101=BR$1), TRANSPOSE($AC16:$DX16))</f>
        <v>0</v>
      </c>
      <c r="BS17" s="2">
        <f t="array" ref="BS17">SUMPRODUCT(--($F$2:$F$101=BS$1), TRANSPOSE($AC16:$DX16)) + SUMPRODUCT(--($G$2:$G$101=BS$1), TRANSPOSE($AC16:$DX16))</f>
        <v>6160</v>
      </c>
      <c r="BT17" s="2">
        <f t="array" ref="BT17">SUMPRODUCT(--($F$2:$F$101=BT$1), TRANSPOSE($AC16:$DX16)) + SUMPRODUCT(--($G$2:$G$101=BT$1), TRANSPOSE($AC16:$DX16))</f>
        <v>12290</v>
      </c>
      <c r="BU17" s="2">
        <f t="array" ref="BU17">SUMPRODUCT(--($F$2:$F$101=BU$1), TRANSPOSE($AC16:$DX16)) + SUMPRODUCT(--($G$2:$G$101=BU$1), TRANSPOSE($AC16:$DX16))</f>
        <v>3069</v>
      </c>
      <c r="BV17" s="2">
        <f t="array" ref="BV17">SUMPRODUCT(--($F$2:$F$101=BV$1), TRANSPOSE($AC16:$DX16)) + SUMPRODUCT(--($G$2:$G$101=BV$1), TRANSPOSE($AC16:$DX16))</f>
        <v>7033</v>
      </c>
      <c r="BW17" s="2">
        <f t="array" ref="BW17">SUMPRODUCT(--($F$2:$F$101=BW$1), TRANSPOSE($AC16:$DX16)) + SUMPRODUCT(--($G$2:$G$101=BW$1), TRANSPOSE($AC16:$DX16))</f>
        <v>0</v>
      </c>
      <c r="BX17" s="2">
        <f t="array" ref="BX17">SUMPRODUCT(--($F$2:$F$101=BX$1), TRANSPOSE($AC16:$DX16)) + SUMPRODUCT(--($G$2:$G$101=BX$1), TRANSPOSE($AC16:$DX16))</f>
        <v>0</v>
      </c>
      <c r="BY17" s="2">
        <f t="array" ref="BY17">SUMPRODUCT(--($F$2:$F$101=BY$1), TRANSPOSE($AC16:$DX16)) + SUMPRODUCT(--($G$2:$G$101=BY$1), TRANSPOSE($AC16:$DX16))</f>
        <v>931</v>
      </c>
      <c r="BZ17" s="2">
        <f t="array" ref="BZ17">SUMPRODUCT(--($F$2:$F$101=BZ$1), TRANSPOSE($AC16:$DX16)) + SUMPRODUCT(--($G$2:$G$101=BZ$1), TRANSPOSE($AC16:$DX16))</f>
        <v>93</v>
      </c>
      <c r="CA17" s="2">
        <f t="array" ref="CA17">SUMPRODUCT(--($F$2:$F$101=CA$1), TRANSPOSE($AC16:$DX16)) + SUMPRODUCT(--($G$2:$G$101=CA$1), TRANSPOSE($AC16:$DX16))</f>
        <v>7162</v>
      </c>
      <c r="CB17" s="2">
        <f t="array" ref="CB17">SUMPRODUCT(--($F$2:$F$101=CB$1), TRANSPOSE($AC16:$DX16)) + SUMPRODUCT(--($G$2:$G$101=CB$1), TRANSPOSE($AC16:$DX16))</f>
        <v>12290</v>
      </c>
      <c r="CC17" s="2">
        <f t="array" ref="CC17">SUMPRODUCT(--($F$2:$F$101=CC$1), TRANSPOSE($AC16:$DX16)) + SUMPRODUCT(--($G$2:$G$101=CC$1), TRANSPOSE($AC16:$DX16))</f>
        <v>3363</v>
      </c>
      <c r="CD17" s="2">
        <f t="array" ref="CD17">SUMPRODUCT(--($F$2:$F$101=CD$1), TRANSPOSE($AC16:$DX16)) + SUMPRODUCT(--($G$2:$G$101=CD$1), TRANSPOSE($AC16:$DX16))</f>
        <v>1464</v>
      </c>
      <c r="CE17" s="2">
        <f t="array" ref="CE17">SUMPRODUCT(--($F$2:$F$101=CE$1), TRANSPOSE($AC16:$DX16)) + SUMPRODUCT(--($G$2:$G$101=CE$1), TRANSPOSE($AC16:$DX16))</f>
        <v>1830</v>
      </c>
      <c r="CF17" s="2">
        <f t="array" ref="CF17">SUMPRODUCT(--($F$2:$F$101=CF$1), TRANSPOSE($AC16:$DX16)) + SUMPRODUCT(--($G$2:$G$101=CF$1), TRANSPOSE($AC16:$DX16))</f>
        <v>0</v>
      </c>
      <c r="CG17" s="2">
        <f t="array" ref="CG17">SUMPRODUCT(--($F$2:$F$101=CG$1), TRANSPOSE($AC16:$DX16)) + SUMPRODUCT(--($G$2:$G$101=CG$1), TRANSPOSE($AC16:$DX16))</f>
        <v>3947</v>
      </c>
      <c r="CH17" s="2">
        <f t="array" ref="CH17">SUMPRODUCT(--($F$2:$F$101=CH$1), TRANSPOSE($AC16:$DX16)) + SUMPRODUCT(--($G$2:$G$101=CH$1), TRANSPOSE($AC16:$DX16))</f>
        <v>3951</v>
      </c>
      <c r="CI17" s="2">
        <f t="array" ref="CI17">SUMPRODUCT(--($F$2:$F$101=CI$1), TRANSPOSE($AC16:$DX16)) + SUMPRODUCT(--($G$2:$G$101=CI$1), TRANSPOSE($AC16:$DX16))</f>
        <v>0</v>
      </c>
      <c r="CJ17" s="2">
        <f t="array" ref="CJ17">SUMPRODUCT(--($F$2:$F$101=CJ$1), TRANSPOSE($AC16:$DX16)) + SUMPRODUCT(--($G$2:$G$101=CJ$1), TRANSPOSE($AC16:$DX16))</f>
        <v>81598</v>
      </c>
      <c r="CK17" s="2">
        <f t="array" ref="CK17">SUMPRODUCT(--($F$2:$F$101=CK$1), TRANSPOSE($AC16:$DX16)) + SUMPRODUCT(--($G$2:$G$101=CK$1), TRANSPOSE($AC16:$DX16))</f>
        <v>2002</v>
      </c>
      <c r="CL17" s="2">
        <f t="array" ref="CL17">SUMPRODUCT(--($F$2:$F$101=CL$1), TRANSPOSE($AC16:$DX16)) + SUMPRODUCT(--($G$2:$G$101=CL$1), TRANSPOSE($AC16:$DX16))</f>
        <v>6175</v>
      </c>
      <c r="CM17" s="2">
        <f t="array" ref="CM17">SUMPRODUCT(--($F$2:$F$101=CM$1), TRANSPOSE($AC16:$DX16)) + SUMPRODUCT(--($G$2:$G$101=CM$1), TRANSPOSE($AC16:$DX16))</f>
        <v>1721</v>
      </c>
      <c r="CN17" s="2">
        <f t="array" ref="CN17">SUMPRODUCT(--($F$2:$F$101=CN$1), TRANSPOSE($AC16:$DX16)) + SUMPRODUCT(--($G$2:$G$101=CN$1), TRANSPOSE($AC16:$DX16))</f>
        <v>28942</v>
      </c>
      <c r="CO17" s="2">
        <f t="array" ref="CO17">SUMPRODUCT(--($F$2:$F$101=CO$1), TRANSPOSE($AC16:$DX16)) + SUMPRODUCT(--($G$2:$G$101=CO$1), TRANSPOSE($AC16:$DX16))</f>
        <v>41935</v>
      </c>
      <c r="CP17" s="2">
        <f t="array" ref="CP17">SUMPRODUCT(--($F$2:$F$101=CP$1), TRANSPOSE($AC16:$DX16)) + SUMPRODUCT(--($G$2:$G$101=CP$1), TRANSPOSE($AC16:$DX16))</f>
        <v>3179</v>
      </c>
      <c r="CQ17" s="2">
        <f t="array" ref="CQ17">SUMPRODUCT(--($F$2:$F$101=CQ$1), TRANSPOSE($AC16:$DX16)) + SUMPRODUCT(--($G$2:$G$101=CQ$1), TRANSPOSE($AC16:$DX16))</f>
        <v>1844</v>
      </c>
      <c r="CR17" s="2">
        <f t="array" ref="CR17">SUMPRODUCT(--($F$2:$F$101=CR$1), TRANSPOSE($AC16:$DX16)) + SUMPRODUCT(--($G$2:$G$101=CR$1), TRANSPOSE($AC16:$DX16))</f>
        <v>0</v>
      </c>
      <c r="CS17" s="2">
        <f t="array" ref="CS17">SUMPRODUCT(--($F$2:$F$101=CS$1), TRANSPOSE($AC16:$DX16)) + SUMPRODUCT(--($G$2:$G$101=CS$1), TRANSPOSE($AC16:$DX16))</f>
        <v>972</v>
      </c>
      <c r="CT17" s="2">
        <f t="array" ref="CT17">SUMPRODUCT(--($F$2:$F$101=CT$1), TRANSPOSE($AC16:$DX16)) + SUMPRODUCT(--($G$2:$G$101=CT$1), TRANSPOSE($AC16:$DX16))</f>
        <v>3529</v>
      </c>
      <c r="CU17" s="2">
        <f t="array" ref="CU17">SUMPRODUCT(--($F$2:$F$101=CU$1), TRANSPOSE($AC16:$DX16)) + SUMPRODUCT(--($G$2:$G$101=CU$1), TRANSPOSE($AC16:$DX16))</f>
        <v>190</v>
      </c>
      <c r="CV17" s="2">
        <f t="array" ref="CV17">SUMPRODUCT(--($F$2:$F$101=CV$1), TRANSPOSE($AC16:$DX16)) + SUMPRODUCT(--($G$2:$G$101=CV$1), TRANSPOSE($AC16:$DX16))</f>
        <v>0</v>
      </c>
      <c r="CW17" s="2">
        <f t="array" ref="CW17">SUMPRODUCT(--($F$2:$F$101=CW$1), TRANSPOSE($AC16:$DX16)) + SUMPRODUCT(--($G$2:$G$101=CW$1), TRANSPOSE($AC16:$DX16))</f>
        <v>842</v>
      </c>
      <c r="CX17" s="2">
        <f t="array" ref="CX17">SUMPRODUCT(--($F$2:$F$101=CX$1), TRANSPOSE($AC16:$DX16)) + SUMPRODUCT(--($G$2:$G$101=CX$1), TRANSPOSE($AC16:$DX16))</f>
        <v>0</v>
      </c>
      <c r="CY17" s="2">
        <f t="array" ref="CY17">SUMPRODUCT(--($F$2:$F$101=CY$1), TRANSPOSE($AC16:$DX16)) + SUMPRODUCT(--($G$2:$G$101=CY$1), TRANSPOSE($AC16:$DX16))</f>
        <v>6390</v>
      </c>
      <c r="CZ17" s="2">
        <f t="array" ref="CZ17">SUMPRODUCT(--($F$2:$F$101=CZ$1), TRANSPOSE($AC16:$DX16)) + SUMPRODUCT(--($G$2:$G$101=CZ$1), TRANSPOSE($AC16:$DX16))</f>
        <v>1339</v>
      </c>
      <c r="DA17" s="2">
        <f t="array" ref="DA17">SUMPRODUCT(--($F$2:$F$101=DA$1), TRANSPOSE($AC16:$DX16)) + SUMPRODUCT(--($G$2:$G$101=DA$1), TRANSPOSE($AC16:$DX16))</f>
        <v>3756</v>
      </c>
      <c r="DB17" s="2">
        <f t="array" ref="DB17">SUMPRODUCT(--($F$2:$F$101=DB$1), TRANSPOSE($AC16:$DX16)) + SUMPRODUCT(--($G$2:$G$101=DB$1), TRANSPOSE($AC16:$DX16))</f>
        <v>0</v>
      </c>
      <c r="DC17" s="2">
        <f t="array" ref="DC17">SUMPRODUCT(--($F$2:$F$101=DC$1), TRANSPOSE($AC16:$DX16)) + SUMPRODUCT(--($G$2:$G$101=DC$1), TRANSPOSE($AC16:$DX16))</f>
        <v>6433</v>
      </c>
      <c r="DD17" s="2">
        <f t="array" ref="DD17">SUMPRODUCT(--($F$2:$F$101=DD$1), TRANSPOSE($AC16:$DX16)) + SUMPRODUCT(--($G$2:$G$101=DD$1), TRANSPOSE($AC16:$DX16))</f>
        <v>3604</v>
      </c>
      <c r="DE17" s="2">
        <f t="array" ref="DE17">SUMPRODUCT(--($F$2:$F$101=DE$1), TRANSPOSE($AC16:$DX16)) + SUMPRODUCT(--($G$2:$G$101=DE$1), TRANSPOSE($AC16:$DX16))</f>
        <v>2394</v>
      </c>
      <c r="DF17" s="2">
        <f t="array" ref="DF17">SUMPRODUCT(--($F$2:$F$101=DF$1), TRANSPOSE($AC16:$DX16)) + SUMPRODUCT(--($G$2:$G$101=DF$1), TRANSPOSE($AC16:$DX16))</f>
        <v>1784</v>
      </c>
      <c r="DG17" s="2">
        <f t="array" ref="DG17">SUMPRODUCT(--($F$2:$F$101=DG$1), TRANSPOSE($AC16:$DX16)) + SUMPRODUCT(--($G$2:$G$101=DG$1), TRANSPOSE($AC16:$DX16))</f>
        <v>5562</v>
      </c>
      <c r="DH17" s="2">
        <f t="array" ref="DH17">SUMPRODUCT(--($F$2:$F$101=DH$1), TRANSPOSE($AC16:$DX16)) + SUMPRODUCT(--($G$2:$G$101=DH$1), TRANSPOSE($AC16:$DX16))</f>
        <v>3408</v>
      </c>
      <c r="DI17" s="2">
        <f t="array" ref="DI17">SUMPRODUCT(--($F$2:$F$101=DI$1), TRANSPOSE($AC16:$DX16)) + SUMPRODUCT(--($G$2:$G$101=DI$1), TRANSPOSE($AC16:$DX16))</f>
        <v>7361</v>
      </c>
      <c r="DJ17" s="2">
        <f t="array" ref="DJ17">SUMPRODUCT(--($F$2:$F$101=DJ$1), TRANSPOSE($AC16:$DX16)) + SUMPRODUCT(--($G$2:$G$101=DJ$1), TRANSPOSE($AC16:$DX16))</f>
        <v>26953</v>
      </c>
      <c r="DK17" s="2">
        <f t="array" ref="DK17">SUMPRODUCT(--($F$2:$F$101=DK$1), TRANSPOSE($AC16:$DX16)) + SUMPRODUCT(--($G$2:$G$101=DK$1), TRANSPOSE($AC16:$DX16))</f>
        <v>2797</v>
      </c>
      <c r="DL17" s="2">
        <f t="array" ref="DL17">SUMPRODUCT(--($F$2:$F$101=DL$1), TRANSPOSE($AC16:$DX16)) + SUMPRODUCT(--($G$2:$G$101=DL$1), TRANSPOSE($AC16:$DX16))</f>
        <v>5343</v>
      </c>
      <c r="DM17" s="2">
        <f t="array" ref="DM17">SUMPRODUCT(--($F$2:$F$101=DM$1), TRANSPOSE($AC16:$DX16)) + SUMPRODUCT(--($G$2:$G$101=DM$1), TRANSPOSE($AC16:$DX16))</f>
        <v>24222</v>
      </c>
      <c r="DN17" s="2">
        <f t="array" ref="DN17">SUMPRODUCT(--($F$2:$F$101=DN$1), TRANSPOSE($AC16:$DX16)) + SUMPRODUCT(--($G$2:$G$101=DN$1), TRANSPOSE($AC16:$DX16))</f>
        <v>3134</v>
      </c>
      <c r="DO17" s="2">
        <f t="array" ref="DO17">SUMPRODUCT(--($F$2:$F$101=DO$1), TRANSPOSE($AC16:$DX16)) + SUMPRODUCT(--($G$2:$G$101=DO$1), TRANSPOSE($AC16:$DX16))</f>
        <v>4220</v>
      </c>
      <c r="DP17" s="2">
        <f t="array" ref="DP17">SUMPRODUCT(--($F$2:$F$101=DP$1), TRANSPOSE($AC16:$DX16)) + SUMPRODUCT(--($G$2:$G$101=DP$1), TRANSPOSE($AC16:$DX16))</f>
        <v>1183</v>
      </c>
      <c r="DQ17" s="2">
        <f t="array" ref="DQ17">SUMPRODUCT(--($F$2:$F$101=DQ$1), TRANSPOSE($AC16:$DX16)) + SUMPRODUCT(--($G$2:$G$101=DQ$1), TRANSPOSE($AC16:$DX16))</f>
        <v>541</v>
      </c>
      <c r="DR17" s="2">
        <f t="array" ref="DR17">SUMPRODUCT(--($F$2:$F$101=DR$1), TRANSPOSE($AC16:$DX16)) + SUMPRODUCT(--($G$2:$G$101=DR$1), TRANSPOSE($AC16:$DX16))</f>
        <v>939</v>
      </c>
      <c r="DS17" s="2">
        <f t="array" ref="DS17">SUMPRODUCT(--($F$2:$F$101=DS$1), TRANSPOSE($AC16:$DX16)) + SUMPRODUCT(--($G$2:$G$101=DS$1), TRANSPOSE($AC16:$DX16))</f>
        <v>0</v>
      </c>
      <c r="DT17" s="2">
        <f t="array" ref="DT17">SUMPRODUCT(--($F$2:$F$101=DT$1), TRANSPOSE($AC16:$DX16)) + SUMPRODUCT(--($G$2:$G$101=DT$1), TRANSPOSE($AC16:$DX16))</f>
        <v>3430</v>
      </c>
      <c r="DU17" s="2">
        <f t="array" ref="DU17">SUMPRODUCT(--($F$2:$F$101=DU$1), TRANSPOSE($AC16:$DX16)) + SUMPRODUCT(--($G$2:$G$101=DU$1), TRANSPOSE($AC16:$DX16))</f>
        <v>2107</v>
      </c>
      <c r="DV17" s="2">
        <f t="array" ref="DV17">SUMPRODUCT(--($F$2:$F$101=DV$1), TRANSPOSE($AC16:$DX16)) + SUMPRODUCT(--($G$2:$G$101=DV$1), TRANSPOSE($AC16:$DX16))</f>
        <v>580</v>
      </c>
      <c r="DW17" s="2">
        <f t="array" ref="DW17">SUMPRODUCT(--($F$2:$F$101=DW$1), TRANSPOSE($AC16:$DX16)) + SUMPRODUCT(--($G$2:$G$101=DW$1), TRANSPOSE($AC16:$DX16))</f>
        <v>4179</v>
      </c>
      <c r="DX17" s="2">
        <f t="array" ref="DX17">SUMPRODUCT(--($F$2:$F$101=DX$1), TRANSPOSE($AC16:$DX16)) + SUMPRODUCT(--($G$2:$G$101=DX$1), TRANSPOSE($AC16:$DX16))</f>
        <v>14010</v>
      </c>
    </row>
    <row r="18" spans="1:128" x14ac:dyDescent="0.25">
      <c r="A18" t="s">
        <v>17</v>
      </c>
      <c r="B18" t="str">
        <f t="shared" si="1"/>
        <v>FN</v>
      </c>
      <c r="C18" t="str">
        <f t="shared" si="2"/>
        <v>F</v>
      </c>
      <c r="D18" t="str">
        <f t="shared" si="3"/>
        <v>F</v>
      </c>
      <c r="E18" t="str">
        <f t="shared" si="4"/>
        <v>N</v>
      </c>
      <c r="F18" t="str">
        <f t="shared" si="5"/>
        <v>FF</v>
      </c>
      <c r="G18" t="str">
        <f t="shared" si="6"/>
        <v>FN</v>
      </c>
      <c r="AB18" s="2">
        <v>16</v>
      </c>
      <c r="AC18" s="2">
        <f t="array" ref="AC18">SUMPRODUCT(--($F$2:$F$101=AC$1), TRANSPOSE($AC17:$DX17)) + SUMPRODUCT(--($G$2:$G$101=AC$1), TRANSPOSE($AC17:$DX17))</f>
        <v>1</v>
      </c>
      <c r="AD18" s="2">
        <f t="array" ref="AD18">SUMPRODUCT(--($F$2:$F$101=AD$1), TRANSPOSE($AC17:$DX17)) + SUMPRODUCT(--($G$2:$G$101=AD$1), TRANSPOSE($AC17:$DX17))</f>
        <v>14601</v>
      </c>
      <c r="AE18" s="2">
        <f t="array" ref="AE18">SUMPRODUCT(--($F$2:$F$101=AE$1), TRANSPOSE($AC17:$DX17)) + SUMPRODUCT(--($G$2:$G$101=AE$1), TRANSPOSE($AC17:$DX17))</f>
        <v>6237</v>
      </c>
      <c r="AF18" s="2">
        <f t="array" ref="AF18">SUMPRODUCT(--($F$2:$F$101=AF$1), TRANSPOSE($AC17:$DX17)) + SUMPRODUCT(--($G$2:$G$101=AF$1), TRANSPOSE($AC17:$DX17))</f>
        <v>3736</v>
      </c>
      <c r="AG18" s="2">
        <f t="array" ref="AG18">SUMPRODUCT(--($F$2:$F$101=AG$1), TRANSPOSE($AC17:$DX17)) + SUMPRODUCT(--($G$2:$G$101=AG$1), TRANSPOSE($AC17:$DX17))</f>
        <v>0</v>
      </c>
      <c r="AH18" s="2">
        <f t="array" ref="AH18">SUMPRODUCT(--($F$2:$F$101=AH$1), TRANSPOSE($AC17:$DX17)) + SUMPRODUCT(--($G$2:$G$101=AH$1), TRANSPOSE($AC17:$DX17))</f>
        <v>25561</v>
      </c>
      <c r="AI18" s="2">
        <f t="array" ref="AI18">SUMPRODUCT(--($F$2:$F$101=AI$1), TRANSPOSE($AC17:$DX17)) + SUMPRODUCT(--($G$2:$G$101=AI$1), TRANSPOSE($AC17:$DX17))</f>
        <v>0</v>
      </c>
      <c r="AJ18" s="2">
        <f t="array" ref="AJ18">SUMPRODUCT(--($F$2:$F$101=AJ$1), TRANSPOSE($AC17:$DX17)) + SUMPRODUCT(--($G$2:$G$101=AJ$1), TRANSPOSE($AC17:$DX17))</f>
        <v>5689</v>
      </c>
      <c r="AK18" s="2">
        <f t="array" ref="AK18">SUMPRODUCT(--($F$2:$F$101=AK$1), TRANSPOSE($AC17:$DX17)) + SUMPRODUCT(--($G$2:$G$101=AK$1), TRANSPOSE($AC17:$DX17))</f>
        <v>643</v>
      </c>
      <c r="AL18" s="2">
        <f t="array" ref="AL18">SUMPRODUCT(--($F$2:$F$101=AL$1), TRANSPOSE($AC17:$DX17)) + SUMPRODUCT(--($G$2:$G$101=AL$1), TRANSPOSE($AC17:$DX17))</f>
        <v>3604</v>
      </c>
      <c r="AM18" s="2">
        <f t="array" ref="AM18">SUMPRODUCT(--($F$2:$F$101=AM$1), TRANSPOSE($AC17:$DX17)) + SUMPRODUCT(--($G$2:$G$101=AM$1), TRANSPOSE($AC17:$DX17))</f>
        <v>4179</v>
      </c>
      <c r="AN18" s="2">
        <f t="array" ref="AN18">SUMPRODUCT(--($F$2:$F$101=AN$1), TRANSPOSE($AC17:$DX17)) + SUMPRODUCT(--($G$2:$G$101=AN$1), TRANSPOSE($AC17:$DX17))</f>
        <v>842</v>
      </c>
      <c r="AO18" s="2">
        <f t="array" ref="AO18">SUMPRODUCT(--($F$2:$F$101=AO$1), TRANSPOSE($AC17:$DX17)) + SUMPRODUCT(--($G$2:$G$101=AO$1), TRANSPOSE($AC17:$DX17))</f>
        <v>2424</v>
      </c>
      <c r="AP18" s="2">
        <f t="array" ref="AP18">SUMPRODUCT(--($F$2:$F$101=AP$1), TRANSPOSE($AC17:$DX17)) + SUMPRODUCT(--($G$2:$G$101=AP$1), TRANSPOSE($AC17:$DX17))</f>
        <v>90680</v>
      </c>
      <c r="AQ18" s="2">
        <f t="array" ref="AQ18">SUMPRODUCT(--($F$2:$F$101=AQ$1), TRANSPOSE($AC17:$DX17)) + SUMPRODUCT(--($G$2:$G$101=AQ$1), TRANSPOSE($AC17:$DX17))</f>
        <v>49097</v>
      </c>
      <c r="AR18" s="2">
        <f t="array" ref="AR18">SUMPRODUCT(--($F$2:$F$101=AR$1), TRANSPOSE($AC17:$DX17)) + SUMPRODUCT(--($G$2:$G$101=AR$1), TRANSPOSE($AC17:$DX17))</f>
        <v>2935</v>
      </c>
      <c r="AS18" s="2">
        <f t="array" ref="AS18">SUMPRODUCT(--($F$2:$F$101=AS$1), TRANSPOSE($AC17:$DX17)) + SUMPRODUCT(--($G$2:$G$101=AS$1), TRANSPOSE($AC17:$DX17))</f>
        <v>8808</v>
      </c>
      <c r="AT18" s="2">
        <f t="array" ref="AT18">SUMPRODUCT(--($F$2:$F$101=AT$1), TRANSPOSE($AC17:$DX17)) + SUMPRODUCT(--($G$2:$G$101=AT$1), TRANSPOSE($AC17:$DX17))</f>
        <v>2002</v>
      </c>
      <c r="AU18" s="2">
        <f t="array" ref="AU18">SUMPRODUCT(--($F$2:$F$101=AU$1), TRANSPOSE($AC17:$DX17)) + SUMPRODUCT(--($G$2:$G$101=AU$1), TRANSPOSE($AC17:$DX17))</f>
        <v>580</v>
      </c>
      <c r="AV18" s="2">
        <f t="array" ref="AV18">SUMPRODUCT(--($F$2:$F$101=AV$1), TRANSPOSE($AC17:$DX17)) + SUMPRODUCT(--($G$2:$G$101=AV$1), TRANSPOSE($AC17:$DX17))</f>
        <v>1927</v>
      </c>
      <c r="AW18" s="2">
        <f t="array" ref="AW18">SUMPRODUCT(--($F$2:$F$101=AW$1), TRANSPOSE($AC17:$DX17)) + SUMPRODUCT(--($G$2:$G$101=AW$1), TRANSPOSE($AC17:$DX17))</f>
        <v>7231</v>
      </c>
      <c r="AX18" s="2">
        <f t="array" ref="AX18">SUMPRODUCT(--($F$2:$F$101=AX$1), TRANSPOSE($AC17:$DX17)) + SUMPRODUCT(--($G$2:$G$101=AX$1), TRANSPOSE($AC17:$DX17))</f>
        <v>5042</v>
      </c>
      <c r="AY18" s="2">
        <f t="array" ref="AY18">SUMPRODUCT(--($F$2:$F$101=AY$1), TRANSPOSE($AC17:$DX17)) + SUMPRODUCT(--($G$2:$G$101=AY$1), TRANSPOSE($AC17:$DX17))</f>
        <v>7762</v>
      </c>
      <c r="AZ18" s="2">
        <f t="array" ref="AZ18">SUMPRODUCT(--($F$2:$F$101=AZ$1), TRANSPOSE($AC17:$DX17)) + SUMPRODUCT(--($G$2:$G$101=AZ$1), TRANSPOSE($AC17:$DX17))</f>
        <v>3610</v>
      </c>
      <c r="BA18" s="2">
        <f t="array" ref="BA18">SUMPRODUCT(--($F$2:$F$101=BA$1), TRANSPOSE($AC17:$DX17)) + SUMPRODUCT(--($G$2:$G$101=BA$1), TRANSPOSE($AC17:$DX17))</f>
        <v>7147</v>
      </c>
      <c r="BB18" s="2">
        <f t="array" ref="BB18">SUMPRODUCT(--($F$2:$F$101=BB$1), TRANSPOSE($AC17:$DX17)) + SUMPRODUCT(--($G$2:$G$101=BB$1), TRANSPOSE($AC17:$DX17))</f>
        <v>0</v>
      </c>
      <c r="BC18" s="2">
        <f t="array" ref="BC18">SUMPRODUCT(--($F$2:$F$101=BC$1), TRANSPOSE($AC17:$DX17)) + SUMPRODUCT(--($G$2:$G$101=BC$1), TRANSPOSE($AC17:$DX17))</f>
        <v>0</v>
      </c>
      <c r="BD18" s="2">
        <f t="array" ref="BD18">SUMPRODUCT(--($F$2:$F$101=BD$1), TRANSPOSE($AC17:$DX17)) + SUMPRODUCT(--($G$2:$G$101=BD$1), TRANSPOSE($AC17:$DX17))</f>
        <v>0</v>
      </c>
      <c r="BE18" s="2">
        <f t="array" ref="BE18">SUMPRODUCT(--($F$2:$F$101=BE$1), TRANSPOSE($AC17:$DX17)) + SUMPRODUCT(--($G$2:$G$101=BE$1), TRANSPOSE($AC17:$DX17))</f>
        <v>8443</v>
      </c>
      <c r="BF18" s="2">
        <f t="array" ref="BF18">SUMPRODUCT(--($F$2:$F$101=BF$1), TRANSPOSE($AC17:$DX17)) + SUMPRODUCT(--($G$2:$G$101=BF$1), TRANSPOSE($AC17:$DX17))</f>
        <v>2407</v>
      </c>
      <c r="BG18" s="2">
        <f t="array" ref="BG18">SUMPRODUCT(--($F$2:$F$101=BG$1), TRANSPOSE($AC17:$DX17)) + SUMPRODUCT(--($G$2:$G$101=BG$1), TRANSPOSE($AC17:$DX17))</f>
        <v>0</v>
      </c>
      <c r="BH18" s="2">
        <f t="array" ref="BH18">SUMPRODUCT(--($F$2:$F$101=BH$1), TRANSPOSE($AC17:$DX17)) + SUMPRODUCT(--($G$2:$G$101=BH$1), TRANSPOSE($AC17:$DX17))</f>
        <v>14369</v>
      </c>
      <c r="BI18" s="2">
        <f t="array" ref="BI18">SUMPRODUCT(--($F$2:$F$101=BI$1), TRANSPOSE($AC17:$DX17)) + SUMPRODUCT(--($G$2:$G$101=BI$1), TRANSPOSE($AC17:$DX17))</f>
        <v>5689</v>
      </c>
      <c r="BJ18" s="2">
        <f t="array" ref="BJ18">SUMPRODUCT(--($F$2:$F$101=BJ$1), TRANSPOSE($AC17:$DX17)) + SUMPRODUCT(--($G$2:$G$101=BJ$1), TRANSPOSE($AC17:$DX17))</f>
        <v>59713</v>
      </c>
      <c r="BK18" s="2">
        <f t="array" ref="BK18">SUMPRODUCT(--($F$2:$F$101=BK$1), TRANSPOSE($AC17:$DX17)) + SUMPRODUCT(--($G$2:$G$101=BK$1), TRANSPOSE($AC17:$DX17))</f>
        <v>4702</v>
      </c>
      <c r="BL18" s="2">
        <f t="array" ref="BL18">SUMPRODUCT(--($F$2:$F$101=BL$1), TRANSPOSE($AC17:$DX17)) + SUMPRODUCT(--($G$2:$G$101=BL$1), TRANSPOSE($AC17:$DX17))</f>
        <v>11413</v>
      </c>
      <c r="BM18" s="2">
        <f t="array" ref="BM18">SUMPRODUCT(--($F$2:$F$101=BM$1), TRANSPOSE($AC17:$DX17)) + SUMPRODUCT(--($G$2:$G$101=BM$1), TRANSPOSE($AC17:$DX17))</f>
        <v>0</v>
      </c>
      <c r="BN18" s="2">
        <f t="array" ref="BN18">SUMPRODUCT(--($F$2:$F$101=BN$1), TRANSPOSE($AC17:$DX17)) + SUMPRODUCT(--($G$2:$G$101=BN$1), TRANSPOSE($AC17:$DX17))</f>
        <v>11117</v>
      </c>
      <c r="BO18" s="2">
        <f t="array" ref="BO18">SUMPRODUCT(--($F$2:$F$101=BO$1), TRANSPOSE($AC17:$DX17)) + SUMPRODUCT(--($G$2:$G$101=BO$1), TRANSPOSE($AC17:$DX17))</f>
        <v>0</v>
      </c>
      <c r="BP18" s="2">
        <f t="array" ref="BP18">SUMPRODUCT(--($F$2:$F$101=BP$1), TRANSPOSE($AC17:$DX17)) + SUMPRODUCT(--($G$2:$G$101=BP$1), TRANSPOSE($AC17:$DX17))</f>
        <v>122561</v>
      </c>
      <c r="BQ18" s="2">
        <f t="array" ref="BQ18">SUMPRODUCT(--($F$2:$F$101=BQ$1), TRANSPOSE($AC17:$DX17)) + SUMPRODUCT(--($G$2:$G$101=BQ$1), TRANSPOSE($AC17:$DX17))</f>
        <v>7319</v>
      </c>
      <c r="BR18" s="2">
        <f t="array" ref="BR18">SUMPRODUCT(--($F$2:$F$101=BR$1), TRANSPOSE($AC17:$DX17)) + SUMPRODUCT(--($G$2:$G$101=BR$1), TRANSPOSE($AC17:$DX17))</f>
        <v>0</v>
      </c>
      <c r="BS18" s="2">
        <f t="array" ref="BS18">SUMPRODUCT(--($F$2:$F$101=BS$1), TRANSPOSE($AC17:$DX17)) + SUMPRODUCT(--($G$2:$G$101=BS$1), TRANSPOSE($AC17:$DX17))</f>
        <v>12335</v>
      </c>
      <c r="BT18" s="2">
        <f t="array" ref="BT18">SUMPRODUCT(--($F$2:$F$101=BT$1), TRANSPOSE($AC17:$DX17)) + SUMPRODUCT(--($G$2:$G$101=BT$1), TRANSPOSE($AC17:$DX17))</f>
        <v>24641</v>
      </c>
      <c r="BU18" s="2">
        <f t="array" ref="BU18">SUMPRODUCT(--($F$2:$F$101=BU$1), TRANSPOSE($AC17:$DX17)) + SUMPRODUCT(--($G$2:$G$101=BU$1), TRANSPOSE($AC17:$DX17))</f>
        <v>6013</v>
      </c>
      <c r="BV18" s="2">
        <f t="array" ref="BV18">SUMPRODUCT(--($F$2:$F$101=BV$1), TRANSPOSE($AC17:$DX17)) + SUMPRODUCT(--($G$2:$G$101=BV$1), TRANSPOSE($AC17:$DX17))</f>
        <v>13727</v>
      </c>
      <c r="BW18" s="2">
        <f t="array" ref="BW18">SUMPRODUCT(--($F$2:$F$101=BW$1), TRANSPOSE($AC17:$DX17)) + SUMPRODUCT(--($G$2:$G$101=BW$1), TRANSPOSE($AC17:$DX17))</f>
        <v>0</v>
      </c>
      <c r="BX18" s="2">
        <f t="array" ref="BX18">SUMPRODUCT(--($F$2:$F$101=BX$1), TRANSPOSE($AC17:$DX17)) + SUMPRODUCT(--($G$2:$G$101=BX$1), TRANSPOSE($AC17:$DX17))</f>
        <v>0</v>
      </c>
      <c r="BY18" s="2">
        <f t="array" ref="BY18">SUMPRODUCT(--($F$2:$F$101=BY$1), TRANSPOSE($AC17:$DX17)) + SUMPRODUCT(--($G$2:$G$101=BY$1), TRANSPOSE($AC17:$DX17))</f>
        <v>1824</v>
      </c>
      <c r="BZ18" s="2">
        <f t="array" ref="BZ18">SUMPRODUCT(--($F$2:$F$101=BZ$1), TRANSPOSE($AC17:$DX17)) + SUMPRODUCT(--($G$2:$G$101=BZ$1), TRANSPOSE($AC17:$DX17))</f>
        <v>190</v>
      </c>
      <c r="CA18" s="2">
        <f t="array" ref="CA18">SUMPRODUCT(--($F$2:$F$101=CA$1), TRANSPOSE($AC17:$DX17)) + SUMPRODUCT(--($G$2:$G$101=CA$1), TRANSPOSE($AC17:$DX17))</f>
        <v>13510</v>
      </c>
      <c r="CB18" s="2">
        <f t="array" ref="CB18">SUMPRODUCT(--($F$2:$F$101=CB$1), TRANSPOSE($AC17:$DX17)) + SUMPRODUCT(--($G$2:$G$101=CB$1), TRANSPOSE($AC17:$DX17))</f>
        <v>24641</v>
      </c>
      <c r="CC18" s="2">
        <f t="array" ref="CC18">SUMPRODUCT(--($F$2:$F$101=CC$1), TRANSPOSE($AC17:$DX17)) + SUMPRODUCT(--($G$2:$G$101=CC$1), TRANSPOSE($AC17:$DX17))</f>
        <v>6315</v>
      </c>
      <c r="CD18" s="2">
        <f t="array" ref="CD18">SUMPRODUCT(--($F$2:$F$101=CD$1), TRANSPOSE($AC17:$DX17)) + SUMPRODUCT(--($G$2:$G$101=CD$1), TRANSPOSE($AC17:$DX17))</f>
        <v>2816</v>
      </c>
      <c r="CE18" s="2">
        <f t="array" ref="CE18">SUMPRODUCT(--($F$2:$F$101=CE$1), TRANSPOSE($AC17:$DX17)) + SUMPRODUCT(--($G$2:$G$101=CE$1), TRANSPOSE($AC17:$DX17))</f>
        <v>3333</v>
      </c>
      <c r="CF18" s="2">
        <f t="array" ref="CF18">SUMPRODUCT(--($F$2:$F$101=CF$1), TRANSPOSE($AC17:$DX17)) + SUMPRODUCT(--($G$2:$G$101=CF$1), TRANSPOSE($AC17:$DX17))</f>
        <v>0</v>
      </c>
      <c r="CG18" s="2">
        <f t="array" ref="CG18">SUMPRODUCT(--($F$2:$F$101=CG$1), TRANSPOSE($AC17:$DX17)) + SUMPRODUCT(--($G$2:$G$101=CG$1), TRANSPOSE($AC17:$DX17))</f>
        <v>7583</v>
      </c>
      <c r="CH18" s="2">
        <f t="array" ref="CH18">SUMPRODUCT(--($F$2:$F$101=CH$1), TRANSPOSE($AC17:$DX17)) + SUMPRODUCT(--($G$2:$G$101=CH$1), TRANSPOSE($AC17:$DX17))</f>
        <v>7541</v>
      </c>
      <c r="CI18" s="2">
        <f t="array" ref="CI18">SUMPRODUCT(--($F$2:$F$101=CI$1), TRANSPOSE($AC17:$DX17)) + SUMPRODUCT(--($G$2:$G$101=CI$1), TRANSPOSE($AC17:$DX17))</f>
        <v>0</v>
      </c>
      <c r="CJ18" s="2">
        <f t="array" ref="CJ18">SUMPRODUCT(--($F$2:$F$101=CJ$1), TRANSPOSE($AC17:$DX17)) + SUMPRODUCT(--($G$2:$G$101=CJ$1), TRANSPOSE($AC17:$DX17))</f>
        <v>166872</v>
      </c>
      <c r="CK18" s="2">
        <f t="array" ref="CK18">SUMPRODUCT(--($F$2:$F$101=CK$1), TRANSPOSE($AC17:$DX17)) + SUMPRODUCT(--($G$2:$G$101=CK$1), TRANSPOSE($AC17:$DX17))</f>
        <v>3851</v>
      </c>
      <c r="CL18" s="2">
        <f t="array" ref="CL18">SUMPRODUCT(--($F$2:$F$101=CL$1), TRANSPOSE($AC17:$DX17)) + SUMPRODUCT(--($G$2:$G$101=CL$1), TRANSPOSE($AC17:$DX17))</f>
        <v>12290</v>
      </c>
      <c r="CM18" s="2">
        <f t="array" ref="CM18">SUMPRODUCT(--($F$2:$F$101=CM$1), TRANSPOSE($AC17:$DX17)) + SUMPRODUCT(--($G$2:$G$101=CM$1), TRANSPOSE($AC17:$DX17))</f>
        <v>3258</v>
      </c>
      <c r="CN18" s="2">
        <f t="array" ref="CN18">SUMPRODUCT(--($F$2:$F$101=CN$1), TRANSPOSE($AC17:$DX17)) + SUMPRODUCT(--($G$2:$G$101=CN$1), TRANSPOSE($AC17:$DX17))</f>
        <v>58446</v>
      </c>
      <c r="CO18" s="2">
        <f t="array" ref="CO18">SUMPRODUCT(--($F$2:$F$101=CO$1), TRANSPOSE($AC17:$DX17)) + SUMPRODUCT(--($G$2:$G$101=CO$1), TRANSPOSE($AC17:$DX17))</f>
        <v>84506</v>
      </c>
      <c r="CP18" s="2">
        <f t="array" ref="CP18">SUMPRODUCT(--($F$2:$F$101=CP$1), TRANSPOSE($AC17:$DX17)) + SUMPRODUCT(--($G$2:$G$101=CP$1), TRANSPOSE($AC17:$DX17))</f>
        <v>6433</v>
      </c>
      <c r="CQ18" s="2">
        <f t="array" ref="CQ18">SUMPRODUCT(--($F$2:$F$101=CQ$1), TRANSPOSE($AC17:$DX17)) + SUMPRODUCT(--($G$2:$G$101=CQ$1), TRANSPOSE($AC17:$DX17))</f>
        <v>3647</v>
      </c>
      <c r="CR18" s="2">
        <f t="array" ref="CR18">SUMPRODUCT(--($F$2:$F$101=CR$1), TRANSPOSE($AC17:$DX17)) + SUMPRODUCT(--($G$2:$G$101=CR$1), TRANSPOSE($AC17:$DX17))</f>
        <v>0</v>
      </c>
      <c r="CS18" s="2">
        <f t="array" ref="CS18">SUMPRODUCT(--($F$2:$F$101=CS$1), TRANSPOSE($AC17:$DX17)) + SUMPRODUCT(--($G$2:$G$101=CS$1), TRANSPOSE($AC17:$DX17))</f>
        <v>1927</v>
      </c>
      <c r="CT18" s="2">
        <f t="array" ref="CT18">SUMPRODUCT(--($F$2:$F$101=CT$1), TRANSPOSE($AC17:$DX17)) + SUMPRODUCT(--($G$2:$G$101=CT$1), TRANSPOSE($AC17:$DX17))</f>
        <v>6997</v>
      </c>
      <c r="CU18" s="2">
        <f t="array" ref="CU18">SUMPRODUCT(--($F$2:$F$101=CU$1), TRANSPOSE($AC17:$DX17)) + SUMPRODUCT(--($G$2:$G$101=CU$1), TRANSPOSE($AC17:$DX17))</f>
        <v>327</v>
      </c>
      <c r="CV18" s="2">
        <f t="array" ref="CV18">SUMPRODUCT(--($F$2:$F$101=CV$1), TRANSPOSE($AC17:$DX17)) + SUMPRODUCT(--($G$2:$G$101=CV$1), TRANSPOSE($AC17:$DX17))</f>
        <v>0</v>
      </c>
      <c r="CW18" s="2">
        <f t="array" ref="CW18">SUMPRODUCT(--($F$2:$F$101=CW$1), TRANSPOSE($AC17:$DX17)) + SUMPRODUCT(--($G$2:$G$101=CW$1), TRANSPOSE($AC17:$DX17))</f>
        <v>1673</v>
      </c>
      <c r="CX18" s="2">
        <f t="array" ref="CX18">SUMPRODUCT(--($F$2:$F$101=CX$1), TRANSPOSE($AC17:$DX17)) + SUMPRODUCT(--($G$2:$G$101=CX$1), TRANSPOSE($AC17:$DX17))</f>
        <v>0</v>
      </c>
      <c r="CY18" s="2">
        <f t="array" ref="CY18">SUMPRODUCT(--($F$2:$F$101=CY$1), TRANSPOSE($AC17:$DX17)) + SUMPRODUCT(--($G$2:$G$101=CY$1), TRANSPOSE($AC17:$DX17))</f>
        <v>12125</v>
      </c>
      <c r="CZ18" s="2">
        <f t="array" ref="CZ18">SUMPRODUCT(--($F$2:$F$101=CZ$1), TRANSPOSE($AC17:$DX17)) + SUMPRODUCT(--($G$2:$G$101=CZ$1), TRANSPOSE($AC17:$DX17))</f>
        <v>2407</v>
      </c>
      <c r="DA18" s="2">
        <f t="array" ref="DA18">SUMPRODUCT(--($F$2:$F$101=DA$1), TRANSPOSE($AC17:$DX17)) + SUMPRODUCT(--($G$2:$G$101=DA$1), TRANSPOSE($AC17:$DX17))</f>
        <v>7360</v>
      </c>
      <c r="DB18" s="2">
        <f t="array" ref="DB18">SUMPRODUCT(--($F$2:$F$101=DB$1), TRANSPOSE($AC17:$DX17)) + SUMPRODUCT(--($G$2:$G$101=DB$1), TRANSPOSE($AC17:$DX17))</f>
        <v>0</v>
      </c>
      <c r="DC18" s="2">
        <f t="array" ref="DC18">SUMPRODUCT(--($F$2:$F$101=DC$1), TRANSPOSE($AC17:$DX17)) + SUMPRODUCT(--($G$2:$G$101=DC$1), TRANSPOSE($AC17:$DX17))</f>
        <v>12793</v>
      </c>
      <c r="DD18" s="2">
        <f t="array" ref="DD18">SUMPRODUCT(--($F$2:$F$101=DD$1), TRANSPOSE($AC17:$DX17)) + SUMPRODUCT(--($G$2:$G$101=DD$1), TRANSPOSE($AC17:$DX17))</f>
        <v>7033</v>
      </c>
      <c r="DE18" s="2">
        <f t="array" ref="DE18">SUMPRODUCT(--($F$2:$F$101=DE$1), TRANSPOSE($AC17:$DX17)) + SUMPRODUCT(--($G$2:$G$101=DE$1), TRANSPOSE($AC17:$DX17))</f>
        <v>4613</v>
      </c>
      <c r="DF18" s="2">
        <f t="array" ref="DF18">SUMPRODUCT(--($F$2:$F$101=DF$1), TRANSPOSE($AC17:$DX17)) + SUMPRODUCT(--($G$2:$G$101=DF$1), TRANSPOSE($AC17:$DX17))</f>
        <v>3408</v>
      </c>
      <c r="DG18" s="2">
        <f t="array" ref="DG18">SUMPRODUCT(--($F$2:$F$101=DG$1), TRANSPOSE($AC17:$DX17)) + SUMPRODUCT(--($G$2:$G$101=DG$1), TRANSPOSE($AC17:$DX17))</f>
        <v>10687</v>
      </c>
      <c r="DH18" s="2">
        <f t="array" ref="DH18">SUMPRODUCT(--($F$2:$F$101=DH$1), TRANSPOSE($AC17:$DX17)) + SUMPRODUCT(--($G$2:$G$101=DH$1), TRANSPOSE($AC17:$DX17))</f>
        <v>6593</v>
      </c>
      <c r="DI18" s="2">
        <f t="array" ref="DI18">SUMPRODUCT(--($F$2:$F$101=DI$1), TRANSPOSE($AC17:$DX17)) + SUMPRODUCT(--($G$2:$G$101=DI$1), TRANSPOSE($AC17:$DX17))</f>
        <v>14394</v>
      </c>
      <c r="DJ18" s="2">
        <f t="array" ref="DJ18">SUMPRODUCT(--($F$2:$F$101=DJ$1), TRANSPOSE($AC17:$DX17)) + SUMPRODUCT(--($G$2:$G$101=DJ$1), TRANSPOSE($AC17:$DX17))</f>
        <v>55948</v>
      </c>
      <c r="DK18" s="2">
        <f t="array" ref="DK18">SUMPRODUCT(--($F$2:$F$101=DK$1), TRANSPOSE($AC17:$DX17)) + SUMPRODUCT(--($G$2:$G$101=DK$1), TRANSPOSE($AC17:$DX17))</f>
        <v>5343</v>
      </c>
      <c r="DL18" s="2">
        <f t="array" ref="DL18">SUMPRODUCT(--($F$2:$F$101=DL$1), TRANSPOSE($AC17:$DX17)) + SUMPRODUCT(--($G$2:$G$101=DL$1), TRANSPOSE($AC17:$DX17))</f>
        <v>10181</v>
      </c>
      <c r="DM18" s="2">
        <f t="array" ref="DM18">SUMPRODUCT(--($F$2:$F$101=DM$1), TRANSPOSE($AC17:$DX17)) + SUMPRODUCT(--($G$2:$G$101=DM$1), TRANSPOSE($AC17:$DX17))</f>
        <v>48437</v>
      </c>
      <c r="DN18" s="2">
        <f t="array" ref="DN18">SUMPRODUCT(--($F$2:$F$101=DN$1), TRANSPOSE($AC17:$DX17)) + SUMPRODUCT(--($G$2:$G$101=DN$1), TRANSPOSE($AC17:$DX17))</f>
        <v>6124</v>
      </c>
      <c r="DO18" s="2">
        <f t="array" ref="DO18">SUMPRODUCT(--($F$2:$F$101=DO$1), TRANSPOSE($AC17:$DX17)) + SUMPRODUCT(--($G$2:$G$101=DO$1), TRANSPOSE($AC17:$DX17))</f>
        <v>8183</v>
      </c>
      <c r="DP18" s="2">
        <f t="array" ref="DP18">SUMPRODUCT(--($F$2:$F$101=DP$1), TRANSPOSE($AC17:$DX17)) + SUMPRODUCT(--($G$2:$G$101=DP$1), TRANSPOSE($AC17:$DX17))</f>
        <v>2236</v>
      </c>
      <c r="DQ18" s="2">
        <f t="array" ref="DQ18">SUMPRODUCT(--($F$2:$F$101=DQ$1), TRANSPOSE($AC17:$DX17)) + SUMPRODUCT(--($G$2:$G$101=DQ$1), TRANSPOSE($AC17:$DX17))</f>
        <v>972</v>
      </c>
      <c r="DR18" s="2">
        <f t="array" ref="DR18">SUMPRODUCT(--($F$2:$F$101=DR$1), TRANSPOSE($AC17:$DX17)) + SUMPRODUCT(--($G$2:$G$101=DR$1), TRANSPOSE($AC17:$DX17))</f>
        <v>1830</v>
      </c>
      <c r="DS18" s="2">
        <f t="array" ref="DS18">SUMPRODUCT(--($F$2:$F$101=DS$1), TRANSPOSE($AC17:$DX17)) + SUMPRODUCT(--($G$2:$G$101=DS$1), TRANSPOSE($AC17:$DX17))</f>
        <v>1</v>
      </c>
      <c r="DT18" s="2">
        <f t="array" ref="DT18">SUMPRODUCT(--($F$2:$F$101=DT$1), TRANSPOSE($AC17:$DX17)) + SUMPRODUCT(--($G$2:$G$101=DT$1), TRANSPOSE($AC17:$DX17))</f>
        <v>6499</v>
      </c>
      <c r="DU18" s="2">
        <f t="array" ref="DU18">SUMPRODUCT(--($F$2:$F$101=DU$1), TRANSPOSE($AC17:$DX17)) + SUMPRODUCT(--($G$2:$G$101=DU$1), TRANSPOSE($AC17:$DX17))</f>
        <v>4067</v>
      </c>
      <c r="DV18" s="2">
        <f t="array" ref="DV18">SUMPRODUCT(--($F$2:$F$101=DV$1), TRANSPOSE($AC17:$DX17)) + SUMPRODUCT(--($G$2:$G$101=DV$1), TRANSPOSE($AC17:$DX17))</f>
        <v>1212</v>
      </c>
      <c r="DW18" s="2">
        <f t="array" ref="DW18">SUMPRODUCT(--($F$2:$F$101=DW$1), TRANSPOSE($AC17:$DX17)) + SUMPRODUCT(--($G$2:$G$101=DW$1), TRANSPOSE($AC17:$DX17))</f>
        <v>7956</v>
      </c>
      <c r="DX18" s="2">
        <f t="array" ref="DX18">SUMPRODUCT(--($F$2:$F$101=DX$1), TRANSPOSE($AC17:$DX17)) + SUMPRODUCT(--($G$2:$G$101=DX$1), TRANSPOSE($AC17:$DX17))</f>
        <v>28015</v>
      </c>
    </row>
    <row r="19" spans="1:128" x14ac:dyDescent="0.25">
      <c r="A19" t="s">
        <v>18</v>
      </c>
      <c r="B19" t="str">
        <f t="shared" si="1"/>
        <v>KP</v>
      </c>
      <c r="C19" t="str">
        <f t="shared" si="2"/>
        <v>S</v>
      </c>
      <c r="D19" t="str">
        <f t="shared" si="3"/>
        <v>K</v>
      </c>
      <c r="E19" t="str">
        <f t="shared" si="4"/>
        <v>P</v>
      </c>
      <c r="F19" t="str">
        <f t="shared" si="5"/>
        <v>KS</v>
      </c>
      <c r="G19" t="str">
        <f t="shared" si="6"/>
        <v>SP</v>
      </c>
      <c r="AB19" s="2">
        <v>17</v>
      </c>
      <c r="AC19" s="2">
        <f t="array" ref="AC19">SUMPRODUCT(--($F$2:$F$101=AC$1), TRANSPOSE($AC18:$DX18)) + SUMPRODUCT(--($G$2:$G$101=AC$1), TRANSPOSE($AC18:$DX18))</f>
        <v>0</v>
      </c>
      <c r="AD19" s="2">
        <f t="array" ref="AD19">SUMPRODUCT(--($F$2:$F$101=AD$1), TRANSPOSE($AC18:$DX18)) + SUMPRODUCT(--($G$2:$G$101=AD$1), TRANSPOSE($AC18:$DX18))</f>
        <v>28979</v>
      </c>
      <c r="AE19" s="2">
        <f t="array" ref="AE19">SUMPRODUCT(--($F$2:$F$101=AE$1), TRANSPOSE($AC18:$DX18)) + SUMPRODUCT(--($G$2:$G$101=AE$1), TRANSPOSE($AC18:$DX18))</f>
        <v>11941</v>
      </c>
      <c r="AF19" s="2">
        <f t="array" ref="AF19">SUMPRODUCT(--($F$2:$F$101=AF$1), TRANSPOSE($AC18:$DX18)) + SUMPRODUCT(--($G$2:$G$101=AF$1), TRANSPOSE($AC18:$DX18))</f>
        <v>7173</v>
      </c>
      <c r="AG19" s="2">
        <f t="array" ref="AG19">SUMPRODUCT(--($F$2:$F$101=AG$1), TRANSPOSE($AC18:$DX18)) + SUMPRODUCT(--($G$2:$G$101=AG$1), TRANSPOSE($AC18:$DX18))</f>
        <v>0</v>
      </c>
      <c r="AH19" s="2">
        <f t="array" ref="AH19">SUMPRODUCT(--($F$2:$F$101=AH$1), TRANSPOSE($AC18:$DX18)) + SUMPRODUCT(--($G$2:$G$101=AH$1), TRANSPOSE($AC18:$DX18))</f>
        <v>50844</v>
      </c>
      <c r="AI19" s="2">
        <f t="array" ref="AI19">SUMPRODUCT(--($F$2:$F$101=AI$1), TRANSPOSE($AC18:$DX18)) + SUMPRODUCT(--($G$2:$G$101=AI$1), TRANSPOSE($AC18:$DX18))</f>
        <v>0</v>
      </c>
      <c r="AJ19" s="2">
        <f t="array" ref="AJ19">SUMPRODUCT(--($F$2:$F$101=AJ$1), TRANSPOSE($AC18:$DX18)) + SUMPRODUCT(--($G$2:$G$101=AJ$1), TRANSPOSE($AC18:$DX18))</f>
        <v>11117</v>
      </c>
      <c r="AK19" s="2">
        <f t="array" ref="AK19">SUMPRODUCT(--($F$2:$F$101=AK$1), TRANSPOSE($AC18:$DX18)) + SUMPRODUCT(--($G$2:$G$101=AK$1), TRANSPOSE($AC18:$DX18))</f>
        <v>1169</v>
      </c>
      <c r="AL19" s="2">
        <f t="array" ref="AL19">SUMPRODUCT(--($F$2:$F$101=AL$1), TRANSPOSE($AC18:$DX18)) + SUMPRODUCT(--($G$2:$G$101=AL$1), TRANSPOSE($AC18:$DX18))</f>
        <v>7033</v>
      </c>
      <c r="AM19" s="2">
        <f t="array" ref="AM19">SUMPRODUCT(--($F$2:$F$101=AM$1), TRANSPOSE($AC18:$DX18)) + SUMPRODUCT(--($G$2:$G$101=AM$1), TRANSPOSE($AC18:$DX18))</f>
        <v>7956</v>
      </c>
      <c r="AN19" s="2">
        <f t="array" ref="AN19">SUMPRODUCT(--($F$2:$F$101=AN$1), TRANSPOSE($AC18:$DX18)) + SUMPRODUCT(--($G$2:$G$101=AN$1), TRANSPOSE($AC18:$DX18))</f>
        <v>1673</v>
      </c>
      <c r="AO19" s="2">
        <f t="array" ref="AO19">SUMPRODUCT(--($F$2:$F$101=AO$1), TRANSPOSE($AC18:$DX18)) + SUMPRODUCT(--($G$2:$G$101=AO$1), TRANSPOSE($AC18:$DX18))</f>
        <v>4859</v>
      </c>
      <c r="AP19" s="2">
        <f t="array" ref="AP19">SUMPRODUCT(--($F$2:$F$101=AP$1), TRANSPOSE($AC18:$DX18)) + SUMPRODUCT(--($G$2:$G$101=AP$1), TRANSPOSE($AC18:$DX18))</f>
        <v>184443</v>
      </c>
      <c r="AQ19" s="2">
        <f t="array" ref="AQ19">SUMPRODUCT(--($F$2:$F$101=AQ$1), TRANSPOSE($AC18:$DX18)) + SUMPRODUCT(--($G$2:$G$101=AQ$1), TRANSPOSE($AC18:$DX18))</f>
        <v>98016</v>
      </c>
      <c r="AR19" s="2">
        <f t="array" ref="AR19">SUMPRODUCT(--($F$2:$F$101=AR$1), TRANSPOSE($AC18:$DX18)) + SUMPRODUCT(--($G$2:$G$101=AR$1), TRANSPOSE($AC18:$DX18))</f>
        <v>5689</v>
      </c>
      <c r="AS19" s="2">
        <f t="array" ref="AS19">SUMPRODUCT(--($F$2:$F$101=AS$1), TRANSPOSE($AC18:$DX18)) + SUMPRODUCT(--($G$2:$G$101=AS$1), TRANSPOSE($AC18:$DX18))</f>
        <v>16764</v>
      </c>
      <c r="AT19" s="2">
        <f t="array" ref="AT19">SUMPRODUCT(--($F$2:$F$101=AT$1), TRANSPOSE($AC18:$DX18)) + SUMPRODUCT(--($G$2:$G$101=AT$1), TRANSPOSE($AC18:$DX18))</f>
        <v>3851</v>
      </c>
      <c r="AU19" s="2">
        <f t="array" ref="AU19">SUMPRODUCT(--($F$2:$F$101=AU$1), TRANSPOSE($AC18:$DX18)) + SUMPRODUCT(--($G$2:$G$101=AU$1), TRANSPOSE($AC18:$DX18))</f>
        <v>1212</v>
      </c>
      <c r="AV19" s="2">
        <f t="array" ref="AV19">SUMPRODUCT(--($F$2:$F$101=AV$1), TRANSPOSE($AC18:$DX18)) + SUMPRODUCT(--($G$2:$G$101=AV$1), TRANSPOSE($AC18:$DX18))</f>
        <v>3610</v>
      </c>
      <c r="AW19" s="2">
        <f t="array" ref="AW19">SUMPRODUCT(--($F$2:$F$101=AW$1), TRANSPOSE($AC18:$DX18)) + SUMPRODUCT(--($G$2:$G$101=AW$1), TRANSPOSE($AC18:$DX18))</f>
        <v>14316</v>
      </c>
      <c r="AX19" s="2">
        <f t="array" ref="AX19">SUMPRODUCT(--($F$2:$F$101=AX$1), TRANSPOSE($AC18:$DX18)) + SUMPRODUCT(--($G$2:$G$101=AX$1), TRANSPOSE($AC18:$DX18))</f>
        <v>9756</v>
      </c>
      <c r="AY19" s="2">
        <f t="array" ref="AY19">SUMPRODUCT(--($F$2:$F$101=AY$1), TRANSPOSE($AC18:$DX18)) + SUMPRODUCT(--($G$2:$G$101=AY$1), TRANSPOSE($AC18:$DX18))</f>
        <v>14944</v>
      </c>
      <c r="AZ19" s="2">
        <f t="array" ref="AZ19">SUMPRODUCT(--($F$2:$F$101=AZ$1), TRANSPOSE($AC18:$DX18)) + SUMPRODUCT(--($G$2:$G$101=AZ$1), TRANSPOSE($AC18:$DX18))</f>
        <v>6986</v>
      </c>
      <c r="BA19" s="2">
        <f t="array" ref="BA19">SUMPRODUCT(--($F$2:$F$101=BA$1), TRANSPOSE($AC18:$DX18)) + SUMPRODUCT(--($G$2:$G$101=BA$1), TRANSPOSE($AC18:$DX18))</f>
        <v>14217</v>
      </c>
      <c r="BB19" s="2">
        <f t="array" ref="BB19">SUMPRODUCT(--($F$2:$F$101=BB$1), TRANSPOSE($AC18:$DX18)) + SUMPRODUCT(--($G$2:$G$101=BB$1), TRANSPOSE($AC18:$DX18))</f>
        <v>0</v>
      </c>
      <c r="BC19" s="2">
        <f t="array" ref="BC19">SUMPRODUCT(--($F$2:$F$101=BC$1), TRANSPOSE($AC18:$DX18)) + SUMPRODUCT(--($G$2:$G$101=BC$1), TRANSPOSE($AC18:$DX18))</f>
        <v>0</v>
      </c>
      <c r="BD19" s="2">
        <f t="array" ref="BD19">SUMPRODUCT(--($F$2:$F$101=BD$1), TRANSPOSE($AC18:$DX18)) + SUMPRODUCT(--($G$2:$G$101=BD$1), TRANSPOSE($AC18:$DX18))</f>
        <v>0</v>
      </c>
      <c r="BE19" s="2">
        <f t="array" ref="BE19">SUMPRODUCT(--($F$2:$F$101=BE$1), TRANSPOSE($AC18:$DX18)) + SUMPRODUCT(--($G$2:$G$101=BE$1), TRANSPOSE($AC18:$DX18))</f>
        <v>16529</v>
      </c>
      <c r="BF19" s="2">
        <f t="array" ref="BF19">SUMPRODUCT(--($F$2:$F$101=BF$1), TRANSPOSE($AC18:$DX18)) + SUMPRODUCT(--($G$2:$G$101=BF$1), TRANSPOSE($AC18:$DX18))</f>
        <v>4702</v>
      </c>
      <c r="BG19" s="2">
        <f t="array" ref="BG19">SUMPRODUCT(--($F$2:$F$101=BG$1), TRANSPOSE($AC18:$DX18)) + SUMPRODUCT(--($G$2:$G$101=BG$1), TRANSPOSE($AC18:$DX18))</f>
        <v>1</v>
      </c>
      <c r="BH19" s="2">
        <f t="array" ref="BH19">SUMPRODUCT(--($F$2:$F$101=BH$1), TRANSPOSE($AC18:$DX18)) + SUMPRODUCT(--($G$2:$G$101=BH$1), TRANSPOSE($AC18:$DX18))</f>
        <v>27516</v>
      </c>
      <c r="BI19" s="2">
        <f t="array" ref="BI19">SUMPRODUCT(--($F$2:$F$101=BI$1), TRANSPOSE($AC18:$DX18)) + SUMPRODUCT(--($G$2:$G$101=BI$1), TRANSPOSE($AC18:$DX18))</f>
        <v>11117</v>
      </c>
      <c r="BJ19" s="2">
        <f t="array" ref="BJ19">SUMPRODUCT(--($F$2:$F$101=BJ$1), TRANSPOSE($AC18:$DX18)) + SUMPRODUCT(--($G$2:$G$101=BJ$1), TRANSPOSE($AC18:$DX18))</f>
        <v>122561</v>
      </c>
      <c r="BK19" s="2">
        <f t="array" ref="BK19">SUMPRODUCT(--($F$2:$F$101=BK$1), TRANSPOSE($AC18:$DX18)) + SUMPRODUCT(--($G$2:$G$101=BK$1), TRANSPOSE($AC18:$DX18))</f>
        <v>8722</v>
      </c>
      <c r="BL19" s="2">
        <f t="array" ref="BL19">SUMPRODUCT(--($F$2:$F$101=BL$1), TRANSPOSE($AC18:$DX18)) + SUMPRODUCT(--($G$2:$G$101=BL$1), TRANSPOSE($AC18:$DX18))</f>
        <v>22311</v>
      </c>
      <c r="BM19" s="2">
        <f t="array" ref="BM19">SUMPRODUCT(--($F$2:$F$101=BM$1), TRANSPOSE($AC18:$DX18)) + SUMPRODUCT(--($G$2:$G$101=BM$1), TRANSPOSE($AC18:$DX18))</f>
        <v>0</v>
      </c>
      <c r="BN19" s="2">
        <f t="array" ref="BN19">SUMPRODUCT(--($F$2:$F$101=BN$1), TRANSPOSE($AC18:$DX18)) + SUMPRODUCT(--($G$2:$G$101=BN$1), TRANSPOSE($AC18:$DX18))</f>
        <v>21754</v>
      </c>
      <c r="BO19" s="2">
        <f t="array" ref="BO19">SUMPRODUCT(--($F$2:$F$101=BO$1), TRANSPOSE($AC18:$DX18)) + SUMPRODUCT(--($G$2:$G$101=BO$1), TRANSPOSE($AC18:$DX18))</f>
        <v>0</v>
      </c>
      <c r="BP19" s="2">
        <f t="array" ref="BP19">SUMPRODUCT(--($F$2:$F$101=BP$1), TRANSPOSE($AC18:$DX18)) + SUMPRODUCT(--($G$2:$G$101=BP$1), TRANSPOSE($AC18:$DX18))</f>
        <v>250835</v>
      </c>
      <c r="BQ19" s="2">
        <f t="array" ref="BQ19">SUMPRODUCT(--($F$2:$F$101=BQ$1), TRANSPOSE($AC18:$DX18)) + SUMPRODUCT(--($G$2:$G$101=BQ$1), TRANSPOSE($AC18:$DX18))</f>
        <v>14466</v>
      </c>
      <c r="BR19" s="2">
        <f t="array" ref="BR19">SUMPRODUCT(--($F$2:$F$101=BR$1), TRANSPOSE($AC18:$DX18)) + SUMPRODUCT(--($G$2:$G$101=BR$1), TRANSPOSE($AC18:$DX18))</f>
        <v>0</v>
      </c>
      <c r="BS19" s="2">
        <f t="array" ref="BS19">SUMPRODUCT(--($F$2:$F$101=BS$1), TRANSPOSE($AC18:$DX18)) + SUMPRODUCT(--($G$2:$G$101=BS$1), TRANSPOSE($AC18:$DX18))</f>
        <v>24625</v>
      </c>
      <c r="BT19" s="2">
        <f t="array" ref="BT19">SUMPRODUCT(--($F$2:$F$101=BT$1), TRANSPOSE($AC18:$DX18)) + SUMPRODUCT(--($G$2:$G$101=BT$1), TRANSPOSE($AC18:$DX18))</f>
        <v>49097</v>
      </c>
      <c r="BU19" s="2">
        <f t="array" ref="BU19">SUMPRODUCT(--($F$2:$F$101=BU$1), TRANSPOSE($AC18:$DX18)) + SUMPRODUCT(--($G$2:$G$101=BU$1), TRANSPOSE($AC18:$DX18))</f>
        <v>11413</v>
      </c>
      <c r="BV19" s="2">
        <f t="array" ref="BV19">SUMPRODUCT(--($F$2:$F$101=BV$1), TRANSPOSE($AC18:$DX18)) + SUMPRODUCT(--($G$2:$G$101=BV$1), TRANSPOSE($AC18:$DX18))</f>
        <v>26726</v>
      </c>
      <c r="BW19" s="2">
        <f t="array" ref="BW19">SUMPRODUCT(--($F$2:$F$101=BW$1), TRANSPOSE($AC18:$DX18)) + SUMPRODUCT(--($G$2:$G$101=BW$1), TRANSPOSE($AC18:$DX18))</f>
        <v>0</v>
      </c>
      <c r="BX19" s="2">
        <f t="array" ref="BX19">SUMPRODUCT(--($F$2:$F$101=BX$1), TRANSPOSE($AC18:$DX18)) + SUMPRODUCT(--($G$2:$G$101=BX$1), TRANSPOSE($AC18:$DX18))</f>
        <v>0</v>
      </c>
      <c r="BY19" s="2">
        <f t="array" ref="BY19">SUMPRODUCT(--($F$2:$F$101=BY$1), TRANSPOSE($AC18:$DX18)) + SUMPRODUCT(--($G$2:$G$101=BY$1), TRANSPOSE($AC18:$DX18))</f>
        <v>3605</v>
      </c>
      <c r="BZ19" s="2">
        <f t="array" ref="BZ19">SUMPRODUCT(--($F$2:$F$101=BZ$1), TRANSPOSE($AC18:$DX18)) + SUMPRODUCT(--($G$2:$G$101=BZ$1), TRANSPOSE($AC18:$DX18))</f>
        <v>327</v>
      </c>
      <c r="CA19" s="2">
        <f t="array" ref="CA19">SUMPRODUCT(--($F$2:$F$101=CA$1), TRANSPOSE($AC18:$DX18)) + SUMPRODUCT(--($G$2:$G$101=CA$1), TRANSPOSE($AC18:$DX18))</f>
        <v>25444</v>
      </c>
      <c r="CB19" s="2">
        <f t="array" ref="CB19">SUMPRODUCT(--($F$2:$F$101=CB$1), TRANSPOSE($AC18:$DX18)) + SUMPRODUCT(--($G$2:$G$101=CB$1), TRANSPOSE($AC18:$DX18))</f>
        <v>49097</v>
      </c>
      <c r="CC19" s="2">
        <f t="array" ref="CC19">SUMPRODUCT(--($F$2:$F$101=CC$1), TRANSPOSE($AC18:$DX18)) + SUMPRODUCT(--($G$2:$G$101=CC$1), TRANSPOSE($AC18:$DX18))</f>
        <v>12224</v>
      </c>
      <c r="CD19" s="2">
        <f t="array" ref="CD19">SUMPRODUCT(--($F$2:$F$101=CD$1), TRANSPOSE($AC18:$DX18)) + SUMPRODUCT(--($G$2:$G$101=CD$1), TRANSPOSE($AC18:$DX18))</f>
        <v>5574</v>
      </c>
      <c r="CE19" s="2">
        <f t="array" ref="CE19">SUMPRODUCT(--($F$2:$F$101=CE$1), TRANSPOSE($AC18:$DX18)) + SUMPRODUCT(--($G$2:$G$101=CE$1), TRANSPOSE($AC18:$DX18))</f>
        <v>6443</v>
      </c>
      <c r="CF19" s="2">
        <f t="array" ref="CF19">SUMPRODUCT(--($F$2:$F$101=CF$1), TRANSPOSE($AC18:$DX18)) + SUMPRODUCT(--($G$2:$G$101=CF$1), TRANSPOSE($AC18:$DX18))</f>
        <v>0</v>
      </c>
      <c r="CG19" s="2">
        <f t="array" ref="CG19">SUMPRODUCT(--($F$2:$F$101=CG$1), TRANSPOSE($AC18:$DX18)) + SUMPRODUCT(--($G$2:$G$101=CG$1), TRANSPOSE($AC18:$DX18))</f>
        <v>14758</v>
      </c>
      <c r="CH19" s="2">
        <f t="array" ref="CH19">SUMPRODUCT(--($F$2:$F$101=CH$1), TRANSPOSE($AC18:$DX18)) + SUMPRODUCT(--($G$2:$G$101=CH$1), TRANSPOSE($AC18:$DX18))</f>
        <v>14369</v>
      </c>
      <c r="CI19" s="2">
        <f t="array" ref="CI19">SUMPRODUCT(--($F$2:$F$101=CI$1), TRANSPOSE($AC18:$DX18)) + SUMPRODUCT(--($G$2:$G$101=CI$1), TRANSPOSE($AC18:$DX18))</f>
        <v>0</v>
      </c>
      <c r="CJ19" s="2">
        <f t="array" ref="CJ19">SUMPRODUCT(--($F$2:$F$101=CJ$1), TRANSPOSE($AC18:$DX18)) + SUMPRODUCT(--($G$2:$G$101=CJ$1), TRANSPOSE($AC18:$DX18))</f>
        <v>340277</v>
      </c>
      <c r="CK19" s="2">
        <f t="array" ref="CK19">SUMPRODUCT(--($F$2:$F$101=CK$1), TRANSPOSE($AC18:$DX18)) + SUMPRODUCT(--($G$2:$G$101=CK$1), TRANSPOSE($AC18:$DX18))</f>
        <v>7316</v>
      </c>
      <c r="CL19" s="2">
        <f t="array" ref="CL19">SUMPRODUCT(--($F$2:$F$101=CL$1), TRANSPOSE($AC18:$DX18)) + SUMPRODUCT(--($G$2:$G$101=CL$1), TRANSPOSE($AC18:$DX18))</f>
        <v>24641</v>
      </c>
      <c r="CM19" s="2">
        <f t="array" ref="CM19">SUMPRODUCT(--($F$2:$F$101=CM$1), TRANSPOSE($AC18:$DX18)) + SUMPRODUCT(--($G$2:$G$101=CM$1), TRANSPOSE($AC18:$DX18))</f>
        <v>6237</v>
      </c>
      <c r="CN19" s="2">
        <f t="array" ref="CN19">SUMPRODUCT(--($F$2:$F$101=CN$1), TRANSPOSE($AC18:$DX18)) + SUMPRODUCT(--($G$2:$G$101=CN$1), TRANSPOSE($AC18:$DX18))</f>
        <v>117947</v>
      </c>
      <c r="CO19" s="2">
        <f t="array" ref="CO19">SUMPRODUCT(--($F$2:$F$101=CO$1), TRANSPOSE($AC18:$DX18)) + SUMPRODUCT(--($G$2:$G$101=CO$1), TRANSPOSE($AC18:$DX18))</f>
        <v>170000</v>
      </c>
      <c r="CP19" s="2">
        <f t="array" ref="CP19">SUMPRODUCT(--($F$2:$F$101=CP$1), TRANSPOSE($AC18:$DX18)) + SUMPRODUCT(--($G$2:$G$101=CP$1), TRANSPOSE($AC18:$DX18))</f>
        <v>12793</v>
      </c>
      <c r="CQ19" s="2">
        <f t="array" ref="CQ19">SUMPRODUCT(--($F$2:$F$101=CQ$1), TRANSPOSE($AC18:$DX18)) + SUMPRODUCT(--($G$2:$G$101=CQ$1), TRANSPOSE($AC18:$DX18))</f>
        <v>7231</v>
      </c>
      <c r="CR19" s="2">
        <f t="array" ref="CR19">SUMPRODUCT(--($F$2:$F$101=CR$1), TRANSPOSE($AC18:$DX18)) + SUMPRODUCT(--($G$2:$G$101=CR$1), TRANSPOSE($AC18:$DX18))</f>
        <v>0</v>
      </c>
      <c r="CS19" s="2">
        <f t="array" ref="CS19">SUMPRODUCT(--($F$2:$F$101=CS$1), TRANSPOSE($AC18:$DX18)) + SUMPRODUCT(--($G$2:$G$101=CS$1), TRANSPOSE($AC18:$DX18))</f>
        <v>3610</v>
      </c>
      <c r="CT19" s="2">
        <f t="array" ref="CT19">SUMPRODUCT(--($F$2:$F$101=CT$1), TRANSPOSE($AC18:$DX18)) + SUMPRODUCT(--($G$2:$G$101=CT$1), TRANSPOSE($AC18:$DX18))</f>
        <v>14010</v>
      </c>
      <c r="CU19" s="2">
        <f t="array" ref="CU19">SUMPRODUCT(--($F$2:$F$101=CU$1), TRANSPOSE($AC18:$DX18)) + SUMPRODUCT(--($G$2:$G$101=CU$1), TRANSPOSE($AC18:$DX18))</f>
        <v>643</v>
      </c>
      <c r="CV19" s="2">
        <f t="array" ref="CV19">SUMPRODUCT(--($F$2:$F$101=CV$1), TRANSPOSE($AC18:$DX18)) + SUMPRODUCT(--($G$2:$G$101=CV$1), TRANSPOSE($AC18:$DX18))</f>
        <v>0</v>
      </c>
      <c r="CW19" s="2">
        <f t="array" ref="CW19">SUMPRODUCT(--($F$2:$F$101=CW$1), TRANSPOSE($AC18:$DX18)) + SUMPRODUCT(--($G$2:$G$101=CW$1), TRANSPOSE($AC18:$DX18))</f>
        <v>3246</v>
      </c>
      <c r="CX19" s="2">
        <f t="array" ref="CX19">SUMPRODUCT(--($F$2:$F$101=CX$1), TRANSPOSE($AC18:$DX18)) + SUMPRODUCT(--($G$2:$G$101=CX$1), TRANSPOSE($AC18:$DX18))</f>
        <v>0</v>
      </c>
      <c r="CY19" s="2">
        <f t="array" ref="CY19">SUMPRODUCT(--($F$2:$F$101=CY$1), TRANSPOSE($AC18:$DX18)) + SUMPRODUCT(--($G$2:$G$101=CY$1), TRANSPOSE($AC18:$DX18))</f>
        <v>23074</v>
      </c>
      <c r="CZ19" s="2">
        <f t="array" ref="CZ19">SUMPRODUCT(--($F$2:$F$101=CZ$1), TRANSPOSE($AC18:$DX18)) + SUMPRODUCT(--($G$2:$G$101=CZ$1), TRANSPOSE($AC18:$DX18))</f>
        <v>4702</v>
      </c>
      <c r="DA19" s="2">
        <f t="array" ref="DA19">SUMPRODUCT(--($F$2:$F$101=DA$1), TRANSPOSE($AC18:$DX18)) + SUMPRODUCT(--($G$2:$G$101=DA$1), TRANSPOSE($AC18:$DX18))</f>
        <v>14393</v>
      </c>
      <c r="DB19" s="2">
        <f t="array" ref="DB19">SUMPRODUCT(--($F$2:$F$101=DB$1), TRANSPOSE($AC18:$DX18)) + SUMPRODUCT(--($G$2:$G$101=DB$1), TRANSPOSE($AC18:$DX18))</f>
        <v>0</v>
      </c>
      <c r="DC19" s="2">
        <f t="array" ref="DC19">SUMPRODUCT(--($F$2:$F$101=DC$1), TRANSPOSE($AC18:$DX18)) + SUMPRODUCT(--($G$2:$G$101=DC$1), TRANSPOSE($AC18:$DX18))</f>
        <v>25561</v>
      </c>
      <c r="DD19" s="2">
        <f t="array" ref="DD19">SUMPRODUCT(--($F$2:$F$101=DD$1), TRANSPOSE($AC18:$DX18)) + SUMPRODUCT(--($G$2:$G$101=DD$1), TRANSPOSE($AC18:$DX18))</f>
        <v>13727</v>
      </c>
      <c r="DE19" s="2">
        <f t="array" ref="DE19">SUMPRODUCT(--($F$2:$F$101=DE$1), TRANSPOSE($AC18:$DX18)) + SUMPRODUCT(--($G$2:$G$101=DE$1), TRANSPOSE($AC18:$DX18))</f>
        <v>8735</v>
      </c>
      <c r="DF19" s="2">
        <f t="array" ref="DF19">SUMPRODUCT(--($F$2:$F$101=DF$1), TRANSPOSE($AC18:$DX18)) + SUMPRODUCT(--($G$2:$G$101=DF$1), TRANSPOSE($AC18:$DX18))</f>
        <v>6593</v>
      </c>
      <c r="DG19" s="2">
        <f t="array" ref="DG19">SUMPRODUCT(--($F$2:$F$101=DG$1), TRANSPOSE($AC18:$DX18)) + SUMPRODUCT(--($G$2:$G$101=DG$1), TRANSPOSE($AC18:$DX18))</f>
        <v>20789</v>
      </c>
      <c r="DH19" s="2">
        <f t="array" ref="DH19">SUMPRODUCT(--($F$2:$F$101=DH$1), TRANSPOSE($AC18:$DX18)) + SUMPRODUCT(--($G$2:$G$101=DH$1), TRANSPOSE($AC18:$DX18))</f>
        <v>12625</v>
      </c>
      <c r="DI19" s="2">
        <f t="array" ref="DI19">SUMPRODUCT(--($F$2:$F$101=DI$1), TRANSPOSE($AC18:$DX18)) + SUMPRODUCT(--($G$2:$G$101=DI$1), TRANSPOSE($AC18:$DX18))</f>
        <v>28121</v>
      </c>
      <c r="DJ19" s="2">
        <f t="array" ref="DJ19">SUMPRODUCT(--($F$2:$F$101=DJ$1), TRANSPOSE($AC18:$DX18)) + SUMPRODUCT(--($G$2:$G$101=DJ$1), TRANSPOSE($AC18:$DX18))</f>
        <v>115661</v>
      </c>
      <c r="DK19" s="2">
        <f t="array" ref="DK19">SUMPRODUCT(--($F$2:$F$101=DK$1), TRANSPOSE($AC18:$DX18)) + SUMPRODUCT(--($G$2:$G$101=DK$1), TRANSPOSE($AC18:$DX18))</f>
        <v>10181</v>
      </c>
      <c r="DL19" s="2">
        <f t="array" ref="DL19">SUMPRODUCT(--($F$2:$F$101=DL$1), TRANSPOSE($AC18:$DX18)) + SUMPRODUCT(--($G$2:$G$101=DL$1), TRANSPOSE($AC18:$DX18))</f>
        <v>19621</v>
      </c>
      <c r="DM19" s="2">
        <f t="array" ref="DM19">SUMPRODUCT(--($F$2:$F$101=DM$1), TRANSPOSE($AC18:$DX18)) + SUMPRODUCT(--($G$2:$G$101=DM$1), TRANSPOSE($AC18:$DX18))</f>
        <v>96907</v>
      </c>
      <c r="DN19" s="2">
        <f t="array" ref="DN19">SUMPRODUCT(--($F$2:$F$101=DN$1), TRANSPOSE($AC18:$DX18)) + SUMPRODUCT(--($G$2:$G$101=DN$1), TRANSPOSE($AC18:$DX18))</f>
        <v>11875</v>
      </c>
      <c r="DO19" s="2">
        <f t="array" ref="DO19">SUMPRODUCT(--($F$2:$F$101=DO$1), TRANSPOSE($AC18:$DX18)) + SUMPRODUCT(--($G$2:$G$101=DO$1), TRANSPOSE($AC18:$DX18))</f>
        <v>15592</v>
      </c>
      <c r="DP19" s="2">
        <f t="array" ref="DP19">SUMPRODUCT(--($F$2:$F$101=DP$1), TRANSPOSE($AC18:$DX18)) + SUMPRODUCT(--($G$2:$G$101=DP$1), TRANSPOSE($AC18:$DX18))</f>
        <v>4238</v>
      </c>
      <c r="DQ19" s="2">
        <f t="array" ref="DQ19">SUMPRODUCT(--($F$2:$F$101=DQ$1), TRANSPOSE($AC18:$DX18)) + SUMPRODUCT(--($G$2:$G$101=DQ$1), TRANSPOSE($AC18:$DX18))</f>
        <v>1927</v>
      </c>
      <c r="DR19" s="2">
        <f t="array" ref="DR19">SUMPRODUCT(--($F$2:$F$101=DR$1), TRANSPOSE($AC18:$DX18)) + SUMPRODUCT(--($G$2:$G$101=DR$1), TRANSPOSE($AC18:$DX18))</f>
        <v>3333</v>
      </c>
      <c r="DS19" s="2">
        <f t="array" ref="DS19">SUMPRODUCT(--($F$2:$F$101=DS$1), TRANSPOSE($AC18:$DX18)) + SUMPRODUCT(--($G$2:$G$101=DS$1), TRANSPOSE($AC18:$DX18))</f>
        <v>0</v>
      </c>
      <c r="DT19" s="2">
        <f t="array" ref="DT19">SUMPRODUCT(--($F$2:$F$101=DT$1), TRANSPOSE($AC18:$DX18)) + SUMPRODUCT(--($G$2:$G$101=DT$1), TRANSPOSE($AC18:$DX18))</f>
        <v>12512</v>
      </c>
      <c r="DU19" s="2">
        <f t="array" ref="DU19">SUMPRODUCT(--($F$2:$F$101=DU$1), TRANSPOSE($AC18:$DX18)) + SUMPRODUCT(--($G$2:$G$101=DU$1), TRANSPOSE($AC18:$DX18))</f>
        <v>7762</v>
      </c>
      <c r="DV19" s="2">
        <f t="array" ref="DV19">SUMPRODUCT(--($F$2:$F$101=DV$1), TRANSPOSE($AC18:$DX18)) + SUMPRODUCT(--($G$2:$G$101=DV$1), TRANSPOSE($AC18:$DX18))</f>
        <v>2424</v>
      </c>
      <c r="DW19" s="2">
        <f t="array" ref="DW19">SUMPRODUCT(--($F$2:$F$101=DW$1), TRANSPOSE($AC18:$DX18)) + SUMPRODUCT(--($G$2:$G$101=DW$1), TRANSPOSE($AC18:$DX18))</f>
        <v>15300</v>
      </c>
      <c r="DX19" s="2">
        <f t="array" ref="DX19">SUMPRODUCT(--($F$2:$F$101=DX$1), TRANSPOSE($AC18:$DX18)) + SUMPRODUCT(--($G$2:$G$101=DX$1), TRANSPOSE($AC18:$DX18))</f>
        <v>56000</v>
      </c>
    </row>
    <row r="20" spans="1:128" x14ac:dyDescent="0.25">
      <c r="A20" t="s">
        <v>19</v>
      </c>
      <c r="B20" t="str">
        <f t="shared" si="1"/>
        <v>HO</v>
      </c>
      <c r="C20" t="str">
        <f t="shared" si="2"/>
        <v>N</v>
      </c>
      <c r="D20" t="str">
        <f t="shared" si="3"/>
        <v>H</v>
      </c>
      <c r="E20" t="str">
        <f t="shared" si="4"/>
        <v>O</v>
      </c>
      <c r="F20" t="str">
        <f t="shared" si="5"/>
        <v>HN</v>
      </c>
      <c r="G20" t="str">
        <f t="shared" si="6"/>
        <v>NO</v>
      </c>
      <c r="AB20" s="2">
        <v>18</v>
      </c>
      <c r="AC20" s="2">
        <f t="array" ref="AC20">SUMPRODUCT(--($F$2:$F$101=AC$1), TRANSPOSE($AC19:$DX19)) + SUMPRODUCT(--($G$2:$G$101=AC$1), TRANSPOSE($AC19:$DX19))</f>
        <v>1</v>
      </c>
      <c r="AD20" s="2">
        <f t="array" ref="AD20">SUMPRODUCT(--($F$2:$F$101=AD$1), TRANSPOSE($AC19:$DX19)) + SUMPRODUCT(--($G$2:$G$101=AD$1), TRANSPOSE($AC19:$DX19))</f>
        <v>57512</v>
      </c>
      <c r="AE20" s="2">
        <f t="array" ref="AE20">SUMPRODUCT(--($F$2:$F$101=AE$1), TRANSPOSE($AC19:$DX19)) + SUMPRODUCT(--($G$2:$G$101=AE$1), TRANSPOSE($AC19:$DX19))</f>
        <v>22900</v>
      </c>
      <c r="AF20" s="2">
        <f t="array" ref="AF20">SUMPRODUCT(--($F$2:$F$101=AF$1), TRANSPOSE($AC19:$DX19)) + SUMPRODUCT(--($G$2:$G$101=AF$1), TRANSPOSE($AC19:$DX19))</f>
        <v>13514</v>
      </c>
      <c r="AG20" s="2">
        <f t="array" ref="AG20">SUMPRODUCT(--($F$2:$F$101=AG$1), TRANSPOSE($AC19:$DX19)) + SUMPRODUCT(--($G$2:$G$101=AG$1), TRANSPOSE($AC19:$DX19))</f>
        <v>0</v>
      </c>
      <c r="AH20" s="2">
        <f t="array" ref="AH20">SUMPRODUCT(--($F$2:$F$101=AH$1), TRANSPOSE($AC19:$DX19)) + SUMPRODUCT(--($G$2:$G$101=AH$1), TRANSPOSE($AC19:$DX19))</f>
        <v>101609</v>
      </c>
      <c r="AI20" s="2">
        <f t="array" ref="AI20">SUMPRODUCT(--($F$2:$F$101=AI$1), TRANSPOSE($AC19:$DX19)) + SUMPRODUCT(--($G$2:$G$101=AI$1), TRANSPOSE($AC19:$DX19))</f>
        <v>0</v>
      </c>
      <c r="AJ20" s="2">
        <f t="array" ref="AJ20">SUMPRODUCT(--($F$2:$F$101=AJ$1), TRANSPOSE($AC19:$DX19)) + SUMPRODUCT(--($G$2:$G$101=AJ$1), TRANSPOSE($AC19:$DX19))</f>
        <v>21754</v>
      </c>
      <c r="AK20" s="2">
        <f t="array" ref="AK20">SUMPRODUCT(--($F$2:$F$101=AK$1), TRANSPOSE($AC19:$DX19)) + SUMPRODUCT(--($G$2:$G$101=AK$1), TRANSPOSE($AC19:$DX19))</f>
        <v>2316</v>
      </c>
      <c r="AL20" s="2">
        <f t="array" ref="AL20">SUMPRODUCT(--($F$2:$F$101=AL$1), TRANSPOSE($AC19:$DX19)) + SUMPRODUCT(--($G$2:$G$101=AL$1), TRANSPOSE($AC19:$DX19))</f>
        <v>13727</v>
      </c>
      <c r="AM20" s="2">
        <f t="array" ref="AM20">SUMPRODUCT(--($F$2:$F$101=AM$1), TRANSPOSE($AC19:$DX19)) + SUMPRODUCT(--($G$2:$G$101=AM$1), TRANSPOSE($AC19:$DX19))</f>
        <v>15300</v>
      </c>
      <c r="AN20" s="2">
        <f t="array" ref="AN20">SUMPRODUCT(--($F$2:$F$101=AN$1), TRANSPOSE($AC19:$DX19)) + SUMPRODUCT(--($G$2:$G$101=AN$1), TRANSPOSE($AC19:$DX19))</f>
        <v>3246</v>
      </c>
      <c r="AO20" s="2">
        <f t="array" ref="AO20">SUMPRODUCT(--($F$2:$F$101=AO$1), TRANSPOSE($AC19:$DX19)) + SUMPRODUCT(--($G$2:$G$101=AO$1), TRANSPOSE($AC19:$DX19))</f>
        <v>9655</v>
      </c>
      <c r="AP20" s="2">
        <f t="array" ref="AP20">SUMPRODUCT(--($F$2:$F$101=AP$1), TRANSPOSE($AC19:$DX19)) + SUMPRODUCT(--($G$2:$G$101=AP$1), TRANSPOSE($AC19:$DX19))</f>
        <v>374300</v>
      </c>
      <c r="AQ20" s="2">
        <f t="array" ref="AQ20">SUMPRODUCT(--($F$2:$F$101=AQ$1), TRANSPOSE($AC19:$DX19)) + SUMPRODUCT(--($G$2:$G$101=AQ$1), TRANSPOSE($AC19:$DX19))</f>
        <v>195444</v>
      </c>
      <c r="AR20" s="2">
        <f t="array" ref="AR20">SUMPRODUCT(--($F$2:$F$101=AR$1), TRANSPOSE($AC19:$DX19)) + SUMPRODUCT(--($G$2:$G$101=AR$1), TRANSPOSE($AC19:$DX19))</f>
        <v>11117</v>
      </c>
      <c r="AS20" s="2">
        <f t="array" ref="AS20">SUMPRODUCT(--($F$2:$F$101=AS$1), TRANSPOSE($AC19:$DX19)) + SUMPRODUCT(--($G$2:$G$101=AS$1), TRANSPOSE($AC19:$DX19))</f>
        <v>32064</v>
      </c>
      <c r="AT20" s="2">
        <f t="array" ref="AT20">SUMPRODUCT(--($F$2:$F$101=AT$1), TRANSPOSE($AC19:$DX19)) + SUMPRODUCT(--($G$2:$G$101=AT$1), TRANSPOSE($AC19:$DX19))</f>
        <v>7316</v>
      </c>
      <c r="AU20" s="2">
        <f t="array" ref="AU20">SUMPRODUCT(--($F$2:$F$101=AU$1), TRANSPOSE($AC19:$DX19)) + SUMPRODUCT(--($G$2:$G$101=AU$1), TRANSPOSE($AC19:$DX19))</f>
        <v>2424</v>
      </c>
      <c r="AV20" s="2">
        <f t="array" ref="AV20">SUMPRODUCT(--($F$2:$F$101=AV$1), TRANSPOSE($AC19:$DX19)) + SUMPRODUCT(--($G$2:$G$101=AV$1), TRANSPOSE($AC19:$DX19))</f>
        <v>6986</v>
      </c>
      <c r="AW20" s="2">
        <f t="array" ref="AW20">SUMPRODUCT(--($F$2:$F$101=AW$1), TRANSPOSE($AC19:$DX19)) + SUMPRODUCT(--($G$2:$G$101=AW$1), TRANSPOSE($AC19:$DX19))</f>
        <v>28476</v>
      </c>
      <c r="AX20" s="2">
        <f t="array" ref="AX20">SUMPRODUCT(--($F$2:$F$101=AX$1), TRANSPOSE($AC19:$DX19)) + SUMPRODUCT(--($G$2:$G$101=AX$1), TRANSPOSE($AC19:$DX19))</f>
        <v>18879</v>
      </c>
      <c r="AY20" s="2">
        <f t="array" ref="AY20">SUMPRODUCT(--($F$2:$F$101=AY$1), TRANSPOSE($AC19:$DX19)) + SUMPRODUCT(--($G$2:$G$101=AY$1), TRANSPOSE($AC19:$DX19))</f>
        <v>28878</v>
      </c>
      <c r="AZ20" s="2">
        <f t="array" ref="AZ20">SUMPRODUCT(--($F$2:$F$101=AZ$1), TRANSPOSE($AC19:$DX19)) + SUMPRODUCT(--($G$2:$G$101=AZ$1), TRANSPOSE($AC19:$DX19))</f>
        <v>13340</v>
      </c>
      <c r="BA20" s="2">
        <f t="array" ref="BA20">SUMPRODUCT(--($F$2:$F$101=BA$1), TRANSPOSE($AC19:$DX19)) + SUMPRODUCT(--($G$2:$G$101=BA$1), TRANSPOSE($AC19:$DX19))</f>
        <v>28251</v>
      </c>
      <c r="BB20" s="2">
        <f t="array" ref="BB20">SUMPRODUCT(--($F$2:$F$101=BB$1), TRANSPOSE($AC19:$DX19)) + SUMPRODUCT(--($G$2:$G$101=BB$1), TRANSPOSE($AC19:$DX19))</f>
        <v>0</v>
      </c>
      <c r="BC20" s="2">
        <f t="array" ref="BC20">SUMPRODUCT(--($F$2:$F$101=BC$1), TRANSPOSE($AC19:$DX19)) + SUMPRODUCT(--($G$2:$G$101=BC$1), TRANSPOSE($AC19:$DX19))</f>
        <v>0</v>
      </c>
      <c r="BD20" s="2">
        <f t="array" ref="BD20">SUMPRODUCT(--($F$2:$F$101=BD$1), TRANSPOSE($AC19:$DX19)) + SUMPRODUCT(--($G$2:$G$101=BD$1), TRANSPOSE($AC19:$DX19))</f>
        <v>0</v>
      </c>
      <c r="BE20" s="2">
        <f t="array" ref="BE20">SUMPRODUCT(--($F$2:$F$101=BE$1), TRANSPOSE($AC19:$DX19)) + SUMPRODUCT(--($G$2:$G$101=BE$1), TRANSPOSE($AC19:$DX19))</f>
        <v>32734</v>
      </c>
      <c r="BF20" s="2">
        <f t="array" ref="BF20">SUMPRODUCT(--($F$2:$F$101=BF$1), TRANSPOSE($AC19:$DX19)) + SUMPRODUCT(--($G$2:$G$101=BF$1), TRANSPOSE($AC19:$DX19))</f>
        <v>8722</v>
      </c>
      <c r="BG20" s="2">
        <f t="array" ref="BG20">SUMPRODUCT(--($F$2:$F$101=BG$1), TRANSPOSE($AC19:$DX19)) + SUMPRODUCT(--($G$2:$G$101=BG$1), TRANSPOSE($AC19:$DX19))</f>
        <v>0</v>
      </c>
      <c r="BH20" s="2">
        <f t="array" ref="BH20">SUMPRODUCT(--($F$2:$F$101=BH$1), TRANSPOSE($AC19:$DX19)) + SUMPRODUCT(--($G$2:$G$101=BH$1), TRANSPOSE($AC19:$DX19))</f>
        <v>52769</v>
      </c>
      <c r="BI20" s="2">
        <f t="array" ref="BI20">SUMPRODUCT(--($F$2:$F$101=BI$1), TRANSPOSE($AC19:$DX19)) + SUMPRODUCT(--($G$2:$G$101=BI$1), TRANSPOSE($AC19:$DX19))</f>
        <v>21754</v>
      </c>
      <c r="BJ20" s="2">
        <f t="array" ref="BJ20">SUMPRODUCT(--($F$2:$F$101=BJ$1), TRANSPOSE($AC19:$DX19)) + SUMPRODUCT(--($G$2:$G$101=BJ$1), TRANSPOSE($AC19:$DX19))</f>
        <v>250835</v>
      </c>
      <c r="BK20" s="2">
        <f t="array" ref="BK20">SUMPRODUCT(--($F$2:$F$101=BK$1), TRANSPOSE($AC19:$DX19)) + SUMPRODUCT(--($G$2:$G$101=BK$1), TRANSPOSE($AC19:$DX19))</f>
        <v>16926</v>
      </c>
      <c r="BL20" s="2">
        <f t="array" ref="BL20">SUMPRODUCT(--($F$2:$F$101=BL$1), TRANSPOSE($AC19:$DX19)) + SUMPRODUCT(--($G$2:$G$101=BL$1), TRANSPOSE($AC19:$DX19))</f>
        <v>43046</v>
      </c>
      <c r="BM20" s="2">
        <f t="array" ref="BM20">SUMPRODUCT(--($F$2:$F$101=BM$1), TRANSPOSE($AC19:$DX19)) + SUMPRODUCT(--($G$2:$G$101=BM$1), TRANSPOSE($AC19:$DX19))</f>
        <v>0</v>
      </c>
      <c r="BN20" s="2">
        <f t="array" ref="BN20">SUMPRODUCT(--($F$2:$F$101=BN$1), TRANSPOSE($AC19:$DX19)) + SUMPRODUCT(--($G$2:$G$101=BN$1), TRANSPOSE($AC19:$DX19))</f>
        <v>42514</v>
      </c>
      <c r="BO20" s="2">
        <f t="array" ref="BO20">SUMPRODUCT(--($F$2:$F$101=BO$1), TRANSPOSE($AC19:$DX19)) + SUMPRODUCT(--($G$2:$G$101=BO$1), TRANSPOSE($AC19:$DX19))</f>
        <v>0</v>
      </c>
      <c r="BP20" s="2">
        <f t="array" ref="BP20">SUMPRODUCT(--($F$2:$F$101=BP$1), TRANSPOSE($AC19:$DX19)) + SUMPRODUCT(--($G$2:$G$101=BP$1), TRANSPOSE($AC19:$DX19))</f>
        <v>511938</v>
      </c>
      <c r="BQ20" s="2">
        <f t="array" ref="BQ20">SUMPRODUCT(--($F$2:$F$101=BQ$1), TRANSPOSE($AC19:$DX19)) + SUMPRODUCT(--($G$2:$G$101=BQ$1), TRANSPOSE($AC19:$DX19))</f>
        <v>28683</v>
      </c>
      <c r="BR20" s="2">
        <f t="array" ref="BR20">SUMPRODUCT(--($F$2:$F$101=BR$1), TRANSPOSE($AC19:$DX19)) + SUMPRODUCT(--($G$2:$G$101=BR$1), TRANSPOSE($AC19:$DX19))</f>
        <v>0</v>
      </c>
      <c r="BS20" s="2">
        <f t="array" ref="BS20">SUMPRODUCT(--($F$2:$F$101=BS$1), TRANSPOSE($AC19:$DX19)) + SUMPRODUCT(--($G$2:$G$101=BS$1), TRANSPOSE($AC19:$DX19))</f>
        <v>49266</v>
      </c>
      <c r="BT20" s="2">
        <f t="array" ref="BT20">SUMPRODUCT(--($F$2:$F$101=BT$1), TRANSPOSE($AC19:$DX19)) + SUMPRODUCT(--($G$2:$G$101=BT$1), TRANSPOSE($AC19:$DX19))</f>
        <v>98016</v>
      </c>
      <c r="BU20" s="2">
        <f t="array" ref="BU20">SUMPRODUCT(--($F$2:$F$101=BU$1), TRANSPOSE($AC19:$DX19)) + SUMPRODUCT(--($G$2:$G$101=BU$1), TRANSPOSE($AC19:$DX19))</f>
        <v>22311</v>
      </c>
      <c r="BV20" s="2">
        <f t="array" ref="BV20">SUMPRODUCT(--($F$2:$F$101=BV$1), TRANSPOSE($AC19:$DX19)) + SUMPRODUCT(--($G$2:$G$101=BV$1), TRANSPOSE($AC19:$DX19))</f>
        <v>52053</v>
      </c>
      <c r="BW20" s="2">
        <f t="array" ref="BW20">SUMPRODUCT(--($F$2:$F$101=BW$1), TRANSPOSE($AC19:$DX19)) + SUMPRODUCT(--($G$2:$G$101=BW$1), TRANSPOSE($AC19:$DX19))</f>
        <v>0</v>
      </c>
      <c r="BX20" s="2">
        <f t="array" ref="BX20">SUMPRODUCT(--($F$2:$F$101=BX$1), TRANSPOSE($AC19:$DX19)) + SUMPRODUCT(--($G$2:$G$101=BX$1), TRANSPOSE($AC19:$DX19))</f>
        <v>0</v>
      </c>
      <c r="BY20" s="2">
        <f t="array" ref="BY20">SUMPRODUCT(--($F$2:$F$101=BY$1), TRANSPOSE($AC19:$DX19)) + SUMPRODUCT(--($G$2:$G$101=BY$1), TRANSPOSE($AC19:$DX19))</f>
        <v>7033</v>
      </c>
      <c r="BZ20" s="2">
        <f t="array" ref="BZ20">SUMPRODUCT(--($F$2:$F$101=BZ$1), TRANSPOSE($AC19:$DX19)) + SUMPRODUCT(--($G$2:$G$101=BZ$1), TRANSPOSE($AC19:$DX19))</f>
        <v>643</v>
      </c>
      <c r="CA20" s="2">
        <f t="array" ref="CA20">SUMPRODUCT(--($F$2:$F$101=CA$1), TRANSPOSE($AC19:$DX19)) + SUMPRODUCT(--($G$2:$G$101=CA$1), TRANSPOSE($AC19:$DX19))</f>
        <v>48305</v>
      </c>
      <c r="CB20" s="2">
        <f t="array" ref="CB20">SUMPRODUCT(--($F$2:$F$101=CB$1), TRANSPOSE($AC19:$DX19)) + SUMPRODUCT(--($G$2:$G$101=CB$1), TRANSPOSE($AC19:$DX19))</f>
        <v>98016</v>
      </c>
      <c r="CC20" s="2">
        <f t="array" ref="CC20">SUMPRODUCT(--($F$2:$F$101=CC$1), TRANSPOSE($AC19:$DX19)) + SUMPRODUCT(--($G$2:$G$101=CC$1), TRANSPOSE($AC19:$DX19))</f>
        <v>23235</v>
      </c>
      <c r="CD20" s="2">
        <f t="array" ref="CD20">SUMPRODUCT(--($F$2:$F$101=CD$1), TRANSPOSE($AC19:$DX19)) + SUMPRODUCT(--($G$2:$G$101=CD$1), TRANSPOSE($AC19:$DX19))</f>
        <v>10841</v>
      </c>
      <c r="CE20" s="2">
        <f t="array" ref="CE20">SUMPRODUCT(--($F$2:$F$101=CE$1), TRANSPOSE($AC19:$DX19)) + SUMPRODUCT(--($G$2:$G$101=CE$1), TRANSPOSE($AC19:$DX19))</f>
        <v>12068</v>
      </c>
      <c r="CF20" s="2">
        <f t="array" ref="CF20">SUMPRODUCT(--($F$2:$F$101=CF$1), TRANSPOSE($AC19:$DX19)) + SUMPRODUCT(--($G$2:$G$101=CF$1), TRANSPOSE($AC19:$DX19))</f>
        <v>0</v>
      </c>
      <c r="CG20" s="2">
        <f t="array" ref="CG20">SUMPRODUCT(--($F$2:$F$101=CG$1), TRANSPOSE($AC19:$DX19)) + SUMPRODUCT(--($G$2:$G$101=CG$1), TRANSPOSE($AC19:$DX19))</f>
        <v>28753</v>
      </c>
      <c r="CH20" s="2">
        <f t="array" ref="CH20">SUMPRODUCT(--($F$2:$F$101=CH$1), TRANSPOSE($AC19:$DX19)) + SUMPRODUCT(--($G$2:$G$101=CH$1), TRANSPOSE($AC19:$DX19))</f>
        <v>27516</v>
      </c>
      <c r="CI20" s="2">
        <f t="array" ref="CI20">SUMPRODUCT(--($F$2:$F$101=CI$1), TRANSPOSE($AC19:$DX19)) + SUMPRODUCT(--($G$2:$G$101=CI$1), TRANSPOSE($AC19:$DX19))</f>
        <v>0</v>
      </c>
      <c r="CJ20" s="2">
        <f t="array" ref="CJ20">SUMPRODUCT(--($F$2:$F$101=CJ$1), TRANSPOSE($AC19:$DX19)) + SUMPRODUCT(--($G$2:$G$101=CJ$1), TRANSPOSE($AC19:$DX19))</f>
        <v>692721</v>
      </c>
      <c r="CK20" s="2">
        <f t="array" ref="CK20">SUMPRODUCT(--($F$2:$F$101=CK$1), TRANSPOSE($AC19:$DX19)) + SUMPRODUCT(--($G$2:$G$101=CK$1), TRANSPOSE($AC19:$DX19))</f>
        <v>14209</v>
      </c>
      <c r="CL20" s="2">
        <f t="array" ref="CL20">SUMPRODUCT(--($F$2:$F$101=CL$1), TRANSPOSE($AC19:$DX19)) + SUMPRODUCT(--($G$2:$G$101=CL$1), TRANSPOSE($AC19:$DX19))</f>
        <v>49097</v>
      </c>
      <c r="CM20" s="2">
        <f t="array" ref="CM20">SUMPRODUCT(--($F$2:$F$101=CM$1), TRANSPOSE($AC19:$DX19)) + SUMPRODUCT(--($G$2:$G$101=CM$1), TRANSPOSE($AC19:$DX19))</f>
        <v>11941</v>
      </c>
      <c r="CN20" s="2">
        <f t="array" ref="CN20">SUMPRODUCT(--($F$2:$F$101=CN$1), TRANSPOSE($AC19:$DX19)) + SUMPRODUCT(--($G$2:$G$101=CN$1), TRANSPOSE($AC19:$DX19))</f>
        <v>237707</v>
      </c>
      <c r="CO20" s="2">
        <f t="array" ref="CO20">SUMPRODUCT(--($F$2:$F$101=CO$1), TRANSPOSE($AC19:$DX19)) + SUMPRODUCT(--($G$2:$G$101=CO$1), TRANSPOSE($AC19:$DX19))</f>
        <v>341746</v>
      </c>
      <c r="CP20" s="2">
        <f t="array" ref="CP20">SUMPRODUCT(--($F$2:$F$101=CP$1), TRANSPOSE($AC19:$DX19)) + SUMPRODUCT(--($G$2:$G$101=CP$1), TRANSPOSE($AC19:$DX19))</f>
        <v>25561</v>
      </c>
      <c r="CQ20" s="2">
        <f t="array" ref="CQ20">SUMPRODUCT(--($F$2:$F$101=CQ$1), TRANSPOSE($AC19:$DX19)) + SUMPRODUCT(--($G$2:$G$101=CQ$1), TRANSPOSE($AC19:$DX19))</f>
        <v>14316</v>
      </c>
      <c r="CR20" s="2">
        <f t="array" ref="CR20">SUMPRODUCT(--($F$2:$F$101=CR$1), TRANSPOSE($AC19:$DX19)) + SUMPRODUCT(--($G$2:$G$101=CR$1), TRANSPOSE($AC19:$DX19))</f>
        <v>0</v>
      </c>
      <c r="CS20" s="2">
        <f t="array" ref="CS20">SUMPRODUCT(--($F$2:$F$101=CS$1), TRANSPOSE($AC19:$DX19)) + SUMPRODUCT(--($G$2:$G$101=CS$1), TRANSPOSE($AC19:$DX19))</f>
        <v>6986</v>
      </c>
      <c r="CT20" s="2">
        <f t="array" ref="CT20">SUMPRODUCT(--($F$2:$F$101=CT$1), TRANSPOSE($AC19:$DX19)) + SUMPRODUCT(--($G$2:$G$101=CT$1), TRANSPOSE($AC19:$DX19))</f>
        <v>28015</v>
      </c>
      <c r="CU20" s="2">
        <f t="array" ref="CU20">SUMPRODUCT(--($F$2:$F$101=CU$1), TRANSPOSE($AC19:$DX19)) + SUMPRODUCT(--($G$2:$G$101=CU$1), TRANSPOSE($AC19:$DX19))</f>
        <v>1169</v>
      </c>
      <c r="CV20" s="2">
        <f t="array" ref="CV20">SUMPRODUCT(--($F$2:$F$101=CV$1), TRANSPOSE($AC19:$DX19)) + SUMPRODUCT(--($G$2:$G$101=CV$1), TRANSPOSE($AC19:$DX19))</f>
        <v>0</v>
      </c>
      <c r="CW20" s="2">
        <f t="array" ref="CW20">SUMPRODUCT(--($F$2:$F$101=CW$1), TRANSPOSE($AC19:$DX19)) + SUMPRODUCT(--($G$2:$G$101=CW$1), TRANSPOSE($AC19:$DX19))</f>
        <v>6490</v>
      </c>
      <c r="CX20" s="2">
        <f t="array" ref="CX20">SUMPRODUCT(--($F$2:$F$101=CX$1), TRANSPOSE($AC19:$DX19)) + SUMPRODUCT(--($G$2:$G$101=CX$1), TRANSPOSE($AC19:$DX19))</f>
        <v>0</v>
      </c>
      <c r="CY20" s="2">
        <f t="array" ref="CY20">SUMPRODUCT(--($F$2:$F$101=CY$1), TRANSPOSE($AC19:$DX19)) + SUMPRODUCT(--($G$2:$G$101=CY$1), TRANSPOSE($AC19:$DX19))</f>
        <v>44036</v>
      </c>
      <c r="CZ20" s="2">
        <f t="array" ref="CZ20">SUMPRODUCT(--($F$2:$F$101=CZ$1), TRANSPOSE($AC19:$DX19)) + SUMPRODUCT(--($G$2:$G$101=CZ$1), TRANSPOSE($AC19:$DX19))</f>
        <v>8722</v>
      </c>
      <c r="DA20" s="2">
        <f t="array" ref="DA20">SUMPRODUCT(--($F$2:$F$101=DA$1), TRANSPOSE($AC19:$DX19)) + SUMPRODUCT(--($G$2:$G$101=DA$1), TRANSPOSE($AC19:$DX19))</f>
        <v>28120</v>
      </c>
      <c r="DB20" s="2">
        <f t="array" ref="DB20">SUMPRODUCT(--($F$2:$F$101=DB$1), TRANSPOSE($AC19:$DX19)) + SUMPRODUCT(--($G$2:$G$101=DB$1), TRANSPOSE($AC19:$DX19))</f>
        <v>0</v>
      </c>
      <c r="DC20" s="2">
        <f t="array" ref="DC20">SUMPRODUCT(--($F$2:$F$101=DC$1), TRANSPOSE($AC19:$DX19)) + SUMPRODUCT(--($G$2:$G$101=DC$1), TRANSPOSE($AC19:$DX19))</f>
        <v>50844</v>
      </c>
      <c r="DD20" s="2">
        <f t="array" ref="DD20">SUMPRODUCT(--($F$2:$F$101=DD$1), TRANSPOSE($AC19:$DX19)) + SUMPRODUCT(--($G$2:$G$101=DD$1), TRANSPOSE($AC19:$DX19))</f>
        <v>26726</v>
      </c>
      <c r="DE20" s="2">
        <f t="array" ref="DE20">SUMPRODUCT(--($F$2:$F$101=DE$1), TRANSPOSE($AC19:$DX19)) + SUMPRODUCT(--($G$2:$G$101=DE$1), TRANSPOSE($AC19:$DX19))</f>
        <v>16750</v>
      </c>
      <c r="DF20" s="2">
        <f t="array" ref="DF20">SUMPRODUCT(--($F$2:$F$101=DF$1), TRANSPOSE($AC19:$DX19)) + SUMPRODUCT(--($G$2:$G$101=DF$1), TRANSPOSE($AC19:$DX19))</f>
        <v>12625</v>
      </c>
      <c r="DG20" s="2">
        <f t="array" ref="DG20">SUMPRODUCT(--($F$2:$F$101=DG$1), TRANSPOSE($AC19:$DX19)) + SUMPRODUCT(--($G$2:$G$101=DG$1), TRANSPOSE($AC19:$DX19))</f>
        <v>40566</v>
      </c>
      <c r="DH20" s="2">
        <f t="array" ref="DH20">SUMPRODUCT(--($F$2:$F$101=DH$1), TRANSPOSE($AC19:$DX19)) + SUMPRODUCT(--($G$2:$G$101=DH$1), TRANSPOSE($AC19:$DX19))</f>
        <v>24514</v>
      </c>
      <c r="DI20" s="2">
        <f t="array" ref="DI20">SUMPRODUCT(--($F$2:$F$101=DI$1), TRANSPOSE($AC19:$DX19)) + SUMPRODUCT(--($G$2:$G$101=DI$1), TRANSPOSE($AC19:$DX19))</f>
        <v>54847</v>
      </c>
      <c r="DJ20" s="2">
        <f t="array" ref="DJ20">SUMPRODUCT(--($F$2:$F$101=DJ$1), TRANSPOSE($AC19:$DX19)) + SUMPRODUCT(--($G$2:$G$101=DJ$1), TRANSPOSE($AC19:$DX19))</f>
        <v>238222</v>
      </c>
      <c r="DK20" s="2">
        <f t="array" ref="DK20">SUMPRODUCT(--($F$2:$F$101=DK$1), TRANSPOSE($AC19:$DX19)) + SUMPRODUCT(--($G$2:$G$101=DK$1), TRANSPOSE($AC19:$DX19))</f>
        <v>19621</v>
      </c>
      <c r="DL20" s="2">
        <f t="array" ref="DL20">SUMPRODUCT(--($F$2:$F$101=DL$1), TRANSPOSE($AC19:$DX19)) + SUMPRODUCT(--($G$2:$G$101=DL$1), TRANSPOSE($AC19:$DX19))</f>
        <v>37953</v>
      </c>
      <c r="DM20" s="2">
        <f t="array" ref="DM20">SUMPRODUCT(--($F$2:$F$101=DM$1), TRANSPOSE($AC19:$DX19)) + SUMPRODUCT(--($G$2:$G$101=DM$1), TRANSPOSE($AC19:$DX19))</f>
        <v>193743</v>
      </c>
      <c r="DN20" s="2">
        <f t="array" ref="DN20">SUMPRODUCT(--($F$2:$F$101=DN$1), TRANSPOSE($AC19:$DX19)) + SUMPRODUCT(--($G$2:$G$101=DN$1), TRANSPOSE($AC19:$DX19))</f>
        <v>23138</v>
      </c>
      <c r="DO20" s="2">
        <f t="array" ref="DO20">SUMPRODUCT(--($F$2:$F$101=DO$1), TRANSPOSE($AC19:$DX19)) + SUMPRODUCT(--($G$2:$G$101=DO$1), TRANSPOSE($AC19:$DX19))</f>
        <v>30267</v>
      </c>
      <c r="DP20" s="2">
        <f t="array" ref="DP20">SUMPRODUCT(--($F$2:$F$101=DP$1), TRANSPOSE($AC19:$DX19)) + SUMPRODUCT(--($G$2:$G$101=DP$1), TRANSPOSE($AC19:$DX19))</f>
        <v>8089</v>
      </c>
      <c r="DQ20" s="2">
        <f t="array" ref="DQ20">SUMPRODUCT(--($F$2:$F$101=DQ$1), TRANSPOSE($AC19:$DX19)) + SUMPRODUCT(--($G$2:$G$101=DQ$1), TRANSPOSE($AC19:$DX19))</f>
        <v>3610</v>
      </c>
      <c r="DR20" s="2">
        <f t="array" ref="DR20">SUMPRODUCT(--($F$2:$F$101=DR$1), TRANSPOSE($AC19:$DX19)) + SUMPRODUCT(--($G$2:$G$101=DR$1), TRANSPOSE($AC19:$DX19))</f>
        <v>6443</v>
      </c>
      <c r="DS20" s="2">
        <f t="array" ref="DS20">SUMPRODUCT(--($F$2:$F$101=DS$1), TRANSPOSE($AC19:$DX19)) + SUMPRODUCT(--($G$2:$G$101=DS$1), TRANSPOSE($AC19:$DX19))</f>
        <v>1</v>
      </c>
      <c r="DT20" s="2">
        <f t="array" ref="DT20">SUMPRODUCT(--($F$2:$F$101=DT$1), TRANSPOSE($AC19:$DX19)) + SUMPRODUCT(--($G$2:$G$101=DT$1), TRANSPOSE($AC19:$DX19))</f>
        <v>23925</v>
      </c>
      <c r="DU20" s="2">
        <f t="array" ref="DU20">SUMPRODUCT(--($F$2:$F$101=DU$1), TRANSPOSE($AC19:$DX19)) + SUMPRODUCT(--($G$2:$G$101=DU$1), TRANSPOSE($AC19:$DX19))</f>
        <v>14944</v>
      </c>
      <c r="DV20" s="2">
        <f t="array" ref="DV20">SUMPRODUCT(--($F$2:$F$101=DV$1), TRANSPOSE($AC19:$DX19)) + SUMPRODUCT(--($G$2:$G$101=DV$1), TRANSPOSE($AC19:$DX19))</f>
        <v>4859</v>
      </c>
      <c r="DW20" s="2">
        <f t="array" ref="DW20">SUMPRODUCT(--($F$2:$F$101=DW$1), TRANSPOSE($AC19:$DX19)) + SUMPRODUCT(--($G$2:$G$101=DW$1), TRANSPOSE($AC19:$DX19))</f>
        <v>29524</v>
      </c>
      <c r="DX20" s="2">
        <f t="array" ref="DX20">SUMPRODUCT(--($F$2:$F$101=DX$1), TRANSPOSE($AC19:$DX19)) + SUMPRODUCT(--($G$2:$G$101=DX$1), TRANSPOSE($AC19:$DX19))</f>
        <v>111703</v>
      </c>
    </row>
    <row r="21" spans="1:128" x14ac:dyDescent="0.25">
      <c r="A21" t="s">
        <v>20</v>
      </c>
      <c r="B21" t="str">
        <f t="shared" si="1"/>
        <v>NH</v>
      </c>
      <c r="C21" t="str">
        <f t="shared" si="2"/>
        <v>K</v>
      </c>
      <c r="D21" t="str">
        <f t="shared" si="3"/>
        <v>N</v>
      </c>
      <c r="E21" t="str">
        <f t="shared" si="4"/>
        <v>H</v>
      </c>
      <c r="F21" t="str">
        <f t="shared" si="5"/>
        <v>NK</v>
      </c>
      <c r="G21" t="str">
        <f t="shared" si="6"/>
        <v>KH</v>
      </c>
      <c r="AB21" s="2">
        <v>19</v>
      </c>
      <c r="AC21" s="2">
        <f t="array" ref="AC21">SUMPRODUCT(--($F$2:$F$101=AC$1), TRANSPOSE($AC20:$DX20)) + SUMPRODUCT(--($G$2:$G$101=AC$1), TRANSPOSE($AC20:$DX20))</f>
        <v>0</v>
      </c>
      <c r="AD21" s="2">
        <f t="array" ref="AD21">SUMPRODUCT(--($F$2:$F$101=AD$1), TRANSPOSE($AC20:$DX20)) + SUMPRODUCT(--($G$2:$G$101=AD$1), TRANSPOSE($AC20:$DX20))</f>
        <v>114239</v>
      </c>
      <c r="AE21" s="2">
        <f t="array" ref="AE21">SUMPRODUCT(--($F$2:$F$101=AE$1), TRANSPOSE($AC20:$DX20)) + SUMPRODUCT(--($G$2:$G$101=AE$1), TRANSPOSE($AC20:$DX20))</f>
        <v>44178</v>
      </c>
      <c r="AF21" s="2">
        <f t="array" ref="AF21">SUMPRODUCT(--($F$2:$F$101=AF$1), TRANSPOSE($AC20:$DX20)) + SUMPRODUCT(--($G$2:$G$101=AF$1), TRANSPOSE($AC20:$DX20))</f>
        <v>26064</v>
      </c>
      <c r="AG21" s="2">
        <f t="array" ref="AG21">SUMPRODUCT(--($F$2:$F$101=AG$1), TRANSPOSE($AC20:$DX20)) + SUMPRODUCT(--($G$2:$G$101=AG$1), TRANSPOSE($AC20:$DX20))</f>
        <v>0</v>
      </c>
      <c r="AH21" s="2">
        <f t="array" ref="AH21">SUMPRODUCT(--($F$2:$F$101=AH$1), TRANSPOSE($AC20:$DX20)) + SUMPRODUCT(--($G$2:$G$101=AH$1), TRANSPOSE($AC20:$DX20))</f>
        <v>202465</v>
      </c>
      <c r="AI21" s="2">
        <f t="array" ref="AI21">SUMPRODUCT(--($F$2:$F$101=AI$1), TRANSPOSE($AC20:$DX20)) + SUMPRODUCT(--($G$2:$G$101=AI$1), TRANSPOSE($AC20:$DX20))</f>
        <v>0</v>
      </c>
      <c r="AJ21" s="2">
        <f t="array" ref="AJ21">SUMPRODUCT(--($F$2:$F$101=AJ$1), TRANSPOSE($AC20:$DX20)) + SUMPRODUCT(--($G$2:$G$101=AJ$1), TRANSPOSE($AC20:$DX20))</f>
        <v>42514</v>
      </c>
      <c r="AK21" s="2">
        <f t="array" ref="AK21">SUMPRODUCT(--($F$2:$F$101=AK$1), TRANSPOSE($AC20:$DX20)) + SUMPRODUCT(--($G$2:$G$101=AK$1), TRANSPOSE($AC20:$DX20))</f>
        <v>4415</v>
      </c>
      <c r="AL21" s="2">
        <f t="array" ref="AL21">SUMPRODUCT(--($F$2:$F$101=AL$1), TRANSPOSE($AC20:$DX20)) + SUMPRODUCT(--($G$2:$G$101=AL$1), TRANSPOSE($AC20:$DX20))</f>
        <v>26726</v>
      </c>
      <c r="AM21" s="2">
        <f t="array" ref="AM21">SUMPRODUCT(--($F$2:$F$101=AM$1), TRANSPOSE($AC20:$DX20)) + SUMPRODUCT(--($G$2:$G$101=AM$1), TRANSPOSE($AC20:$DX20))</f>
        <v>29524</v>
      </c>
      <c r="AN21" s="2">
        <f t="array" ref="AN21">SUMPRODUCT(--($F$2:$F$101=AN$1), TRANSPOSE($AC20:$DX20)) + SUMPRODUCT(--($G$2:$G$101=AN$1), TRANSPOSE($AC20:$DX20))</f>
        <v>6490</v>
      </c>
      <c r="AO21" s="2">
        <f t="array" ref="AO21">SUMPRODUCT(--($F$2:$F$101=AO$1), TRANSPOSE($AC20:$DX20)) + SUMPRODUCT(--($G$2:$G$101=AO$1), TRANSPOSE($AC20:$DX20))</f>
        <v>19175</v>
      </c>
      <c r="AP21" s="2">
        <f t="array" ref="AP21">SUMPRODUCT(--($F$2:$F$101=AP$1), TRANSPOSE($AC20:$DX20)) + SUMPRODUCT(--($G$2:$G$101=AP$1), TRANSPOSE($AC20:$DX20))</f>
        <v>758506</v>
      </c>
      <c r="AQ21" s="2">
        <f t="array" ref="AQ21">SUMPRODUCT(--($F$2:$F$101=AQ$1), TRANSPOSE($AC20:$DX20)) + SUMPRODUCT(--($G$2:$G$101=AQ$1), TRANSPOSE($AC20:$DX20))</f>
        <v>390051</v>
      </c>
      <c r="AR21" s="2">
        <f t="array" ref="AR21">SUMPRODUCT(--($F$2:$F$101=AR$1), TRANSPOSE($AC20:$DX20)) + SUMPRODUCT(--($G$2:$G$101=AR$1), TRANSPOSE($AC20:$DX20))</f>
        <v>21754</v>
      </c>
      <c r="AS21" s="2">
        <f t="array" ref="AS21">SUMPRODUCT(--($F$2:$F$101=AS$1), TRANSPOSE($AC20:$DX20)) + SUMPRODUCT(--($G$2:$G$101=AS$1), TRANSPOSE($AC20:$DX20))</f>
        <v>61588</v>
      </c>
      <c r="AT21" s="2">
        <f t="array" ref="AT21">SUMPRODUCT(--($F$2:$F$101=AT$1), TRANSPOSE($AC20:$DX20)) + SUMPRODUCT(--($G$2:$G$101=AT$1), TRANSPOSE($AC20:$DX20))</f>
        <v>14209</v>
      </c>
      <c r="AU21" s="2">
        <f t="array" ref="AU21">SUMPRODUCT(--($F$2:$F$101=AU$1), TRANSPOSE($AC20:$DX20)) + SUMPRODUCT(--($G$2:$G$101=AU$1), TRANSPOSE($AC20:$DX20))</f>
        <v>4859</v>
      </c>
      <c r="AV21" s="2">
        <f t="array" ref="AV21">SUMPRODUCT(--($F$2:$F$101=AV$1), TRANSPOSE($AC20:$DX20)) + SUMPRODUCT(--($G$2:$G$101=AV$1), TRANSPOSE($AC20:$DX20))</f>
        <v>13340</v>
      </c>
      <c r="AW21" s="2">
        <f t="array" ref="AW21">SUMPRODUCT(--($F$2:$F$101=AW$1), TRANSPOSE($AC20:$DX20)) + SUMPRODUCT(--($G$2:$G$101=AW$1), TRANSPOSE($AC20:$DX20))</f>
        <v>56698</v>
      </c>
      <c r="AX21" s="2">
        <f t="array" ref="AX21">SUMPRODUCT(--($F$2:$F$101=AX$1), TRANSPOSE($AC20:$DX20)) + SUMPRODUCT(--($G$2:$G$101=AX$1), TRANSPOSE($AC20:$DX20))</f>
        <v>36698</v>
      </c>
      <c r="AY21" s="2">
        <f t="array" ref="AY21">SUMPRODUCT(--($F$2:$F$101=AY$1), TRANSPOSE($AC20:$DX20)) + SUMPRODUCT(--($G$2:$G$101=AY$1), TRANSPOSE($AC20:$DX20))</f>
        <v>56153</v>
      </c>
      <c r="AZ21" s="2">
        <f t="array" ref="AZ21">SUMPRODUCT(--($F$2:$F$101=AZ$1), TRANSPOSE($AC20:$DX20)) + SUMPRODUCT(--($G$2:$G$101=AZ$1), TRANSPOSE($AC20:$DX20))</f>
        <v>25922</v>
      </c>
      <c r="BA21" s="2">
        <f t="array" ref="BA21">SUMPRODUCT(--($F$2:$F$101=BA$1), TRANSPOSE($AC20:$DX20)) + SUMPRODUCT(--($G$2:$G$101=BA$1), TRANSPOSE($AC20:$DX20))</f>
        <v>56083</v>
      </c>
      <c r="BB21" s="2">
        <f t="array" ref="BB21">SUMPRODUCT(--($F$2:$F$101=BB$1), TRANSPOSE($AC20:$DX20)) + SUMPRODUCT(--($G$2:$G$101=BB$1), TRANSPOSE($AC20:$DX20))</f>
        <v>0</v>
      </c>
      <c r="BC21" s="2">
        <f t="array" ref="BC21">SUMPRODUCT(--($F$2:$F$101=BC$1), TRANSPOSE($AC20:$DX20)) + SUMPRODUCT(--($G$2:$G$101=BC$1), TRANSPOSE($AC20:$DX20))</f>
        <v>0</v>
      </c>
      <c r="BD21" s="2">
        <f t="array" ref="BD21">SUMPRODUCT(--($F$2:$F$101=BD$1), TRANSPOSE($AC20:$DX20)) + SUMPRODUCT(--($G$2:$G$101=BD$1), TRANSPOSE($AC20:$DX20))</f>
        <v>0</v>
      </c>
      <c r="BE21" s="2">
        <f t="array" ref="BE21">SUMPRODUCT(--($F$2:$F$101=BE$1), TRANSPOSE($AC20:$DX20)) + SUMPRODUCT(--($G$2:$G$101=BE$1), TRANSPOSE($AC20:$DX20))</f>
        <v>64358</v>
      </c>
      <c r="BF21" s="2">
        <f t="array" ref="BF21">SUMPRODUCT(--($F$2:$F$101=BF$1), TRANSPOSE($AC20:$DX20)) + SUMPRODUCT(--($G$2:$G$101=BF$1), TRANSPOSE($AC20:$DX20))</f>
        <v>16926</v>
      </c>
      <c r="BG21" s="2">
        <f t="array" ref="BG21">SUMPRODUCT(--($F$2:$F$101=BG$1), TRANSPOSE($AC20:$DX20)) + SUMPRODUCT(--($G$2:$G$101=BG$1), TRANSPOSE($AC20:$DX20))</f>
        <v>1</v>
      </c>
      <c r="BH21" s="2">
        <f t="array" ref="BH21">SUMPRODUCT(--($F$2:$F$101=BH$1), TRANSPOSE($AC20:$DX20)) + SUMPRODUCT(--($G$2:$G$101=BH$1), TRANSPOSE($AC20:$DX20))</f>
        <v>101328</v>
      </c>
      <c r="BI21" s="2">
        <f t="array" ref="BI21">SUMPRODUCT(--($F$2:$F$101=BI$1), TRANSPOSE($AC20:$DX20)) + SUMPRODUCT(--($G$2:$G$101=BI$1), TRANSPOSE($AC20:$DX20))</f>
        <v>42514</v>
      </c>
      <c r="BJ21" s="2">
        <f t="array" ref="BJ21">SUMPRODUCT(--($F$2:$F$101=BJ$1), TRANSPOSE($AC20:$DX20)) + SUMPRODUCT(--($G$2:$G$101=BJ$1), TRANSPOSE($AC20:$DX20))</f>
        <v>511938</v>
      </c>
      <c r="BK21" s="2">
        <f t="array" ref="BK21">SUMPRODUCT(--($F$2:$F$101=BK$1), TRANSPOSE($AC20:$DX20)) + SUMPRODUCT(--($G$2:$G$101=BK$1), TRANSPOSE($AC20:$DX20))</f>
        <v>31957</v>
      </c>
      <c r="BL21" s="2">
        <f t="array" ref="BL21">SUMPRODUCT(--($F$2:$F$101=BL$1), TRANSPOSE($AC20:$DX20)) + SUMPRODUCT(--($G$2:$G$101=BL$1), TRANSPOSE($AC20:$DX20))</f>
        <v>84196</v>
      </c>
      <c r="BM21" s="2">
        <f t="array" ref="BM21">SUMPRODUCT(--($F$2:$F$101=BM$1), TRANSPOSE($AC20:$DX20)) + SUMPRODUCT(--($G$2:$G$101=BM$1), TRANSPOSE($AC20:$DX20))</f>
        <v>0</v>
      </c>
      <c r="BN21" s="2">
        <f t="array" ref="BN21">SUMPRODUCT(--($F$2:$F$101=BN$1), TRANSPOSE($AC20:$DX20)) + SUMPRODUCT(--($G$2:$G$101=BN$1), TRANSPOSE($AC20:$DX20))</f>
        <v>82967</v>
      </c>
      <c r="BO21" s="2">
        <f t="array" ref="BO21">SUMPRODUCT(--($F$2:$F$101=BO$1), TRANSPOSE($AC20:$DX20)) + SUMPRODUCT(--($G$2:$G$101=BO$1), TRANSPOSE($AC20:$DX20))</f>
        <v>0</v>
      </c>
      <c r="BP21" s="2">
        <f t="array" ref="BP21">SUMPRODUCT(--($F$2:$F$101=BP$1), TRANSPOSE($AC20:$DX20)) + SUMPRODUCT(--($G$2:$G$101=BP$1), TRANSPOSE($AC20:$DX20))</f>
        <v>1042646</v>
      </c>
      <c r="BQ21" s="2">
        <f t="array" ref="BQ21">SUMPRODUCT(--($F$2:$F$101=BQ$1), TRANSPOSE($AC20:$DX20)) + SUMPRODUCT(--($G$2:$G$101=BQ$1), TRANSPOSE($AC20:$DX20))</f>
        <v>56934</v>
      </c>
      <c r="BR21" s="2">
        <f t="array" ref="BR21">SUMPRODUCT(--($F$2:$F$101=BR$1), TRANSPOSE($AC20:$DX20)) + SUMPRODUCT(--($G$2:$G$101=BR$1), TRANSPOSE($AC20:$DX20))</f>
        <v>0</v>
      </c>
      <c r="BS21" s="2">
        <f t="array" ref="BS21">SUMPRODUCT(--($F$2:$F$101=BS$1), TRANSPOSE($AC20:$DX20)) + SUMPRODUCT(--($G$2:$G$101=BS$1), TRANSPOSE($AC20:$DX20))</f>
        <v>98363</v>
      </c>
      <c r="BT21" s="2">
        <f t="array" ref="BT21">SUMPRODUCT(--($F$2:$F$101=BT$1), TRANSPOSE($AC20:$DX20)) + SUMPRODUCT(--($G$2:$G$101=BT$1), TRANSPOSE($AC20:$DX20))</f>
        <v>195444</v>
      </c>
      <c r="BU21" s="2">
        <f t="array" ref="BU21">SUMPRODUCT(--($F$2:$F$101=BU$1), TRANSPOSE($AC20:$DX20)) + SUMPRODUCT(--($G$2:$G$101=BU$1), TRANSPOSE($AC20:$DX20))</f>
        <v>43046</v>
      </c>
      <c r="BV21" s="2">
        <f t="array" ref="BV21">SUMPRODUCT(--($F$2:$F$101=BV$1), TRANSPOSE($AC20:$DX20)) + SUMPRODUCT(--($G$2:$G$101=BV$1), TRANSPOSE($AC20:$DX20))</f>
        <v>101548</v>
      </c>
      <c r="BW21" s="2">
        <f t="array" ref="BW21">SUMPRODUCT(--($F$2:$F$101=BW$1), TRANSPOSE($AC20:$DX20)) + SUMPRODUCT(--($G$2:$G$101=BW$1), TRANSPOSE($AC20:$DX20))</f>
        <v>0</v>
      </c>
      <c r="BX21" s="2">
        <f t="array" ref="BX21">SUMPRODUCT(--($F$2:$F$101=BX$1), TRANSPOSE($AC20:$DX20)) + SUMPRODUCT(--($G$2:$G$101=BX$1), TRANSPOSE($AC20:$DX20))</f>
        <v>0</v>
      </c>
      <c r="BY21" s="2">
        <f t="array" ref="BY21">SUMPRODUCT(--($F$2:$F$101=BY$1), TRANSPOSE($AC20:$DX20)) + SUMPRODUCT(--($G$2:$G$101=BY$1), TRANSPOSE($AC20:$DX20))</f>
        <v>13728</v>
      </c>
      <c r="BZ21" s="2">
        <f t="array" ref="BZ21">SUMPRODUCT(--($F$2:$F$101=BZ$1), TRANSPOSE($AC20:$DX20)) + SUMPRODUCT(--($G$2:$G$101=BZ$1), TRANSPOSE($AC20:$DX20))</f>
        <v>1169</v>
      </c>
      <c r="CA21" s="2">
        <f t="array" ref="CA21">SUMPRODUCT(--($F$2:$F$101=CA$1), TRANSPOSE($AC20:$DX20)) + SUMPRODUCT(--($G$2:$G$101=CA$1), TRANSPOSE($AC20:$DX20))</f>
        <v>91935</v>
      </c>
      <c r="CB21" s="2">
        <f t="array" ref="CB21">SUMPRODUCT(--($F$2:$F$101=CB$1), TRANSPOSE($AC20:$DX20)) + SUMPRODUCT(--($G$2:$G$101=CB$1), TRANSPOSE($AC20:$DX20))</f>
        <v>195444</v>
      </c>
      <c r="CC21" s="2">
        <f t="array" ref="CC21">SUMPRODUCT(--($F$2:$F$101=CC$1), TRANSPOSE($AC20:$DX20)) + SUMPRODUCT(--($G$2:$G$101=CC$1), TRANSPOSE($AC20:$DX20))</f>
        <v>45119</v>
      </c>
      <c r="CD21" s="2">
        <f t="array" ref="CD21">SUMPRODUCT(--($F$2:$F$101=CD$1), TRANSPOSE($AC20:$DX20)) + SUMPRODUCT(--($G$2:$G$101=CD$1), TRANSPOSE($AC20:$DX20))</f>
        <v>21302</v>
      </c>
      <c r="CE21" s="2">
        <f t="array" ref="CE21">SUMPRODUCT(--($F$2:$F$101=CE$1), TRANSPOSE($AC20:$DX20)) + SUMPRODUCT(--($G$2:$G$101=CE$1), TRANSPOSE($AC20:$DX20))</f>
        <v>23193</v>
      </c>
      <c r="CF21" s="2">
        <f t="array" ref="CF21">SUMPRODUCT(--($F$2:$F$101=CF$1), TRANSPOSE($AC20:$DX20)) + SUMPRODUCT(--($G$2:$G$101=CF$1), TRANSPOSE($AC20:$DX20))</f>
        <v>0</v>
      </c>
      <c r="CG21" s="2">
        <f t="array" ref="CG21">SUMPRODUCT(--($F$2:$F$101=CG$1), TRANSPOSE($AC20:$DX20)) + SUMPRODUCT(--($G$2:$G$101=CG$1), TRANSPOSE($AC20:$DX20))</f>
        <v>55969</v>
      </c>
      <c r="CH21" s="2">
        <f t="array" ref="CH21">SUMPRODUCT(--($F$2:$F$101=CH$1), TRANSPOSE($AC20:$DX20)) + SUMPRODUCT(--($G$2:$G$101=CH$1), TRANSPOSE($AC20:$DX20))</f>
        <v>52769</v>
      </c>
      <c r="CI21" s="2">
        <f t="array" ref="CI21">SUMPRODUCT(--($F$2:$F$101=CI$1), TRANSPOSE($AC20:$DX20)) + SUMPRODUCT(--($G$2:$G$101=CI$1), TRANSPOSE($AC20:$DX20))</f>
        <v>0</v>
      </c>
      <c r="CJ21" s="2">
        <f t="array" ref="CJ21">SUMPRODUCT(--($F$2:$F$101=CJ$1), TRANSPOSE($AC20:$DX20)) + SUMPRODUCT(--($G$2:$G$101=CJ$1), TRANSPOSE($AC20:$DX20))</f>
        <v>1407124</v>
      </c>
      <c r="CK21" s="2">
        <f t="array" ref="CK21">SUMPRODUCT(--($F$2:$F$101=CK$1), TRANSPOSE($AC20:$DX20)) + SUMPRODUCT(--($G$2:$G$101=CK$1), TRANSPOSE($AC20:$DX20))</f>
        <v>27353</v>
      </c>
      <c r="CL21" s="2">
        <f t="array" ref="CL21">SUMPRODUCT(--($F$2:$F$101=CL$1), TRANSPOSE($AC20:$DX20)) + SUMPRODUCT(--($G$2:$G$101=CL$1), TRANSPOSE($AC20:$DX20))</f>
        <v>98016</v>
      </c>
      <c r="CM21" s="2">
        <f t="array" ref="CM21">SUMPRODUCT(--($F$2:$F$101=CM$1), TRANSPOSE($AC20:$DX20)) + SUMPRODUCT(--($G$2:$G$101=CM$1), TRANSPOSE($AC20:$DX20))</f>
        <v>22900</v>
      </c>
      <c r="CN21" s="2">
        <f t="array" ref="CN21">SUMPRODUCT(--($F$2:$F$101=CN$1), TRANSPOSE($AC20:$DX20)) + SUMPRODUCT(--($G$2:$G$101=CN$1), TRANSPOSE($AC20:$DX20))</f>
        <v>478768</v>
      </c>
      <c r="CO21" s="2">
        <f t="array" ref="CO21">SUMPRODUCT(--($F$2:$F$101=CO$1), TRANSPOSE($AC20:$DX20)) + SUMPRODUCT(--($G$2:$G$101=CO$1), TRANSPOSE($AC20:$DX20))</f>
        <v>686191</v>
      </c>
      <c r="CP21" s="2">
        <f t="array" ref="CP21">SUMPRODUCT(--($F$2:$F$101=CP$1), TRANSPOSE($AC20:$DX20)) + SUMPRODUCT(--($G$2:$G$101=CP$1), TRANSPOSE($AC20:$DX20))</f>
        <v>50844</v>
      </c>
      <c r="CQ21" s="2">
        <f t="array" ref="CQ21">SUMPRODUCT(--($F$2:$F$101=CQ$1), TRANSPOSE($AC20:$DX20)) + SUMPRODUCT(--($G$2:$G$101=CQ$1), TRANSPOSE($AC20:$DX20))</f>
        <v>28476</v>
      </c>
      <c r="CR21" s="2">
        <f t="array" ref="CR21">SUMPRODUCT(--($F$2:$F$101=CR$1), TRANSPOSE($AC20:$DX20)) + SUMPRODUCT(--($G$2:$G$101=CR$1), TRANSPOSE($AC20:$DX20))</f>
        <v>0</v>
      </c>
      <c r="CS21" s="2">
        <f t="array" ref="CS21">SUMPRODUCT(--($F$2:$F$101=CS$1), TRANSPOSE($AC20:$DX20)) + SUMPRODUCT(--($G$2:$G$101=CS$1), TRANSPOSE($AC20:$DX20))</f>
        <v>13340</v>
      </c>
      <c r="CT21" s="2">
        <f t="array" ref="CT21">SUMPRODUCT(--($F$2:$F$101=CT$1), TRANSPOSE($AC20:$DX20)) + SUMPRODUCT(--($G$2:$G$101=CT$1), TRANSPOSE($AC20:$DX20))</f>
        <v>56000</v>
      </c>
      <c r="CU21" s="2">
        <f t="array" ref="CU21">SUMPRODUCT(--($F$2:$F$101=CU$1), TRANSPOSE($AC20:$DX20)) + SUMPRODUCT(--($G$2:$G$101=CU$1), TRANSPOSE($AC20:$DX20))</f>
        <v>2316</v>
      </c>
      <c r="CV21" s="2">
        <f t="array" ref="CV21">SUMPRODUCT(--($F$2:$F$101=CV$1), TRANSPOSE($AC20:$DX20)) + SUMPRODUCT(--($G$2:$G$101=CV$1), TRANSPOSE($AC20:$DX20))</f>
        <v>0</v>
      </c>
      <c r="CW21" s="2">
        <f t="array" ref="CW21">SUMPRODUCT(--($F$2:$F$101=CW$1), TRANSPOSE($AC20:$DX20)) + SUMPRODUCT(--($G$2:$G$101=CW$1), TRANSPOSE($AC20:$DX20))</f>
        <v>12703</v>
      </c>
      <c r="CX21" s="2">
        <f t="array" ref="CX21">SUMPRODUCT(--($F$2:$F$101=CX$1), TRANSPOSE($AC20:$DX20)) + SUMPRODUCT(--($G$2:$G$101=CX$1), TRANSPOSE($AC20:$DX20))</f>
        <v>0</v>
      </c>
      <c r="CY21" s="2">
        <f t="array" ref="CY21">SUMPRODUCT(--($F$2:$F$101=CY$1), TRANSPOSE($AC20:$DX20)) + SUMPRODUCT(--($G$2:$G$101=CY$1), TRANSPOSE($AC20:$DX20))</f>
        <v>84177</v>
      </c>
      <c r="CZ21" s="2">
        <f t="array" ref="CZ21">SUMPRODUCT(--($F$2:$F$101=CZ$1), TRANSPOSE($AC20:$DX20)) + SUMPRODUCT(--($G$2:$G$101=CZ$1), TRANSPOSE($AC20:$DX20))</f>
        <v>16926</v>
      </c>
      <c r="DA21" s="2">
        <f t="array" ref="DA21">SUMPRODUCT(--($F$2:$F$101=DA$1), TRANSPOSE($AC20:$DX20)) + SUMPRODUCT(--($G$2:$G$101=DA$1), TRANSPOSE($AC20:$DX20))</f>
        <v>54846</v>
      </c>
      <c r="DB21" s="2">
        <f t="array" ref="DB21">SUMPRODUCT(--($F$2:$F$101=DB$1), TRANSPOSE($AC20:$DX20)) + SUMPRODUCT(--($G$2:$G$101=DB$1), TRANSPOSE($AC20:$DX20))</f>
        <v>0</v>
      </c>
      <c r="DC21" s="2">
        <f t="array" ref="DC21">SUMPRODUCT(--($F$2:$F$101=DC$1), TRANSPOSE($AC20:$DX20)) + SUMPRODUCT(--($G$2:$G$101=DC$1), TRANSPOSE($AC20:$DX20))</f>
        <v>101609</v>
      </c>
      <c r="DD21" s="2">
        <f t="array" ref="DD21">SUMPRODUCT(--($F$2:$F$101=DD$1), TRANSPOSE($AC20:$DX20)) + SUMPRODUCT(--($G$2:$G$101=DD$1), TRANSPOSE($AC20:$DX20))</f>
        <v>52053</v>
      </c>
      <c r="DE21" s="2">
        <f t="array" ref="DE21">SUMPRODUCT(--($F$2:$F$101=DE$1), TRANSPOSE($AC20:$DX20)) + SUMPRODUCT(--($G$2:$G$101=DE$1), TRANSPOSE($AC20:$DX20))</f>
        <v>32014</v>
      </c>
      <c r="DF21" s="2">
        <f t="array" ref="DF21">SUMPRODUCT(--($F$2:$F$101=DF$1), TRANSPOSE($AC20:$DX20)) + SUMPRODUCT(--($G$2:$G$101=DF$1), TRANSPOSE($AC20:$DX20))</f>
        <v>24514</v>
      </c>
      <c r="DG21" s="2">
        <f t="array" ref="DG21">SUMPRODUCT(--($F$2:$F$101=DG$1), TRANSPOSE($AC20:$DX20)) + SUMPRODUCT(--($G$2:$G$101=DG$1), TRANSPOSE($AC20:$DX20))</f>
        <v>79260</v>
      </c>
      <c r="DH21" s="2">
        <f t="array" ref="DH21">SUMPRODUCT(--($F$2:$F$101=DH$1), TRANSPOSE($AC20:$DX20)) + SUMPRODUCT(--($G$2:$G$101=DH$1), TRANSPOSE($AC20:$DX20))</f>
        <v>47632</v>
      </c>
      <c r="DI21" s="2">
        <f t="array" ref="DI21">SUMPRODUCT(--($F$2:$F$101=DI$1), TRANSPOSE($AC20:$DX20)) + SUMPRODUCT(--($G$2:$G$101=DI$1), TRANSPOSE($AC20:$DX20))</f>
        <v>106900</v>
      </c>
      <c r="DJ21" s="2">
        <f t="array" ref="DJ21">SUMPRODUCT(--($F$2:$F$101=DJ$1), TRANSPOSE($AC20:$DX20)) + SUMPRODUCT(--($G$2:$G$101=DJ$1), TRANSPOSE($AC20:$DX20))</f>
        <v>489057</v>
      </c>
      <c r="DK21" s="2">
        <f t="array" ref="DK21">SUMPRODUCT(--($F$2:$F$101=DK$1), TRANSPOSE($AC20:$DX20)) + SUMPRODUCT(--($G$2:$G$101=DK$1), TRANSPOSE($AC20:$DX20))</f>
        <v>37953</v>
      </c>
      <c r="DL21" s="2">
        <f t="array" ref="DL21">SUMPRODUCT(--($F$2:$F$101=DL$1), TRANSPOSE($AC20:$DX20)) + SUMPRODUCT(--($G$2:$G$101=DL$1), TRANSPOSE($AC20:$DX20))</f>
        <v>73726</v>
      </c>
      <c r="DM21" s="2">
        <f t="array" ref="DM21">SUMPRODUCT(--($F$2:$F$101=DM$1), TRANSPOSE($AC20:$DX20)) + SUMPRODUCT(--($G$2:$G$101=DM$1), TRANSPOSE($AC20:$DX20))</f>
        <v>387376</v>
      </c>
      <c r="DN21" s="2">
        <f t="array" ref="DN21">SUMPRODUCT(--($F$2:$F$101=DN$1), TRANSPOSE($AC20:$DX20)) + SUMPRODUCT(--($G$2:$G$101=DN$1), TRANSPOSE($AC20:$DX20))</f>
        <v>45096</v>
      </c>
      <c r="DO21" s="2">
        <f t="array" ref="DO21">SUMPRODUCT(--($F$2:$F$101=DO$1), TRANSPOSE($AC20:$DX20)) + SUMPRODUCT(--($G$2:$G$101=DO$1), TRANSPOSE($AC20:$DX20))</f>
        <v>58346</v>
      </c>
      <c r="DP21" s="2">
        <f t="array" ref="DP21">SUMPRODUCT(--($F$2:$F$101=DP$1), TRANSPOSE($AC20:$DX20)) + SUMPRODUCT(--($G$2:$G$101=DP$1), TRANSPOSE($AC20:$DX20))</f>
        <v>15405</v>
      </c>
      <c r="DQ21" s="2">
        <f t="array" ref="DQ21">SUMPRODUCT(--($F$2:$F$101=DQ$1), TRANSPOSE($AC20:$DX20)) + SUMPRODUCT(--($G$2:$G$101=DQ$1), TRANSPOSE($AC20:$DX20))</f>
        <v>6986</v>
      </c>
      <c r="DR21" s="2">
        <f t="array" ref="DR21">SUMPRODUCT(--($F$2:$F$101=DR$1), TRANSPOSE($AC20:$DX20)) + SUMPRODUCT(--($G$2:$G$101=DR$1), TRANSPOSE($AC20:$DX20))</f>
        <v>12068</v>
      </c>
      <c r="DS21" s="2">
        <f t="array" ref="DS21">SUMPRODUCT(--($F$2:$F$101=DS$1), TRANSPOSE($AC20:$DX20)) + SUMPRODUCT(--($G$2:$G$101=DS$1), TRANSPOSE($AC20:$DX20))</f>
        <v>0</v>
      </c>
      <c r="DT21" s="2">
        <f t="array" ref="DT21">SUMPRODUCT(--($F$2:$F$101=DT$1), TRANSPOSE($AC20:$DX20)) + SUMPRODUCT(--($G$2:$G$101=DT$1), TRANSPOSE($AC20:$DX20))</f>
        <v>46236</v>
      </c>
      <c r="DU21" s="2">
        <f t="array" ref="DU21">SUMPRODUCT(--($F$2:$F$101=DU$1), TRANSPOSE($AC20:$DX20)) + SUMPRODUCT(--($G$2:$G$101=DU$1), TRANSPOSE($AC20:$DX20))</f>
        <v>28878</v>
      </c>
      <c r="DV21" s="2">
        <f t="array" ref="DV21">SUMPRODUCT(--($F$2:$F$101=DV$1), TRANSPOSE($AC20:$DX20)) + SUMPRODUCT(--($G$2:$G$101=DV$1), TRANSPOSE($AC20:$DX20))</f>
        <v>9655</v>
      </c>
      <c r="DW21" s="2">
        <f t="array" ref="DW21">SUMPRODUCT(--($F$2:$F$101=DW$1), TRANSPOSE($AC20:$DX20)) + SUMPRODUCT(--($G$2:$G$101=DW$1), TRANSPOSE($AC20:$DX20))</f>
        <v>57316</v>
      </c>
      <c r="DX21" s="2">
        <f t="array" ref="DX21">SUMPRODUCT(--($F$2:$F$101=DX$1), TRANSPOSE($AC20:$DX20)) + SUMPRODUCT(--($G$2:$G$101=DX$1), TRANSPOSE($AC20:$DX20))</f>
        <v>222967</v>
      </c>
    </row>
    <row r="22" spans="1:128" x14ac:dyDescent="0.25">
      <c r="A22" t="s">
        <v>21</v>
      </c>
      <c r="B22" t="str">
        <f t="shared" si="1"/>
        <v>OO</v>
      </c>
      <c r="C22" t="str">
        <f t="shared" si="2"/>
        <v>S</v>
      </c>
      <c r="D22" t="str">
        <f t="shared" si="3"/>
        <v>O</v>
      </c>
      <c r="E22" t="str">
        <f t="shared" si="4"/>
        <v>O</v>
      </c>
      <c r="F22" t="str">
        <f t="shared" si="5"/>
        <v>OS</v>
      </c>
      <c r="G22" t="str">
        <f t="shared" si="6"/>
        <v>SO</v>
      </c>
      <c r="AB22" s="2">
        <v>20</v>
      </c>
      <c r="AC22" s="2">
        <f t="array" ref="AC22">SUMPRODUCT(--($F$2:$F$101=AC$1), TRANSPOSE($AC21:$DX21)) + SUMPRODUCT(--($G$2:$G$101=AC$1), TRANSPOSE($AC21:$DX21))</f>
        <v>1</v>
      </c>
      <c r="AD22" s="2">
        <f t="array" ref="AD22">SUMPRODUCT(--($F$2:$F$101=AD$1), TRANSPOSE($AC21:$DX21)) + SUMPRODUCT(--($G$2:$G$101=AD$1), TRANSPOSE($AC21:$DX21))</f>
        <v>227020</v>
      </c>
      <c r="AE22" s="2">
        <f t="array" ref="AE22">SUMPRODUCT(--($F$2:$F$101=AE$1), TRANSPOSE($AC21:$DX21)) + SUMPRODUCT(--($G$2:$G$101=AE$1), TRANSPOSE($AC21:$DX21))</f>
        <v>85677</v>
      </c>
      <c r="AF22" s="2">
        <f t="array" ref="AF22">SUMPRODUCT(--($F$2:$F$101=AF$1), TRANSPOSE($AC21:$DX21)) + SUMPRODUCT(--($G$2:$G$101=AF$1), TRANSPOSE($AC21:$DX21))</f>
        <v>50021</v>
      </c>
      <c r="AG22" s="2">
        <f t="array" ref="AG22">SUMPRODUCT(--($F$2:$F$101=AG$1), TRANSPOSE($AC21:$DX21)) + SUMPRODUCT(--($G$2:$G$101=AG$1), TRANSPOSE($AC21:$DX21))</f>
        <v>0</v>
      </c>
      <c r="AH22" s="2">
        <f t="array" ref="AH22">SUMPRODUCT(--($F$2:$F$101=AH$1), TRANSPOSE($AC21:$DX21)) + SUMPRODUCT(--($G$2:$G$101=AH$1), TRANSPOSE($AC21:$DX21))</f>
        <v>404302</v>
      </c>
      <c r="AI22" s="2">
        <f t="array" ref="AI22">SUMPRODUCT(--($F$2:$F$101=AI$1), TRANSPOSE($AC21:$DX21)) + SUMPRODUCT(--($G$2:$G$101=AI$1), TRANSPOSE($AC21:$DX21))</f>
        <v>0</v>
      </c>
      <c r="AJ22" s="2">
        <f t="array" ref="AJ22">SUMPRODUCT(--($F$2:$F$101=AJ$1), TRANSPOSE($AC21:$DX21)) + SUMPRODUCT(--($G$2:$G$101=AJ$1), TRANSPOSE($AC21:$DX21))</f>
        <v>82967</v>
      </c>
      <c r="AK22" s="2">
        <f t="array" ref="AK22">SUMPRODUCT(--($F$2:$F$101=AK$1), TRANSPOSE($AC21:$DX21)) + SUMPRODUCT(--($G$2:$G$101=AK$1), TRANSPOSE($AC21:$DX21))</f>
        <v>8806</v>
      </c>
      <c r="AL22" s="2">
        <f t="array" ref="AL22">SUMPRODUCT(--($F$2:$F$101=AL$1), TRANSPOSE($AC21:$DX21)) + SUMPRODUCT(--($G$2:$G$101=AL$1), TRANSPOSE($AC21:$DX21))</f>
        <v>52053</v>
      </c>
      <c r="AM22" s="2">
        <f t="array" ref="AM22">SUMPRODUCT(--($F$2:$F$101=AM$1), TRANSPOSE($AC21:$DX21)) + SUMPRODUCT(--($G$2:$G$101=AM$1), TRANSPOSE($AC21:$DX21))</f>
        <v>57316</v>
      </c>
      <c r="AN22" s="2">
        <f t="array" ref="AN22">SUMPRODUCT(--($F$2:$F$101=AN$1), TRANSPOSE($AC21:$DX21)) + SUMPRODUCT(--($G$2:$G$101=AN$1), TRANSPOSE($AC21:$DX21))</f>
        <v>12703</v>
      </c>
      <c r="AO22" s="2">
        <f t="array" ref="AO22">SUMPRODUCT(--($F$2:$F$101=AO$1), TRANSPOSE($AC21:$DX21)) + SUMPRODUCT(--($G$2:$G$101=AO$1), TRANSPOSE($AC21:$DX21))</f>
        <v>38131</v>
      </c>
      <c r="AP22" s="2">
        <f t="array" ref="AP22">SUMPRODUCT(--($F$2:$F$101=AP$1), TRANSPOSE($AC21:$DX21)) + SUMPRODUCT(--($G$2:$G$101=AP$1), TRANSPOSE($AC21:$DX21))</f>
        <v>1534822</v>
      </c>
      <c r="AQ22" s="2">
        <f t="array" ref="AQ22">SUMPRODUCT(--($F$2:$F$101=AQ$1), TRANSPOSE($AC21:$DX21)) + SUMPRODUCT(--($G$2:$G$101=AQ$1), TRANSPOSE($AC21:$DX21))</f>
        <v>778126</v>
      </c>
      <c r="AR22" s="2">
        <f t="array" ref="AR22">SUMPRODUCT(--($F$2:$F$101=AR$1), TRANSPOSE($AC21:$DX21)) + SUMPRODUCT(--($G$2:$G$101=AR$1), TRANSPOSE($AC21:$DX21))</f>
        <v>42514</v>
      </c>
      <c r="AS22" s="2">
        <f t="array" ref="AS22">SUMPRODUCT(--($F$2:$F$101=AS$1), TRANSPOSE($AC21:$DX21)) + SUMPRODUCT(--($G$2:$G$101=AS$1), TRANSPOSE($AC21:$DX21))</f>
        <v>118904</v>
      </c>
      <c r="AT22" s="2">
        <f t="array" ref="AT22">SUMPRODUCT(--($F$2:$F$101=AT$1), TRANSPOSE($AC21:$DX21)) + SUMPRODUCT(--($G$2:$G$101=AT$1), TRANSPOSE($AC21:$DX21))</f>
        <v>27353</v>
      </c>
      <c r="AU22" s="2">
        <f t="array" ref="AU22">SUMPRODUCT(--($F$2:$F$101=AU$1), TRANSPOSE($AC21:$DX21)) + SUMPRODUCT(--($G$2:$G$101=AU$1), TRANSPOSE($AC21:$DX21))</f>
        <v>9655</v>
      </c>
      <c r="AV22" s="2">
        <f t="array" ref="AV22">SUMPRODUCT(--($F$2:$F$101=AV$1), TRANSPOSE($AC21:$DX21)) + SUMPRODUCT(--($G$2:$G$101=AV$1), TRANSPOSE($AC21:$DX21))</f>
        <v>25922</v>
      </c>
      <c r="AW22" s="2">
        <f t="array" ref="AW22">SUMPRODUCT(--($F$2:$F$101=AW$1), TRANSPOSE($AC21:$DX21)) + SUMPRODUCT(--($G$2:$G$101=AW$1), TRANSPOSE($AC21:$DX21))</f>
        <v>112934</v>
      </c>
      <c r="AX22" s="2">
        <f t="array" ref="AX22">SUMPRODUCT(--($F$2:$F$101=AX$1), TRANSPOSE($AC21:$DX21)) + SUMPRODUCT(--($G$2:$G$101=AX$1), TRANSPOSE($AC21:$DX21))</f>
        <v>71392</v>
      </c>
      <c r="AY22" s="2">
        <f t="array" ref="AY22">SUMPRODUCT(--($F$2:$F$101=AY$1), TRANSPOSE($AC21:$DX21)) + SUMPRODUCT(--($G$2:$G$101=AY$1), TRANSPOSE($AC21:$DX21))</f>
        <v>109307</v>
      </c>
      <c r="AZ22" s="2">
        <f t="array" ref="AZ22">SUMPRODUCT(--($F$2:$F$101=AZ$1), TRANSPOSE($AC21:$DX21)) + SUMPRODUCT(--($G$2:$G$101=AZ$1), TRANSPOSE($AC21:$DX21))</f>
        <v>50032</v>
      </c>
      <c r="BA22" s="2">
        <f t="array" ref="BA22">SUMPRODUCT(--($F$2:$F$101=BA$1), TRANSPOSE($AC21:$DX21)) + SUMPRODUCT(--($G$2:$G$101=BA$1), TRANSPOSE($AC21:$DX21))</f>
        <v>111356</v>
      </c>
      <c r="BB22" s="2">
        <f t="array" ref="BB22">SUMPRODUCT(--($F$2:$F$101=BB$1), TRANSPOSE($AC21:$DX21)) + SUMPRODUCT(--($G$2:$G$101=BB$1), TRANSPOSE($AC21:$DX21))</f>
        <v>0</v>
      </c>
      <c r="BC22" s="2">
        <f t="array" ref="BC22">SUMPRODUCT(--($F$2:$F$101=BC$1), TRANSPOSE($AC21:$DX21)) + SUMPRODUCT(--($G$2:$G$101=BC$1), TRANSPOSE($AC21:$DX21))</f>
        <v>0</v>
      </c>
      <c r="BD22" s="2">
        <f t="array" ref="BD22">SUMPRODUCT(--($F$2:$F$101=BD$1), TRANSPOSE($AC21:$DX21)) + SUMPRODUCT(--($G$2:$G$101=BD$1), TRANSPOSE($AC21:$DX21))</f>
        <v>0</v>
      </c>
      <c r="BE22" s="2">
        <f t="array" ref="BE22">SUMPRODUCT(--($F$2:$F$101=BE$1), TRANSPOSE($AC21:$DX21)) + SUMPRODUCT(--($G$2:$G$101=BE$1), TRANSPOSE($AC21:$DX21))</f>
        <v>127673</v>
      </c>
      <c r="BF22" s="2">
        <f t="array" ref="BF22">SUMPRODUCT(--($F$2:$F$101=BF$1), TRANSPOSE($AC21:$DX21)) + SUMPRODUCT(--($G$2:$G$101=BF$1), TRANSPOSE($AC21:$DX21))</f>
        <v>31957</v>
      </c>
      <c r="BG22" s="2">
        <f t="array" ref="BG22">SUMPRODUCT(--($F$2:$F$101=BG$1), TRANSPOSE($AC21:$DX21)) + SUMPRODUCT(--($G$2:$G$101=BG$1), TRANSPOSE($AC21:$DX21))</f>
        <v>0</v>
      </c>
      <c r="BH22" s="2">
        <f t="array" ref="BH22">SUMPRODUCT(--($F$2:$F$101=BH$1), TRANSPOSE($AC21:$DX21)) + SUMPRODUCT(--($G$2:$G$101=BH$1), TRANSPOSE($AC21:$DX21))</f>
        <v>195032</v>
      </c>
      <c r="BI22" s="2">
        <f t="array" ref="BI22">SUMPRODUCT(--($F$2:$F$101=BI$1), TRANSPOSE($AC21:$DX21)) + SUMPRODUCT(--($G$2:$G$101=BI$1), TRANSPOSE($AC21:$DX21))</f>
        <v>82967</v>
      </c>
      <c r="BJ22" s="2">
        <f t="array" ref="BJ22">SUMPRODUCT(--($F$2:$F$101=BJ$1), TRANSPOSE($AC21:$DX21)) + SUMPRODUCT(--($G$2:$G$101=BJ$1), TRANSPOSE($AC21:$DX21))</f>
        <v>1042646</v>
      </c>
      <c r="BK22" s="2">
        <f t="array" ref="BK22">SUMPRODUCT(--($F$2:$F$101=BK$1), TRANSPOSE($AC21:$DX21)) + SUMPRODUCT(--($G$2:$G$101=BK$1), TRANSPOSE($AC21:$DX21))</f>
        <v>62045</v>
      </c>
      <c r="BL22" s="2">
        <f t="array" ref="BL22">SUMPRODUCT(--($F$2:$F$101=BL$1), TRANSPOSE($AC21:$DX21)) + SUMPRODUCT(--($G$2:$G$101=BL$1), TRANSPOSE($AC21:$DX21))</f>
        <v>163817</v>
      </c>
      <c r="BM22" s="2">
        <f t="array" ref="BM22">SUMPRODUCT(--($F$2:$F$101=BM$1), TRANSPOSE($AC21:$DX21)) + SUMPRODUCT(--($G$2:$G$101=BM$1), TRANSPOSE($AC21:$DX21))</f>
        <v>0</v>
      </c>
      <c r="BN22" s="2">
        <f t="array" ref="BN22">SUMPRODUCT(--($F$2:$F$101=BN$1), TRANSPOSE($AC21:$DX21)) + SUMPRODUCT(--($G$2:$G$101=BN$1), TRANSPOSE($AC21:$DX21))</f>
        <v>161746</v>
      </c>
      <c r="BO22" s="2">
        <f t="array" ref="BO22">SUMPRODUCT(--($F$2:$F$101=BO$1), TRANSPOSE($AC21:$DX21)) + SUMPRODUCT(--($G$2:$G$101=BO$1), TRANSPOSE($AC21:$DX21))</f>
        <v>0</v>
      </c>
      <c r="BP22" s="2">
        <f t="array" ref="BP22">SUMPRODUCT(--($F$2:$F$101=BP$1), TRANSPOSE($AC21:$DX21)) + SUMPRODUCT(--($G$2:$G$101=BP$1), TRANSPOSE($AC21:$DX21))</f>
        <v>2119148</v>
      </c>
      <c r="BQ22" s="2">
        <f t="array" ref="BQ22">SUMPRODUCT(--($F$2:$F$101=BQ$1), TRANSPOSE($AC21:$DX21)) + SUMPRODUCT(--($G$2:$G$101=BQ$1), TRANSPOSE($AC21:$DX21))</f>
        <v>113017</v>
      </c>
      <c r="BR22" s="2">
        <f t="array" ref="BR22">SUMPRODUCT(--($F$2:$F$101=BR$1), TRANSPOSE($AC21:$DX21)) + SUMPRODUCT(--($G$2:$G$101=BR$1), TRANSPOSE($AC21:$DX21))</f>
        <v>0</v>
      </c>
      <c r="BS22" s="2">
        <f t="array" ref="BS22">SUMPRODUCT(--($F$2:$F$101=BS$1), TRANSPOSE($AC21:$DX21)) + SUMPRODUCT(--($G$2:$G$101=BS$1), TRANSPOSE($AC21:$DX21))</f>
        <v>196379</v>
      </c>
      <c r="BT22" s="2">
        <f t="array" ref="BT22">SUMPRODUCT(--($F$2:$F$101=BT$1), TRANSPOSE($AC21:$DX21)) + SUMPRODUCT(--($G$2:$G$101=BT$1), TRANSPOSE($AC21:$DX21))</f>
        <v>390051</v>
      </c>
      <c r="BU22" s="2">
        <f t="array" ref="BU22">SUMPRODUCT(--($F$2:$F$101=BU$1), TRANSPOSE($AC21:$DX21)) + SUMPRODUCT(--($G$2:$G$101=BU$1), TRANSPOSE($AC21:$DX21))</f>
        <v>84196</v>
      </c>
      <c r="BV22" s="2">
        <f t="array" ref="BV22">SUMPRODUCT(--($F$2:$F$101=BV$1), TRANSPOSE($AC21:$DX21)) + SUMPRODUCT(--($G$2:$G$101=BV$1), TRANSPOSE($AC21:$DX21))</f>
        <v>198416</v>
      </c>
      <c r="BW22" s="2">
        <f t="array" ref="BW22">SUMPRODUCT(--($F$2:$F$101=BW$1), TRANSPOSE($AC21:$DX21)) + SUMPRODUCT(--($G$2:$G$101=BW$1), TRANSPOSE($AC21:$DX21))</f>
        <v>0</v>
      </c>
      <c r="BX22" s="2">
        <f t="array" ref="BX22">SUMPRODUCT(--($F$2:$F$101=BX$1), TRANSPOSE($AC21:$DX21)) + SUMPRODUCT(--($G$2:$G$101=BX$1), TRANSPOSE($AC21:$DX21))</f>
        <v>0</v>
      </c>
      <c r="BY22" s="2">
        <f t="array" ref="BY22">SUMPRODUCT(--($F$2:$F$101=BY$1), TRANSPOSE($AC21:$DX21)) + SUMPRODUCT(--($G$2:$G$101=BY$1), TRANSPOSE($AC21:$DX21))</f>
        <v>26726</v>
      </c>
      <c r="BZ22" s="2">
        <f t="array" ref="BZ22">SUMPRODUCT(--($F$2:$F$101=BZ$1), TRANSPOSE($AC21:$DX21)) + SUMPRODUCT(--($G$2:$G$101=BZ$1), TRANSPOSE($AC21:$DX21))</f>
        <v>2316</v>
      </c>
      <c r="CA22" s="2">
        <f t="array" ref="CA22">SUMPRODUCT(--($F$2:$F$101=CA$1), TRANSPOSE($AC21:$DX21)) + SUMPRODUCT(--($G$2:$G$101=CA$1), TRANSPOSE($AC21:$DX21))</f>
        <v>175981</v>
      </c>
      <c r="CB22" s="2">
        <f t="array" ref="CB22">SUMPRODUCT(--($F$2:$F$101=CB$1), TRANSPOSE($AC21:$DX21)) + SUMPRODUCT(--($G$2:$G$101=CB$1), TRANSPOSE($AC21:$DX21))</f>
        <v>390051</v>
      </c>
      <c r="CC22" s="2">
        <f t="array" ref="CC22">SUMPRODUCT(--($F$2:$F$101=CC$1), TRANSPOSE($AC21:$DX21)) + SUMPRODUCT(--($G$2:$G$101=CC$1), TRANSPOSE($AC21:$DX21))</f>
        <v>86868</v>
      </c>
      <c r="CD22" s="2">
        <f t="array" ref="CD22">SUMPRODUCT(--($F$2:$F$101=CD$1), TRANSPOSE($AC21:$DX21)) + SUMPRODUCT(--($G$2:$G$101=CD$1), TRANSPOSE($AC21:$DX21))</f>
        <v>41816</v>
      </c>
      <c r="CE22" s="2">
        <f t="array" ref="CE22">SUMPRODUCT(--($F$2:$F$101=CE$1), TRANSPOSE($AC21:$DX21)) + SUMPRODUCT(--($G$2:$G$101=CE$1), TRANSPOSE($AC21:$DX21))</f>
        <v>44082</v>
      </c>
      <c r="CF22" s="2">
        <f t="array" ref="CF22">SUMPRODUCT(--($F$2:$F$101=CF$1), TRANSPOSE($AC21:$DX21)) + SUMPRODUCT(--($G$2:$G$101=CF$1), TRANSPOSE($AC21:$DX21))</f>
        <v>0</v>
      </c>
      <c r="CG22" s="2">
        <f t="array" ref="CG22">SUMPRODUCT(--($F$2:$F$101=CG$1), TRANSPOSE($AC21:$DX21)) + SUMPRODUCT(--($G$2:$G$101=CG$1), TRANSPOSE($AC21:$DX21))</f>
        <v>109477</v>
      </c>
      <c r="CH22" s="2">
        <f t="array" ref="CH22">SUMPRODUCT(--($F$2:$F$101=CH$1), TRANSPOSE($AC21:$DX21)) + SUMPRODUCT(--($G$2:$G$101=CH$1), TRANSPOSE($AC21:$DX21))</f>
        <v>101328</v>
      </c>
      <c r="CI22" s="2">
        <f t="array" ref="CI22">SUMPRODUCT(--($F$2:$F$101=CI$1), TRANSPOSE($AC21:$DX21)) + SUMPRODUCT(--($G$2:$G$101=CI$1), TRANSPOSE($AC21:$DX21))</f>
        <v>0</v>
      </c>
      <c r="CJ22" s="2">
        <f t="array" ref="CJ22">SUMPRODUCT(--($F$2:$F$101=CJ$1), TRANSPOSE($AC21:$DX21)) + SUMPRODUCT(--($G$2:$G$101=CJ$1), TRANSPOSE($AC21:$DX21))</f>
        <v>2854072</v>
      </c>
      <c r="CK22" s="2">
        <f t="array" ref="CK22">SUMPRODUCT(--($F$2:$F$101=CK$1), TRANSPOSE($AC21:$DX21)) + SUMPRODUCT(--($G$2:$G$101=CK$1), TRANSPOSE($AC21:$DX21))</f>
        <v>53254</v>
      </c>
      <c r="CL22" s="2">
        <f t="array" ref="CL22">SUMPRODUCT(--($F$2:$F$101=CL$1), TRANSPOSE($AC21:$DX21)) + SUMPRODUCT(--($G$2:$G$101=CL$1), TRANSPOSE($AC21:$DX21))</f>
        <v>195444</v>
      </c>
      <c r="CM22" s="2">
        <f t="array" ref="CM22">SUMPRODUCT(--($F$2:$F$101=CM$1), TRANSPOSE($AC21:$DX21)) + SUMPRODUCT(--($G$2:$G$101=CM$1), TRANSPOSE($AC21:$DX21))</f>
        <v>44178</v>
      </c>
      <c r="CN22" s="2">
        <f t="array" ref="CN22">SUMPRODUCT(--($F$2:$F$101=CN$1), TRANSPOSE($AC21:$DX21)) + SUMPRODUCT(--($G$2:$G$101=CN$1), TRANSPOSE($AC21:$DX21))</f>
        <v>963553</v>
      </c>
      <c r="CO22" s="2">
        <f t="array" ref="CO22">SUMPRODUCT(--($F$2:$F$101=CO$1), TRANSPOSE($AC21:$DX21)) + SUMPRODUCT(--($G$2:$G$101=CO$1), TRANSPOSE($AC21:$DX21))</f>
        <v>1377329</v>
      </c>
      <c r="CP22" s="2">
        <f t="array" ref="CP22">SUMPRODUCT(--($F$2:$F$101=CP$1), TRANSPOSE($AC21:$DX21)) + SUMPRODUCT(--($G$2:$G$101=CP$1), TRANSPOSE($AC21:$DX21))</f>
        <v>101609</v>
      </c>
      <c r="CQ22" s="2">
        <f t="array" ref="CQ22">SUMPRODUCT(--($F$2:$F$101=CQ$1), TRANSPOSE($AC21:$DX21)) + SUMPRODUCT(--($G$2:$G$101=CQ$1), TRANSPOSE($AC21:$DX21))</f>
        <v>56698</v>
      </c>
      <c r="CR22" s="2">
        <f t="array" ref="CR22">SUMPRODUCT(--($F$2:$F$101=CR$1), TRANSPOSE($AC21:$DX21)) + SUMPRODUCT(--($G$2:$G$101=CR$1), TRANSPOSE($AC21:$DX21))</f>
        <v>0</v>
      </c>
      <c r="CS22" s="2">
        <f t="array" ref="CS22">SUMPRODUCT(--($F$2:$F$101=CS$1), TRANSPOSE($AC21:$DX21)) + SUMPRODUCT(--($G$2:$G$101=CS$1), TRANSPOSE($AC21:$DX21))</f>
        <v>25922</v>
      </c>
      <c r="CT22" s="2">
        <f t="array" ref="CT22">SUMPRODUCT(--($F$2:$F$101=CT$1), TRANSPOSE($AC21:$DX21)) + SUMPRODUCT(--($G$2:$G$101=CT$1), TRANSPOSE($AC21:$DX21))</f>
        <v>111703</v>
      </c>
      <c r="CU22" s="2">
        <f t="array" ref="CU22">SUMPRODUCT(--($F$2:$F$101=CU$1), TRANSPOSE($AC21:$DX21)) + SUMPRODUCT(--($G$2:$G$101=CU$1), TRANSPOSE($AC21:$DX21))</f>
        <v>4415</v>
      </c>
      <c r="CV22" s="2">
        <f t="array" ref="CV22">SUMPRODUCT(--($F$2:$F$101=CV$1), TRANSPOSE($AC21:$DX21)) + SUMPRODUCT(--($G$2:$G$101=CV$1), TRANSPOSE($AC21:$DX21))</f>
        <v>0</v>
      </c>
      <c r="CW22" s="2">
        <f t="array" ref="CW22">SUMPRODUCT(--($F$2:$F$101=CW$1), TRANSPOSE($AC21:$DX21)) + SUMPRODUCT(--($G$2:$G$101=CW$1), TRANSPOSE($AC21:$DX21))</f>
        <v>25077</v>
      </c>
      <c r="CX22" s="2">
        <f t="array" ref="CX22">SUMPRODUCT(--($F$2:$F$101=CX$1), TRANSPOSE($AC21:$DX21)) + SUMPRODUCT(--($G$2:$G$101=CX$1), TRANSPOSE($AC21:$DX21))</f>
        <v>0</v>
      </c>
      <c r="CY22" s="2">
        <f t="array" ref="CY22">SUMPRODUCT(--($F$2:$F$101=CY$1), TRANSPOSE($AC21:$DX21)) + SUMPRODUCT(--($G$2:$G$101=CY$1), TRANSPOSE($AC21:$DX21))</f>
        <v>161460</v>
      </c>
      <c r="CZ22" s="2">
        <f t="array" ref="CZ22">SUMPRODUCT(--($F$2:$F$101=CZ$1), TRANSPOSE($AC21:$DX21)) + SUMPRODUCT(--($G$2:$G$101=CZ$1), TRANSPOSE($AC21:$DX21))</f>
        <v>31957</v>
      </c>
      <c r="DA22" s="2">
        <f t="array" ref="DA22">SUMPRODUCT(--($F$2:$F$101=DA$1), TRANSPOSE($AC21:$DX21)) + SUMPRODUCT(--($G$2:$G$101=DA$1), TRANSPOSE($AC21:$DX21))</f>
        <v>106899</v>
      </c>
      <c r="DB22" s="2">
        <f t="array" ref="DB22">SUMPRODUCT(--($F$2:$F$101=DB$1), TRANSPOSE($AC21:$DX21)) + SUMPRODUCT(--($G$2:$G$101=DB$1), TRANSPOSE($AC21:$DX21))</f>
        <v>0</v>
      </c>
      <c r="DC22" s="2">
        <f t="array" ref="DC22">SUMPRODUCT(--($F$2:$F$101=DC$1), TRANSPOSE($AC21:$DX21)) + SUMPRODUCT(--($G$2:$G$101=DC$1), TRANSPOSE($AC21:$DX21))</f>
        <v>202465</v>
      </c>
      <c r="DD22" s="2">
        <f t="array" ref="DD22">SUMPRODUCT(--($F$2:$F$101=DD$1), TRANSPOSE($AC21:$DX21)) + SUMPRODUCT(--($G$2:$G$101=DD$1), TRANSPOSE($AC21:$DX21))</f>
        <v>101548</v>
      </c>
      <c r="DE22" s="2">
        <f t="array" ref="DE22">SUMPRODUCT(--($F$2:$F$101=DE$1), TRANSPOSE($AC21:$DX21)) + SUMPRODUCT(--($G$2:$G$101=DE$1), TRANSPOSE($AC21:$DX21))</f>
        <v>61641</v>
      </c>
      <c r="DF22" s="2">
        <f t="array" ref="DF22">SUMPRODUCT(--($F$2:$F$101=DF$1), TRANSPOSE($AC21:$DX21)) + SUMPRODUCT(--($G$2:$G$101=DF$1), TRANSPOSE($AC21:$DX21))</f>
        <v>47632</v>
      </c>
      <c r="DG22" s="2">
        <f t="array" ref="DG22">SUMPRODUCT(--($F$2:$F$101=DG$1), TRANSPOSE($AC21:$DX21)) + SUMPRODUCT(--($G$2:$G$101=DG$1), TRANSPOSE($AC21:$DX21))</f>
        <v>155025</v>
      </c>
      <c r="DH22" s="2">
        <f t="array" ref="DH22">SUMPRODUCT(--($F$2:$F$101=DH$1), TRANSPOSE($AC21:$DX21)) + SUMPRODUCT(--($G$2:$G$101=DH$1), TRANSPOSE($AC21:$DX21))</f>
        <v>92667</v>
      </c>
      <c r="DI22" s="2">
        <f t="array" ref="DI22">SUMPRODUCT(--($F$2:$F$101=DI$1), TRANSPOSE($AC21:$DX21)) + SUMPRODUCT(--($G$2:$G$101=DI$1), TRANSPOSE($AC21:$DX21))</f>
        <v>208448</v>
      </c>
      <c r="DJ22" s="2">
        <f t="array" ref="DJ22">SUMPRODUCT(--($F$2:$F$101=DJ$1), TRANSPOSE($AC21:$DX21)) + SUMPRODUCT(--($G$2:$G$101=DJ$1), TRANSPOSE($AC21:$DX21))</f>
        <v>1000995</v>
      </c>
      <c r="DK22" s="2">
        <f t="array" ref="DK22">SUMPRODUCT(--($F$2:$F$101=DK$1), TRANSPOSE($AC21:$DX21)) + SUMPRODUCT(--($G$2:$G$101=DK$1), TRANSPOSE($AC21:$DX21))</f>
        <v>73726</v>
      </c>
      <c r="DL22" s="2">
        <f t="array" ref="DL22">SUMPRODUCT(--($F$2:$F$101=DL$1), TRANSPOSE($AC21:$DX21)) + SUMPRODUCT(--($G$2:$G$101=DL$1), TRANSPOSE($AC21:$DX21))</f>
        <v>143308</v>
      </c>
      <c r="DM22" s="2">
        <f t="array" ref="DM22">SUMPRODUCT(--($F$2:$F$101=DM$1), TRANSPOSE($AC21:$DX21)) + SUMPRODUCT(--($G$2:$G$101=DM$1), TRANSPOSE($AC21:$DX21))</f>
        <v>774359</v>
      </c>
      <c r="DN22" s="2">
        <f t="array" ref="DN22">SUMPRODUCT(--($F$2:$F$101=DN$1), TRANSPOSE($AC21:$DX21)) + SUMPRODUCT(--($G$2:$G$101=DN$1), TRANSPOSE($AC21:$DX21))</f>
        <v>88152</v>
      </c>
      <c r="DO22" s="2">
        <f t="array" ref="DO22">SUMPRODUCT(--($F$2:$F$101=DO$1), TRANSPOSE($AC21:$DX21)) + SUMPRODUCT(--($G$2:$G$101=DO$1), TRANSPOSE($AC21:$DX21))</f>
        <v>113720</v>
      </c>
      <c r="DP22" s="2">
        <f t="array" ref="DP22">SUMPRODUCT(--($F$2:$F$101=DP$1), TRANSPOSE($AC21:$DX21)) + SUMPRODUCT(--($G$2:$G$101=DP$1), TRANSPOSE($AC21:$DX21))</f>
        <v>29614</v>
      </c>
      <c r="DQ22" s="2">
        <f t="array" ref="DQ22">SUMPRODUCT(--($F$2:$F$101=DQ$1), TRANSPOSE($AC21:$DX21)) + SUMPRODUCT(--($G$2:$G$101=DQ$1), TRANSPOSE($AC21:$DX21))</f>
        <v>13340</v>
      </c>
      <c r="DR22" s="2">
        <f t="array" ref="DR22">SUMPRODUCT(--($F$2:$F$101=DR$1), TRANSPOSE($AC21:$DX21)) + SUMPRODUCT(--($G$2:$G$101=DR$1), TRANSPOSE($AC21:$DX21))</f>
        <v>23193</v>
      </c>
      <c r="DS22" s="2">
        <f t="array" ref="DS22">SUMPRODUCT(--($F$2:$F$101=DS$1), TRANSPOSE($AC21:$DX21)) + SUMPRODUCT(--($G$2:$G$101=DS$1), TRANSPOSE($AC21:$DX21))</f>
        <v>1</v>
      </c>
      <c r="DT22" s="2">
        <f t="array" ref="DT22">SUMPRODUCT(--($F$2:$F$101=DT$1), TRANSPOSE($AC21:$DX21)) + SUMPRODUCT(--($G$2:$G$101=DT$1), TRANSPOSE($AC21:$DX21))</f>
        <v>89282</v>
      </c>
      <c r="DU22" s="2">
        <f t="array" ref="DU22">SUMPRODUCT(--($F$2:$F$101=DU$1), TRANSPOSE($AC21:$DX21)) + SUMPRODUCT(--($G$2:$G$101=DU$1), TRANSPOSE($AC21:$DX21))</f>
        <v>56153</v>
      </c>
      <c r="DV22" s="2">
        <f t="array" ref="DV22">SUMPRODUCT(--($F$2:$F$101=DV$1), TRANSPOSE($AC21:$DX21)) + SUMPRODUCT(--($G$2:$G$101=DV$1), TRANSPOSE($AC21:$DX21))</f>
        <v>19175</v>
      </c>
      <c r="DW22" s="2">
        <f t="array" ref="DW22">SUMPRODUCT(--($F$2:$F$101=DW$1), TRANSPOSE($AC21:$DX21)) + SUMPRODUCT(--($G$2:$G$101=DW$1), TRANSPOSE($AC21:$DX21))</f>
        <v>111274</v>
      </c>
      <c r="DX22" s="2">
        <f t="array" ref="DX22">SUMPRODUCT(--($F$2:$F$101=DX$1), TRANSPOSE($AC21:$DX21)) + SUMPRODUCT(--($G$2:$G$101=DX$1), TRANSPOSE($AC21:$DX21))</f>
        <v>444607</v>
      </c>
    </row>
    <row r="23" spans="1:128" x14ac:dyDescent="0.25">
      <c r="A23" t="s">
        <v>22</v>
      </c>
      <c r="B23" t="str">
        <f t="shared" si="1"/>
        <v>FB</v>
      </c>
      <c r="C23" t="str">
        <f t="shared" si="2"/>
        <v>C</v>
      </c>
      <c r="D23" t="str">
        <f t="shared" si="3"/>
        <v>F</v>
      </c>
      <c r="E23" t="str">
        <f t="shared" si="4"/>
        <v>B</v>
      </c>
      <c r="F23" t="str">
        <f t="shared" si="5"/>
        <v>FC</v>
      </c>
      <c r="G23" t="str">
        <f t="shared" si="6"/>
        <v>CB</v>
      </c>
      <c r="AB23" s="2">
        <v>21</v>
      </c>
      <c r="AC23" s="2">
        <f t="array" ref="AC23">SUMPRODUCT(--($F$2:$F$101=AC$1), TRANSPOSE($AC22:$DX22)) + SUMPRODUCT(--($G$2:$G$101=AC$1), TRANSPOSE($AC22:$DX22))</f>
        <v>0</v>
      </c>
      <c r="AD23" s="2">
        <f t="array" ref="AD23">SUMPRODUCT(--($F$2:$F$101=AD$1), TRANSPOSE($AC22:$DX22)) + SUMPRODUCT(--($G$2:$G$101=AD$1), TRANSPOSE($AC22:$DX22))</f>
        <v>451310</v>
      </c>
      <c r="AE23" s="2">
        <f t="array" ref="AE23">SUMPRODUCT(--($F$2:$F$101=AE$1), TRANSPOSE($AC22:$DX22)) + SUMPRODUCT(--($G$2:$G$101=AE$1), TRANSPOSE($AC22:$DX22))</f>
        <v>166623</v>
      </c>
      <c r="AF23" s="2">
        <f t="array" ref="AF23">SUMPRODUCT(--($F$2:$F$101=AF$1), TRANSPOSE($AC22:$DX22)) + SUMPRODUCT(--($G$2:$G$101=AF$1), TRANSPOSE($AC22:$DX22))</f>
        <v>96919</v>
      </c>
      <c r="AG23" s="2">
        <f t="array" ref="AG23">SUMPRODUCT(--($F$2:$F$101=AG$1), TRANSPOSE($AC22:$DX22)) + SUMPRODUCT(--($G$2:$G$101=AG$1), TRANSPOSE($AC22:$DX22))</f>
        <v>0</v>
      </c>
      <c r="AH23" s="2">
        <f t="array" ref="AH23">SUMPRODUCT(--($F$2:$F$101=AH$1), TRANSPOSE($AC22:$DX22)) + SUMPRODUCT(--($G$2:$G$101=AH$1), TRANSPOSE($AC22:$DX22))</f>
        <v>806316</v>
      </c>
      <c r="AI23" s="2">
        <f t="array" ref="AI23">SUMPRODUCT(--($F$2:$F$101=AI$1), TRANSPOSE($AC22:$DX22)) + SUMPRODUCT(--($G$2:$G$101=AI$1), TRANSPOSE($AC22:$DX22))</f>
        <v>0</v>
      </c>
      <c r="AJ23" s="2">
        <f t="array" ref="AJ23">SUMPRODUCT(--($F$2:$F$101=AJ$1), TRANSPOSE($AC22:$DX22)) + SUMPRODUCT(--($G$2:$G$101=AJ$1), TRANSPOSE($AC22:$DX22))</f>
        <v>161746</v>
      </c>
      <c r="AK23" s="2">
        <f t="array" ref="AK23">SUMPRODUCT(--($F$2:$F$101=AK$1), TRANSPOSE($AC22:$DX22)) + SUMPRODUCT(--($G$2:$G$101=AK$1), TRANSPOSE($AC22:$DX22))</f>
        <v>17118</v>
      </c>
      <c r="AL23" s="2">
        <f t="array" ref="AL23">SUMPRODUCT(--($F$2:$F$101=AL$1), TRANSPOSE($AC22:$DX22)) + SUMPRODUCT(--($G$2:$G$101=AL$1), TRANSPOSE($AC22:$DX22))</f>
        <v>101548</v>
      </c>
      <c r="AM23" s="2">
        <f t="array" ref="AM23">SUMPRODUCT(--($F$2:$F$101=AM$1), TRANSPOSE($AC22:$DX22)) + SUMPRODUCT(--($G$2:$G$101=AM$1), TRANSPOSE($AC22:$DX22))</f>
        <v>111274</v>
      </c>
      <c r="AN23" s="2">
        <f t="array" ref="AN23">SUMPRODUCT(--($F$2:$F$101=AN$1), TRANSPOSE($AC22:$DX22)) + SUMPRODUCT(--($G$2:$G$101=AN$1), TRANSPOSE($AC22:$DX22))</f>
        <v>25077</v>
      </c>
      <c r="AO23" s="2">
        <f t="array" ref="AO23">SUMPRODUCT(--($F$2:$F$101=AO$1), TRANSPOSE($AC22:$DX22)) + SUMPRODUCT(--($G$2:$G$101=AO$1), TRANSPOSE($AC22:$DX22))</f>
        <v>75873</v>
      </c>
      <c r="AP23" s="2">
        <f t="array" ref="AP23">SUMPRODUCT(--($F$2:$F$101=AP$1), TRANSPOSE($AC22:$DX22)) + SUMPRODUCT(--($G$2:$G$101=AP$1), TRANSPOSE($AC22:$DX22))</f>
        <v>3102002</v>
      </c>
      <c r="AQ23" s="2">
        <f t="array" ref="AQ23">SUMPRODUCT(--($F$2:$F$101=AQ$1), TRANSPOSE($AC22:$DX22)) + SUMPRODUCT(--($G$2:$G$101=AQ$1), TRANSPOSE($AC22:$DX22))</f>
        <v>1553310</v>
      </c>
      <c r="AR23" s="2">
        <f t="array" ref="AR23">SUMPRODUCT(--($F$2:$F$101=AR$1), TRANSPOSE($AC22:$DX22)) + SUMPRODUCT(--($G$2:$G$101=AR$1), TRANSPOSE($AC22:$DX22))</f>
        <v>82967</v>
      </c>
      <c r="AS23" s="2">
        <f t="array" ref="AS23">SUMPRODUCT(--($F$2:$F$101=AS$1), TRANSPOSE($AC22:$DX22)) + SUMPRODUCT(--($G$2:$G$101=AS$1), TRANSPOSE($AC22:$DX22))</f>
        <v>230178</v>
      </c>
      <c r="AT23" s="2">
        <f t="array" ref="AT23">SUMPRODUCT(--($F$2:$F$101=AT$1), TRANSPOSE($AC22:$DX22)) + SUMPRODUCT(--($G$2:$G$101=AT$1), TRANSPOSE($AC22:$DX22))</f>
        <v>53254</v>
      </c>
      <c r="AU23" s="2">
        <f t="array" ref="AU23">SUMPRODUCT(--($F$2:$F$101=AU$1), TRANSPOSE($AC22:$DX22)) + SUMPRODUCT(--($G$2:$G$101=AU$1), TRANSPOSE($AC22:$DX22))</f>
        <v>19175</v>
      </c>
      <c r="AV23" s="2">
        <f t="array" ref="AV23">SUMPRODUCT(--($F$2:$F$101=AV$1), TRANSPOSE($AC22:$DX22)) + SUMPRODUCT(--($G$2:$G$101=AV$1), TRANSPOSE($AC22:$DX22))</f>
        <v>50032</v>
      </c>
      <c r="AW23" s="2">
        <f t="array" ref="AW23">SUMPRODUCT(--($F$2:$F$101=AW$1), TRANSPOSE($AC22:$DX22)) + SUMPRODUCT(--($G$2:$G$101=AW$1), TRANSPOSE($AC22:$DX22))</f>
        <v>224720</v>
      </c>
      <c r="AX23" s="2">
        <f t="array" ref="AX23">SUMPRODUCT(--($F$2:$F$101=AX$1), TRANSPOSE($AC22:$DX22)) + SUMPRODUCT(--($G$2:$G$101=AX$1), TRANSPOSE($AC22:$DX22))</f>
        <v>139120</v>
      </c>
      <c r="AY23" s="2">
        <f t="array" ref="AY23">SUMPRODUCT(--($F$2:$F$101=AY$1), TRANSPOSE($AC22:$DX22)) + SUMPRODUCT(--($G$2:$G$101=AY$1), TRANSPOSE($AC22:$DX22))</f>
        <v>213494</v>
      </c>
      <c r="AZ23" s="2">
        <f t="array" ref="AZ23">SUMPRODUCT(--($F$2:$F$101=AZ$1), TRANSPOSE($AC22:$DX22)) + SUMPRODUCT(--($G$2:$G$101=AZ$1), TRANSPOSE($AC22:$DX22))</f>
        <v>97537</v>
      </c>
      <c r="BA23" s="2">
        <f t="array" ref="BA23">SUMPRODUCT(--($F$2:$F$101=BA$1), TRANSPOSE($AC22:$DX22)) + SUMPRODUCT(--($G$2:$G$101=BA$1), TRANSPOSE($AC22:$DX22))</f>
        <v>221366</v>
      </c>
      <c r="BB23" s="2">
        <f t="array" ref="BB23">SUMPRODUCT(--($F$2:$F$101=BB$1), TRANSPOSE($AC22:$DX22)) + SUMPRODUCT(--($G$2:$G$101=BB$1), TRANSPOSE($AC22:$DX22))</f>
        <v>0</v>
      </c>
      <c r="BC23" s="2">
        <f t="array" ref="BC23">SUMPRODUCT(--($F$2:$F$101=BC$1), TRANSPOSE($AC22:$DX22)) + SUMPRODUCT(--($G$2:$G$101=BC$1), TRANSPOSE($AC22:$DX22))</f>
        <v>0</v>
      </c>
      <c r="BD23" s="2">
        <f t="array" ref="BD23">SUMPRODUCT(--($F$2:$F$101=BD$1), TRANSPOSE($AC22:$DX22)) + SUMPRODUCT(--($G$2:$G$101=BD$1), TRANSPOSE($AC22:$DX22))</f>
        <v>0</v>
      </c>
      <c r="BE23" s="2">
        <f t="array" ref="BE23">SUMPRODUCT(--($F$2:$F$101=BE$1), TRANSPOSE($AC22:$DX22)) + SUMPRODUCT(--($G$2:$G$101=BE$1), TRANSPOSE($AC22:$DX22))</f>
        <v>252486</v>
      </c>
      <c r="BF23" s="2">
        <f t="array" ref="BF23">SUMPRODUCT(--($F$2:$F$101=BF$1), TRANSPOSE($AC22:$DX22)) + SUMPRODUCT(--($G$2:$G$101=BF$1), TRANSPOSE($AC22:$DX22))</f>
        <v>62045</v>
      </c>
      <c r="BG23" s="2">
        <f t="array" ref="BG23">SUMPRODUCT(--($F$2:$F$101=BG$1), TRANSPOSE($AC22:$DX22)) + SUMPRODUCT(--($G$2:$G$101=BG$1), TRANSPOSE($AC22:$DX22))</f>
        <v>1</v>
      </c>
      <c r="BH23" s="2">
        <f t="array" ref="BH23">SUMPRODUCT(--($F$2:$F$101=BH$1), TRANSPOSE($AC22:$DX22)) + SUMPRODUCT(--($G$2:$G$101=BH$1), TRANSPOSE($AC22:$DX22))</f>
        <v>375766</v>
      </c>
      <c r="BI23" s="2">
        <f t="array" ref="BI23">SUMPRODUCT(--($F$2:$F$101=BI$1), TRANSPOSE($AC22:$DX22)) + SUMPRODUCT(--($G$2:$G$101=BI$1), TRANSPOSE($AC22:$DX22))</f>
        <v>161746</v>
      </c>
      <c r="BJ23" s="2">
        <f t="array" ref="BJ23">SUMPRODUCT(--($F$2:$F$101=BJ$1), TRANSPOSE($AC22:$DX22)) + SUMPRODUCT(--($G$2:$G$101=BJ$1), TRANSPOSE($AC22:$DX22))</f>
        <v>2119148</v>
      </c>
      <c r="BK23" s="2">
        <f t="array" ref="BK23">SUMPRODUCT(--($F$2:$F$101=BK$1), TRANSPOSE($AC22:$DX22)) + SUMPRODUCT(--($G$2:$G$101=BK$1), TRANSPOSE($AC22:$DX22))</f>
        <v>118825</v>
      </c>
      <c r="BL23" s="2">
        <f t="array" ref="BL23">SUMPRODUCT(--($F$2:$F$101=BL$1), TRANSPOSE($AC22:$DX22)) + SUMPRODUCT(--($G$2:$G$101=BL$1), TRANSPOSE($AC22:$DX22))</f>
        <v>321591</v>
      </c>
      <c r="BM23" s="2">
        <f t="array" ref="BM23">SUMPRODUCT(--($F$2:$F$101=BM$1), TRANSPOSE($AC22:$DX22)) + SUMPRODUCT(--($G$2:$G$101=BM$1), TRANSPOSE($AC22:$DX22))</f>
        <v>0</v>
      </c>
      <c r="BN23" s="2">
        <f t="array" ref="BN23">SUMPRODUCT(--($F$2:$F$101=BN$1), TRANSPOSE($AC22:$DX22)) + SUMPRODUCT(--($G$2:$G$101=BN$1), TRANSPOSE($AC22:$DX22))</f>
        <v>315347</v>
      </c>
      <c r="BO23" s="2">
        <f t="array" ref="BO23">SUMPRODUCT(--($F$2:$F$101=BO$1), TRANSPOSE($AC22:$DX22)) + SUMPRODUCT(--($G$2:$G$101=BO$1), TRANSPOSE($AC22:$DX22))</f>
        <v>0</v>
      </c>
      <c r="BP23" s="2">
        <f t="array" ref="BP23">SUMPRODUCT(--($F$2:$F$101=BP$1), TRANSPOSE($AC22:$DX22)) + SUMPRODUCT(--($G$2:$G$101=BP$1), TRANSPOSE($AC22:$DX22))</f>
        <v>4299674</v>
      </c>
      <c r="BQ23" s="2">
        <f t="array" ref="BQ23">SUMPRODUCT(--($F$2:$F$101=BQ$1), TRANSPOSE($AC22:$DX22)) + SUMPRODUCT(--($G$2:$G$101=BQ$1), TRANSPOSE($AC22:$DX22))</f>
        <v>224373</v>
      </c>
      <c r="BR23" s="2">
        <f t="array" ref="BR23">SUMPRODUCT(--($F$2:$F$101=BR$1), TRANSPOSE($AC22:$DX22)) + SUMPRODUCT(--($G$2:$G$101=BR$1), TRANSPOSE($AC22:$DX22))</f>
        <v>0</v>
      </c>
      <c r="BS23" s="2">
        <f t="array" ref="BS23">SUMPRODUCT(--($F$2:$F$101=BS$1), TRANSPOSE($AC22:$DX22)) + SUMPRODUCT(--($G$2:$G$101=BS$1), TRANSPOSE($AC22:$DX22))</f>
        <v>391823</v>
      </c>
      <c r="BT23" s="2">
        <f t="array" ref="BT23">SUMPRODUCT(--($F$2:$F$101=BT$1), TRANSPOSE($AC22:$DX22)) + SUMPRODUCT(--($G$2:$G$101=BT$1), TRANSPOSE($AC22:$DX22))</f>
        <v>778126</v>
      </c>
      <c r="BU23" s="2">
        <f t="array" ref="BU23">SUMPRODUCT(--($F$2:$F$101=BU$1), TRANSPOSE($AC22:$DX22)) + SUMPRODUCT(--($G$2:$G$101=BU$1), TRANSPOSE($AC22:$DX22))</f>
        <v>163817</v>
      </c>
      <c r="BV23" s="2">
        <f t="array" ref="BV23">SUMPRODUCT(--($F$2:$F$101=BV$1), TRANSPOSE($AC22:$DX22)) + SUMPRODUCT(--($G$2:$G$101=BV$1), TRANSPOSE($AC22:$DX22))</f>
        <v>388480</v>
      </c>
      <c r="BW23" s="2">
        <f t="array" ref="BW23">SUMPRODUCT(--($F$2:$F$101=BW$1), TRANSPOSE($AC22:$DX22)) + SUMPRODUCT(--($G$2:$G$101=BW$1), TRANSPOSE($AC22:$DX22))</f>
        <v>0</v>
      </c>
      <c r="BX23" s="2">
        <f t="array" ref="BX23">SUMPRODUCT(--($F$2:$F$101=BX$1), TRANSPOSE($AC22:$DX22)) + SUMPRODUCT(--($G$2:$G$101=BX$1), TRANSPOSE($AC22:$DX22))</f>
        <v>0</v>
      </c>
      <c r="BY23" s="2">
        <f t="array" ref="BY23">SUMPRODUCT(--($F$2:$F$101=BY$1), TRANSPOSE($AC22:$DX22)) + SUMPRODUCT(--($G$2:$G$101=BY$1), TRANSPOSE($AC22:$DX22))</f>
        <v>52054</v>
      </c>
      <c r="BZ23" s="2">
        <f t="array" ref="BZ23">SUMPRODUCT(--($F$2:$F$101=BZ$1), TRANSPOSE($AC22:$DX22)) + SUMPRODUCT(--($G$2:$G$101=BZ$1), TRANSPOSE($AC22:$DX22))</f>
        <v>4415</v>
      </c>
      <c r="CA23" s="2">
        <f t="array" ref="CA23">SUMPRODUCT(--($F$2:$F$101=CA$1), TRANSPOSE($AC22:$DX22)) + SUMPRODUCT(--($G$2:$G$101=CA$1), TRANSPOSE($AC22:$DX22))</f>
        <v>337967</v>
      </c>
      <c r="CB23" s="2">
        <f t="array" ref="CB23">SUMPRODUCT(--($F$2:$F$101=CB$1), TRANSPOSE($AC22:$DX22)) + SUMPRODUCT(--($G$2:$G$101=CB$1), TRANSPOSE($AC22:$DX22))</f>
        <v>778126</v>
      </c>
      <c r="CC23" s="2">
        <f t="array" ref="CC23">SUMPRODUCT(--($F$2:$F$101=CC$1), TRANSPOSE($AC22:$DX22)) + SUMPRODUCT(--($G$2:$G$101=CC$1), TRANSPOSE($AC22:$DX22))</f>
        <v>169290</v>
      </c>
      <c r="CD23" s="2">
        <f t="array" ref="CD23">SUMPRODUCT(--($F$2:$F$101=CD$1), TRANSPOSE($AC22:$DX22)) + SUMPRODUCT(--($G$2:$G$101=CD$1), TRANSPOSE($AC22:$DX22))</f>
        <v>82620</v>
      </c>
      <c r="CE23" s="2">
        <f t="array" ref="CE23">SUMPRODUCT(--($F$2:$F$101=CE$1), TRANSPOSE($AC22:$DX22)) + SUMPRODUCT(--($G$2:$G$101=CE$1), TRANSPOSE($AC22:$DX22))</f>
        <v>84834</v>
      </c>
      <c r="CF23" s="2">
        <f t="array" ref="CF23">SUMPRODUCT(--($F$2:$F$101=CF$1), TRANSPOSE($AC22:$DX22)) + SUMPRODUCT(--($G$2:$G$101=CF$1), TRANSPOSE($AC22:$DX22))</f>
        <v>0</v>
      </c>
      <c r="CG23" s="2">
        <f t="array" ref="CG23">SUMPRODUCT(--($F$2:$F$101=CG$1), TRANSPOSE($AC22:$DX22)) + SUMPRODUCT(--($G$2:$G$101=CG$1), TRANSPOSE($AC22:$DX22))</f>
        <v>214541</v>
      </c>
      <c r="CH23" s="2">
        <f t="array" ref="CH23">SUMPRODUCT(--($F$2:$F$101=CH$1), TRANSPOSE($AC22:$DX22)) + SUMPRODUCT(--($G$2:$G$101=CH$1), TRANSPOSE($AC22:$DX22))</f>
        <v>195032</v>
      </c>
      <c r="CI23" s="2">
        <f t="array" ref="CI23">SUMPRODUCT(--($F$2:$F$101=CI$1), TRANSPOSE($AC22:$DX22)) + SUMPRODUCT(--($G$2:$G$101=CI$1), TRANSPOSE($AC22:$DX22))</f>
        <v>0</v>
      </c>
      <c r="CJ23" s="2">
        <f t="array" ref="CJ23">SUMPRODUCT(--($F$2:$F$101=CJ$1), TRANSPOSE($AC22:$DX22)) + SUMPRODUCT(--($G$2:$G$101=CJ$1), TRANSPOSE($AC22:$DX22))</f>
        <v>5779536</v>
      </c>
      <c r="CK23" s="2">
        <f t="array" ref="CK23">SUMPRODUCT(--($F$2:$F$101=CK$1), TRANSPOSE($AC22:$DX22)) + SUMPRODUCT(--($G$2:$G$101=CK$1), TRANSPOSE($AC22:$DX22))</f>
        <v>103487</v>
      </c>
      <c r="CL23" s="2">
        <f t="array" ref="CL23">SUMPRODUCT(--($F$2:$F$101=CL$1), TRANSPOSE($AC22:$DX22)) + SUMPRODUCT(--($G$2:$G$101=CL$1), TRANSPOSE($AC22:$DX22))</f>
        <v>390051</v>
      </c>
      <c r="CM23" s="2">
        <f t="array" ref="CM23">SUMPRODUCT(--($F$2:$F$101=CM$1), TRANSPOSE($AC22:$DX22)) + SUMPRODUCT(--($G$2:$G$101=CM$1), TRANSPOSE($AC22:$DX22))</f>
        <v>85677</v>
      </c>
      <c r="CN23" s="2">
        <f t="array" ref="CN23">SUMPRODUCT(--($F$2:$F$101=CN$1), TRANSPOSE($AC22:$DX22)) + SUMPRODUCT(--($G$2:$G$101=CN$1), TRANSPOSE($AC22:$DX22))</f>
        <v>1938257</v>
      </c>
      <c r="CO23" s="2">
        <f t="array" ref="CO23">SUMPRODUCT(--($F$2:$F$101=CO$1), TRANSPOSE($AC22:$DX22)) + SUMPRODUCT(--($G$2:$G$101=CO$1), TRANSPOSE($AC22:$DX22))</f>
        <v>2762890</v>
      </c>
      <c r="CP23" s="2">
        <f t="array" ref="CP23">SUMPRODUCT(--($F$2:$F$101=CP$1), TRANSPOSE($AC22:$DX22)) + SUMPRODUCT(--($G$2:$G$101=CP$1), TRANSPOSE($AC22:$DX22))</f>
        <v>202465</v>
      </c>
      <c r="CQ23" s="2">
        <f t="array" ref="CQ23">SUMPRODUCT(--($F$2:$F$101=CQ$1), TRANSPOSE($AC22:$DX22)) + SUMPRODUCT(--($G$2:$G$101=CQ$1), TRANSPOSE($AC22:$DX22))</f>
        <v>112934</v>
      </c>
      <c r="CR23" s="2">
        <f t="array" ref="CR23">SUMPRODUCT(--($F$2:$F$101=CR$1), TRANSPOSE($AC22:$DX22)) + SUMPRODUCT(--($G$2:$G$101=CR$1), TRANSPOSE($AC22:$DX22))</f>
        <v>0</v>
      </c>
      <c r="CS23" s="2">
        <f t="array" ref="CS23">SUMPRODUCT(--($F$2:$F$101=CS$1), TRANSPOSE($AC22:$DX22)) + SUMPRODUCT(--($G$2:$G$101=CS$1), TRANSPOSE($AC22:$DX22))</f>
        <v>50032</v>
      </c>
      <c r="CT23" s="2">
        <f t="array" ref="CT23">SUMPRODUCT(--($F$2:$F$101=CT$1), TRANSPOSE($AC22:$DX22)) + SUMPRODUCT(--($G$2:$G$101=CT$1), TRANSPOSE($AC22:$DX22))</f>
        <v>222967</v>
      </c>
      <c r="CU23" s="2">
        <f t="array" ref="CU23">SUMPRODUCT(--($F$2:$F$101=CU$1), TRANSPOSE($AC22:$DX22)) + SUMPRODUCT(--($G$2:$G$101=CU$1), TRANSPOSE($AC22:$DX22))</f>
        <v>8806</v>
      </c>
      <c r="CV23" s="2">
        <f t="array" ref="CV23">SUMPRODUCT(--($F$2:$F$101=CV$1), TRANSPOSE($AC22:$DX22)) + SUMPRODUCT(--($G$2:$G$101=CV$1), TRANSPOSE($AC22:$DX22))</f>
        <v>0</v>
      </c>
      <c r="CW23" s="2">
        <f t="array" ref="CW23">SUMPRODUCT(--($F$2:$F$101=CW$1), TRANSPOSE($AC22:$DX22)) + SUMPRODUCT(--($G$2:$G$101=CW$1), TRANSPOSE($AC22:$DX22))</f>
        <v>49084</v>
      </c>
      <c r="CX23" s="2">
        <f t="array" ref="CX23">SUMPRODUCT(--($F$2:$F$101=CX$1), TRANSPOSE($AC22:$DX22)) + SUMPRODUCT(--($G$2:$G$101=CX$1), TRANSPOSE($AC22:$DX22))</f>
        <v>0</v>
      </c>
      <c r="CY23" s="2">
        <f t="array" ref="CY23">SUMPRODUCT(--($F$2:$F$101=CY$1), TRANSPOSE($AC22:$DX22)) + SUMPRODUCT(--($G$2:$G$101=CY$1), TRANSPOSE($AC22:$DX22))</f>
        <v>310420</v>
      </c>
      <c r="CZ23" s="2">
        <f t="array" ref="CZ23">SUMPRODUCT(--($F$2:$F$101=CZ$1), TRANSPOSE($AC22:$DX22)) + SUMPRODUCT(--($G$2:$G$101=CZ$1), TRANSPOSE($AC22:$DX22))</f>
        <v>62045</v>
      </c>
      <c r="DA23" s="2">
        <f t="array" ref="DA23">SUMPRODUCT(--($F$2:$F$101=DA$1), TRANSPOSE($AC22:$DX22)) + SUMPRODUCT(--($G$2:$G$101=DA$1), TRANSPOSE($AC22:$DX22))</f>
        <v>208447</v>
      </c>
      <c r="DB23" s="2">
        <f t="array" ref="DB23">SUMPRODUCT(--($F$2:$F$101=DB$1), TRANSPOSE($AC22:$DX22)) + SUMPRODUCT(--($G$2:$G$101=DB$1), TRANSPOSE($AC22:$DX22))</f>
        <v>0</v>
      </c>
      <c r="DC23" s="2">
        <f t="array" ref="DC23">SUMPRODUCT(--($F$2:$F$101=DC$1), TRANSPOSE($AC22:$DX22)) + SUMPRODUCT(--($G$2:$G$101=DC$1), TRANSPOSE($AC22:$DX22))</f>
        <v>404302</v>
      </c>
      <c r="DD23" s="2">
        <f t="array" ref="DD23">SUMPRODUCT(--($F$2:$F$101=DD$1), TRANSPOSE($AC22:$DX22)) + SUMPRODUCT(--($G$2:$G$101=DD$1), TRANSPOSE($AC22:$DX22))</f>
        <v>198416</v>
      </c>
      <c r="DE23" s="2">
        <f t="array" ref="DE23">SUMPRODUCT(--($F$2:$F$101=DE$1), TRANSPOSE($AC22:$DX22)) + SUMPRODUCT(--($G$2:$G$101=DE$1), TRANSPOSE($AC22:$DX22))</f>
        <v>118896</v>
      </c>
      <c r="DF23" s="2">
        <f t="array" ref="DF23">SUMPRODUCT(--($F$2:$F$101=DF$1), TRANSPOSE($AC22:$DX22)) + SUMPRODUCT(--($G$2:$G$101=DF$1), TRANSPOSE($AC22:$DX22))</f>
        <v>92667</v>
      </c>
      <c r="DG23" s="2">
        <f t="array" ref="DG23">SUMPRODUCT(--($F$2:$F$101=DG$1), TRANSPOSE($AC22:$DX22)) + SUMPRODUCT(--($G$2:$G$101=DG$1), TRANSPOSE($AC22:$DX22))</f>
        <v>303852</v>
      </c>
      <c r="DH23" s="2">
        <f t="array" ref="DH23">SUMPRODUCT(--($F$2:$F$101=DH$1), TRANSPOSE($AC22:$DX22)) + SUMPRODUCT(--($G$2:$G$101=DH$1), TRANSPOSE($AC22:$DX22))</f>
        <v>180869</v>
      </c>
      <c r="DI23" s="2">
        <f t="array" ref="DI23">SUMPRODUCT(--($F$2:$F$101=DI$1), TRANSPOSE($AC22:$DX22)) + SUMPRODUCT(--($G$2:$G$101=DI$1), TRANSPOSE($AC22:$DX22))</f>
        <v>406864</v>
      </c>
      <c r="DJ23" s="2">
        <f t="array" ref="DJ23">SUMPRODUCT(--($F$2:$F$101=DJ$1), TRANSPOSE($AC22:$DX22)) + SUMPRODUCT(--($G$2:$G$101=DJ$1), TRANSPOSE($AC22:$DX22))</f>
        <v>2043641</v>
      </c>
      <c r="DK23" s="2">
        <f t="array" ref="DK23">SUMPRODUCT(--($F$2:$F$101=DK$1), TRANSPOSE($AC22:$DX22)) + SUMPRODUCT(--($G$2:$G$101=DK$1), TRANSPOSE($AC22:$DX22))</f>
        <v>143308</v>
      </c>
      <c r="DL23" s="2">
        <f t="array" ref="DL23">SUMPRODUCT(--($F$2:$F$101=DL$1), TRANSPOSE($AC22:$DX22)) + SUMPRODUCT(--($G$2:$G$101=DL$1), TRANSPOSE($AC22:$DX22))</f>
        <v>278923</v>
      </c>
      <c r="DM23" s="2">
        <f t="array" ref="DM23">SUMPRODUCT(--($F$2:$F$101=DM$1), TRANSPOSE($AC22:$DX22)) + SUMPRODUCT(--($G$2:$G$101=DM$1), TRANSPOSE($AC22:$DX22))</f>
        <v>1548758</v>
      </c>
      <c r="DN23" s="2">
        <f t="array" ref="DN23">SUMPRODUCT(--($F$2:$F$101=DN$1), TRANSPOSE($AC22:$DX22)) + SUMPRODUCT(--($G$2:$G$101=DN$1), TRANSPOSE($AC22:$DX22))</f>
        <v>172482</v>
      </c>
      <c r="DO23" s="2">
        <f t="array" ref="DO23">SUMPRODUCT(--($F$2:$F$101=DO$1), TRANSPOSE($AC22:$DX22)) + SUMPRODUCT(--($G$2:$G$101=DO$1), TRANSPOSE($AC22:$DX22))</f>
        <v>221133</v>
      </c>
      <c r="DP23" s="2">
        <f t="array" ref="DP23">SUMPRODUCT(--($F$2:$F$101=DP$1), TRANSPOSE($AC22:$DX22)) + SUMPRODUCT(--($G$2:$G$101=DP$1), TRANSPOSE($AC22:$DX22))</f>
        <v>56967</v>
      </c>
      <c r="DQ23" s="2">
        <f t="array" ref="DQ23">SUMPRODUCT(--($F$2:$F$101=DQ$1), TRANSPOSE($AC22:$DX22)) + SUMPRODUCT(--($G$2:$G$101=DQ$1), TRANSPOSE($AC22:$DX22))</f>
        <v>25922</v>
      </c>
      <c r="DR23" s="2">
        <f t="array" ref="DR23">SUMPRODUCT(--($F$2:$F$101=DR$1), TRANSPOSE($AC22:$DX22)) + SUMPRODUCT(--($G$2:$G$101=DR$1), TRANSPOSE($AC22:$DX22))</f>
        <v>44082</v>
      </c>
      <c r="DS23" s="2">
        <f t="array" ref="DS23">SUMPRODUCT(--($F$2:$F$101=DS$1), TRANSPOSE($AC22:$DX22)) + SUMPRODUCT(--($G$2:$G$101=DS$1), TRANSPOSE($AC22:$DX22))</f>
        <v>0</v>
      </c>
      <c r="DT23" s="2">
        <f t="array" ref="DT23">SUMPRODUCT(--($F$2:$F$101=DT$1), TRANSPOSE($AC22:$DX22)) + SUMPRODUCT(--($G$2:$G$101=DT$1), TRANSPOSE($AC22:$DX22))</f>
        <v>173478</v>
      </c>
      <c r="DU23" s="2">
        <f t="array" ref="DU23">SUMPRODUCT(--($F$2:$F$101=DU$1), TRANSPOSE($AC22:$DX22)) + SUMPRODUCT(--($G$2:$G$101=DU$1), TRANSPOSE($AC22:$DX22))</f>
        <v>109307</v>
      </c>
      <c r="DV23" s="2">
        <f t="array" ref="DV23">SUMPRODUCT(--($F$2:$F$101=DV$1), TRANSPOSE($AC22:$DX22)) + SUMPRODUCT(--($G$2:$G$101=DV$1), TRANSPOSE($AC22:$DX22))</f>
        <v>38131</v>
      </c>
      <c r="DW23" s="2">
        <f t="array" ref="DW23">SUMPRODUCT(--($F$2:$F$101=DW$1), TRANSPOSE($AC22:$DX22)) + SUMPRODUCT(--($G$2:$G$101=DW$1), TRANSPOSE($AC22:$DX22))</f>
        <v>216666</v>
      </c>
      <c r="DX23" s="2">
        <f t="array" ref="DX23">SUMPRODUCT(--($F$2:$F$101=DX$1), TRANSPOSE($AC22:$DX22)) + SUMPRODUCT(--($G$2:$G$101=DX$1), TRANSPOSE($AC22:$DX22))</f>
        <v>887040</v>
      </c>
    </row>
    <row r="24" spans="1:128" x14ac:dyDescent="0.25">
      <c r="A24" t="s">
        <v>23</v>
      </c>
      <c r="B24" t="str">
        <f t="shared" si="1"/>
        <v>BP</v>
      </c>
      <c r="C24" t="str">
        <f t="shared" si="2"/>
        <v>F</v>
      </c>
      <c r="D24" t="str">
        <f t="shared" si="3"/>
        <v>B</v>
      </c>
      <c r="E24" t="str">
        <f t="shared" si="4"/>
        <v>P</v>
      </c>
      <c r="F24" t="str">
        <f t="shared" si="5"/>
        <v>BF</v>
      </c>
      <c r="G24" t="str">
        <f t="shared" si="6"/>
        <v>FP</v>
      </c>
      <c r="AB24" s="2">
        <v>22</v>
      </c>
      <c r="AC24" s="2">
        <f t="array" ref="AC24">SUMPRODUCT(--($F$2:$F$101=AC$1), TRANSPOSE($AC23:$DX23)) + SUMPRODUCT(--($G$2:$G$101=AC$1), TRANSPOSE($AC23:$DX23))</f>
        <v>1</v>
      </c>
      <c r="AD24" s="2">
        <f t="array" ref="AD24">SUMPRODUCT(--($F$2:$F$101=AD$1), TRANSPOSE($AC23:$DX23)) + SUMPRODUCT(--($G$2:$G$101=AD$1), TRANSPOSE($AC23:$DX23))</f>
        <v>897396</v>
      </c>
      <c r="AE24" s="2">
        <f t="array" ref="AE24">SUMPRODUCT(--($F$2:$F$101=AE$1), TRANSPOSE($AC23:$DX23)) + SUMPRODUCT(--($G$2:$G$101=AE$1), TRANSPOSE($AC23:$DX23))</f>
        <v>324768</v>
      </c>
      <c r="AF24" s="2">
        <f t="array" ref="AF24">SUMPRODUCT(--($F$2:$F$101=AF$1), TRANSPOSE($AC23:$DX23)) + SUMPRODUCT(--($G$2:$G$101=AF$1), TRANSPOSE($AC23:$DX23))</f>
        <v>187390</v>
      </c>
      <c r="AG24" s="2">
        <f t="array" ref="AG24">SUMPRODUCT(--($F$2:$F$101=AG$1), TRANSPOSE($AC23:$DX23)) + SUMPRODUCT(--($G$2:$G$101=AG$1), TRANSPOSE($AC23:$DX23))</f>
        <v>0</v>
      </c>
      <c r="AH24" s="2">
        <f t="array" ref="AH24">SUMPRODUCT(--($F$2:$F$101=AH$1), TRANSPOSE($AC23:$DX23)) + SUMPRODUCT(--($G$2:$G$101=AH$1), TRANSPOSE($AC23:$DX23))</f>
        <v>1610803</v>
      </c>
      <c r="AI24" s="2">
        <f t="array" ref="AI24">SUMPRODUCT(--($F$2:$F$101=AI$1), TRANSPOSE($AC23:$DX23)) + SUMPRODUCT(--($G$2:$G$101=AI$1), TRANSPOSE($AC23:$DX23))</f>
        <v>0</v>
      </c>
      <c r="AJ24" s="2">
        <f t="array" ref="AJ24">SUMPRODUCT(--($F$2:$F$101=AJ$1), TRANSPOSE($AC23:$DX23)) + SUMPRODUCT(--($G$2:$G$101=AJ$1), TRANSPOSE($AC23:$DX23))</f>
        <v>315347</v>
      </c>
      <c r="AK24" s="2">
        <f t="array" ref="AK24">SUMPRODUCT(--($F$2:$F$101=AK$1), TRANSPOSE($AC23:$DX23)) + SUMPRODUCT(--($G$2:$G$101=AK$1), TRANSPOSE($AC23:$DX23))</f>
        <v>33883</v>
      </c>
      <c r="AL24" s="2">
        <f t="array" ref="AL24">SUMPRODUCT(--($F$2:$F$101=AL$1), TRANSPOSE($AC23:$DX23)) + SUMPRODUCT(--($G$2:$G$101=AL$1), TRANSPOSE($AC23:$DX23))</f>
        <v>198416</v>
      </c>
      <c r="AM24" s="2">
        <f t="array" ref="AM24">SUMPRODUCT(--($F$2:$F$101=AM$1), TRANSPOSE($AC23:$DX23)) + SUMPRODUCT(--($G$2:$G$101=AM$1), TRANSPOSE($AC23:$DX23))</f>
        <v>216666</v>
      </c>
      <c r="AN24" s="2">
        <f t="array" ref="AN24">SUMPRODUCT(--($F$2:$F$101=AN$1), TRANSPOSE($AC23:$DX23)) + SUMPRODUCT(--($G$2:$G$101=AN$1), TRANSPOSE($AC23:$DX23))</f>
        <v>49084</v>
      </c>
      <c r="AO24" s="2">
        <f t="array" ref="AO24">SUMPRODUCT(--($F$2:$F$101=AO$1), TRANSPOSE($AC23:$DX23)) + SUMPRODUCT(--($G$2:$G$101=AO$1), TRANSPOSE($AC23:$DX23))</f>
        <v>151065</v>
      </c>
      <c r="AP24" s="2">
        <f t="array" ref="AP24">SUMPRODUCT(--($F$2:$F$101=AP$1), TRANSPOSE($AC23:$DX23)) + SUMPRODUCT(--($G$2:$G$101=AP$1), TRANSPOSE($AC23:$DX23))</f>
        <v>6262765</v>
      </c>
      <c r="AQ24" s="2">
        <f t="array" ref="AQ24">SUMPRODUCT(--($F$2:$F$101=AQ$1), TRANSPOSE($AC23:$DX23)) + SUMPRODUCT(--($G$2:$G$101=AQ$1), TRANSPOSE($AC23:$DX23))</f>
        <v>3100857</v>
      </c>
      <c r="AR24" s="2">
        <f t="array" ref="AR24">SUMPRODUCT(--($F$2:$F$101=AR$1), TRANSPOSE($AC23:$DX23)) + SUMPRODUCT(--($G$2:$G$101=AR$1), TRANSPOSE($AC23:$DX23))</f>
        <v>161746</v>
      </c>
      <c r="AS24" s="2">
        <f t="array" ref="AS24">SUMPRODUCT(--($F$2:$F$101=AS$1), TRANSPOSE($AC23:$DX23)) + SUMPRODUCT(--($G$2:$G$101=AS$1), TRANSPOSE($AC23:$DX23))</f>
        <v>446844</v>
      </c>
      <c r="AT24" s="2">
        <f t="array" ref="AT24">SUMPRODUCT(--($F$2:$F$101=AT$1), TRANSPOSE($AC23:$DX23)) + SUMPRODUCT(--($G$2:$G$101=AT$1), TRANSPOSE($AC23:$DX23))</f>
        <v>103487</v>
      </c>
      <c r="AU24" s="2">
        <f t="array" ref="AU24">SUMPRODUCT(--($F$2:$F$101=AU$1), TRANSPOSE($AC23:$DX23)) + SUMPRODUCT(--($G$2:$G$101=AU$1), TRANSPOSE($AC23:$DX23))</f>
        <v>38131</v>
      </c>
      <c r="AV24" s="2">
        <f t="array" ref="AV24">SUMPRODUCT(--($F$2:$F$101=AV$1), TRANSPOSE($AC23:$DX23)) + SUMPRODUCT(--($G$2:$G$101=AV$1), TRANSPOSE($AC23:$DX23))</f>
        <v>97537</v>
      </c>
      <c r="AW24" s="2">
        <f t="array" ref="AW24">SUMPRODUCT(--($F$2:$F$101=AW$1), TRANSPOSE($AC23:$DX23)) + SUMPRODUCT(--($G$2:$G$101=AW$1), TRANSPOSE($AC23:$DX23))</f>
        <v>447340</v>
      </c>
      <c r="AX24" s="2">
        <f t="array" ref="AX24">SUMPRODUCT(--($F$2:$F$101=AX$1), TRANSPOSE($AC23:$DX23)) + SUMPRODUCT(--($G$2:$G$101=AX$1), TRANSPOSE($AC23:$DX23))</f>
        <v>271053</v>
      </c>
      <c r="AY24" s="2">
        <f t="array" ref="AY24">SUMPRODUCT(--($F$2:$F$101=AY$1), TRANSPOSE($AC23:$DX23)) + SUMPRODUCT(--($G$2:$G$101=AY$1), TRANSPOSE($AC23:$DX23))</f>
        <v>417574</v>
      </c>
      <c r="AZ24" s="2">
        <f t="array" ref="AZ24">SUMPRODUCT(--($F$2:$F$101=AZ$1), TRANSPOSE($AC23:$DX23)) + SUMPRODUCT(--($G$2:$G$101=AZ$1), TRANSPOSE($AC23:$DX23))</f>
        <v>189739</v>
      </c>
      <c r="BA24" s="2">
        <f t="array" ref="BA24">SUMPRODUCT(--($F$2:$F$101=BA$1), TRANSPOSE($AC23:$DX23)) + SUMPRODUCT(--($G$2:$G$101=BA$1), TRANSPOSE($AC23:$DX23))</f>
        <v>440083</v>
      </c>
      <c r="BB24" s="2">
        <f t="array" ref="BB24">SUMPRODUCT(--($F$2:$F$101=BB$1), TRANSPOSE($AC23:$DX23)) + SUMPRODUCT(--($G$2:$G$101=BB$1), TRANSPOSE($AC23:$DX23))</f>
        <v>0</v>
      </c>
      <c r="BC24" s="2">
        <f t="array" ref="BC24">SUMPRODUCT(--($F$2:$F$101=BC$1), TRANSPOSE($AC23:$DX23)) + SUMPRODUCT(--($G$2:$G$101=BC$1), TRANSPOSE($AC23:$DX23))</f>
        <v>0</v>
      </c>
      <c r="BD24" s="2">
        <f t="array" ref="BD24">SUMPRODUCT(--($F$2:$F$101=BD$1), TRANSPOSE($AC23:$DX23)) + SUMPRODUCT(--($G$2:$G$101=BD$1), TRANSPOSE($AC23:$DX23))</f>
        <v>0</v>
      </c>
      <c r="BE24" s="2">
        <f t="array" ref="BE24">SUMPRODUCT(--($F$2:$F$101=BE$1), TRANSPOSE($AC23:$DX23)) + SUMPRODUCT(--($G$2:$G$101=BE$1), TRANSPOSE($AC23:$DX23))</f>
        <v>501221</v>
      </c>
      <c r="BF24" s="2">
        <f t="array" ref="BF24">SUMPRODUCT(--($F$2:$F$101=BF$1), TRANSPOSE($AC23:$DX23)) + SUMPRODUCT(--($G$2:$G$101=BF$1), TRANSPOSE($AC23:$DX23))</f>
        <v>118825</v>
      </c>
      <c r="BG24" s="2">
        <f t="array" ref="BG24">SUMPRODUCT(--($F$2:$F$101=BG$1), TRANSPOSE($AC23:$DX23)) + SUMPRODUCT(--($G$2:$G$101=BG$1), TRANSPOSE($AC23:$DX23))</f>
        <v>0</v>
      </c>
      <c r="BH24" s="2">
        <f t="array" ref="BH24">SUMPRODUCT(--($F$2:$F$101=BH$1), TRANSPOSE($AC23:$DX23)) + SUMPRODUCT(--($G$2:$G$101=BH$1), TRANSPOSE($AC23:$DX23))</f>
        <v>725600</v>
      </c>
      <c r="BI24" s="2">
        <f t="array" ref="BI24">SUMPRODUCT(--($F$2:$F$101=BI$1), TRANSPOSE($AC23:$DX23)) + SUMPRODUCT(--($G$2:$G$101=BI$1), TRANSPOSE($AC23:$DX23))</f>
        <v>315347</v>
      </c>
      <c r="BJ24" s="2">
        <f t="array" ref="BJ24">SUMPRODUCT(--($F$2:$F$101=BJ$1), TRANSPOSE($AC23:$DX23)) + SUMPRODUCT(--($G$2:$G$101=BJ$1), TRANSPOSE($AC23:$DX23))</f>
        <v>4299674</v>
      </c>
      <c r="BK24" s="2">
        <f t="array" ref="BK24">SUMPRODUCT(--($F$2:$F$101=BK$1), TRANSPOSE($AC23:$DX23)) + SUMPRODUCT(--($G$2:$G$101=BK$1), TRANSPOSE($AC23:$DX23))</f>
        <v>231335</v>
      </c>
      <c r="BL24" s="2">
        <f t="array" ref="BL24">SUMPRODUCT(--($F$2:$F$101=BL$1), TRANSPOSE($AC23:$DX23)) + SUMPRODUCT(--($G$2:$G$101=BL$1), TRANSPOSE($AC23:$DX23))</f>
        <v>629857</v>
      </c>
      <c r="BM24" s="2">
        <f t="array" ref="BM24">SUMPRODUCT(--($F$2:$F$101=BM$1), TRANSPOSE($AC23:$DX23)) + SUMPRODUCT(--($G$2:$G$101=BM$1), TRANSPOSE($AC23:$DX23))</f>
        <v>0</v>
      </c>
      <c r="BN24" s="2">
        <f t="array" ref="BN24">SUMPRODUCT(--($F$2:$F$101=BN$1), TRANSPOSE($AC23:$DX23)) + SUMPRODUCT(--($G$2:$G$101=BN$1), TRANSPOSE($AC23:$DX23))</f>
        <v>615311</v>
      </c>
      <c r="BO24" s="2">
        <f t="array" ref="BO24">SUMPRODUCT(--($F$2:$F$101=BO$1), TRANSPOSE($AC23:$DX23)) + SUMPRODUCT(--($G$2:$G$101=BO$1), TRANSPOSE($AC23:$DX23))</f>
        <v>0</v>
      </c>
      <c r="BP24" s="2">
        <f t="array" ref="BP24">SUMPRODUCT(--($F$2:$F$101=BP$1), TRANSPOSE($AC23:$DX23)) + SUMPRODUCT(--($G$2:$G$101=BP$1), TRANSPOSE($AC23:$DX23))</f>
        <v>8710217</v>
      </c>
      <c r="BQ24" s="2">
        <f t="array" ref="BQ24">SUMPRODUCT(--($F$2:$F$101=BQ$1), TRANSPOSE($AC23:$DX23)) + SUMPRODUCT(--($G$2:$G$101=BQ$1), TRANSPOSE($AC23:$DX23))</f>
        <v>445739</v>
      </c>
      <c r="BR24" s="2">
        <f t="array" ref="BR24">SUMPRODUCT(--($F$2:$F$101=BR$1), TRANSPOSE($AC23:$DX23)) + SUMPRODUCT(--($G$2:$G$101=BR$1), TRANSPOSE($AC23:$DX23))</f>
        <v>0</v>
      </c>
      <c r="BS24" s="2">
        <f t="array" ref="BS24">SUMPRODUCT(--($F$2:$F$101=BS$1), TRANSPOSE($AC23:$DX23)) + SUMPRODUCT(--($G$2:$G$101=BS$1), TRANSPOSE($AC23:$DX23))</f>
        <v>781874</v>
      </c>
      <c r="BT24" s="2">
        <f t="array" ref="BT24">SUMPRODUCT(--($F$2:$F$101=BT$1), TRANSPOSE($AC23:$DX23)) + SUMPRODUCT(--($G$2:$G$101=BT$1), TRANSPOSE($AC23:$DX23))</f>
        <v>1553310</v>
      </c>
      <c r="BU24" s="2">
        <f t="array" ref="BU24">SUMPRODUCT(--($F$2:$F$101=BU$1), TRANSPOSE($AC23:$DX23)) + SUMPRODUCT(--($G$2:$G$101=BU$1), TRANSPOSE($AC23:$DX23))</f>
        <v>321591</v>
      </c>
      <c r="BV24" s="2">
        <f t="array" ref="BV24">SUMPRODUCT(--($F$2:$F$101=BV$1), TRANSPOSE($AC23:$DX23)) + SUMPRODUCT(--($G$2:$G$101=BV$1), TRANSPOSE($AC23:$DX23))</f>
        <v>761730</v>
      </c>
      <c r="BW24" s="2">
        <f t="array" ref="BW24">SUMPRODUCT(--($F$2:$F$101=BW$1), TRANSPOSE($AC23:$DX23)) + SUMPRODUCT(--($G$2:$G$101=BW$1), TRANSPOSE($AC23:$DX23))</f>
        <v>0</v>
      </c>
      <c r="BX24" s="2">
        <f t="array" ref="BX24">SUMPRODUCT(--($F$2:$F$101=BX$1), TRANSPOSE($AC23:$DX23)) + SUMPRODUCT(--($G$2:$G$101=BX$1), TRANSPOSE($AC23:$DX23))</f>
        <v>0</v>
      </c>
      <c r="BY24" s="2">
        <f t="array" ref="BY24">SUMPRODUCT(--($F$2:$F$101=BY$1), TRANSPOSE($AC23:$DX23)) + SUMPRODUCT(--($G$2:$G$101=BY$1), TRANSPOSE($AC23:$DX23))</f>
        <v>101548</v>
      </c>
      <c r="BZ24" s="2">
        <f t="array" ref="BZ24">SUMPRODUCT(--($F$2:$F$101=BZ$1), TRANSPOSE($AC23:$DX23)) + SUMPRODUCT(--($G$2:$G$101=BZ$1), TRANSPOSE($AC23:$DX23))</f>
        <v>8806</v>
      </c>
      <c r="CA24" s="2">
        <f t="array" ref="CA24">SUMPRODUCT(--($F$2:$F$101=CA$1), TRANSPOSE($AC23:$DX23)) + SUMPRODUCT(--($G$2:$G$101=CA$1), TRANSPOSE($AC23:$DX23))</f>
        <v>651786</v>
      </c>
      <c r="CB24" s="2">
        <f t="array" ref="CB24">SUMPRODUCT(--($F$2:$F$101=CB$1), TRANSPOSE($AC23:$DX23)) + SUMPRODUCT(--($G$2:$G$101=CB$1), TRANSPOSE($AC23:$DX23))</f>
        <v>1553310</v>
      </c>
      <c r="CC24" s="2">
        <f t="array" ref="CC24">SUMPRODUCT(--($F$2:$F$101=CC$1), TRANSPOSE($AC23:$DX23)) + SUMPRODUCT(--($G$2:$G$101=CC$1), TRANSPOSE($AC23:$DX23))</f>
        <v>329035</v>
      </c>
      <c r="CD24" s="2">
        <f t="array" ref="CD24">SUMPRODUCT(--($F$2:$F$101=CD$1), TRANSPOSE($AC23:$DX23)) + SUMPRODUCT(--($G$2:$G$101=CD$1), TRANSPOSE($AC23:$DX23))</f>
        <v>162966</v>
      </c>
      <c r="CE24" s="2">
        <f t="array" ref="CE24">SUMPRODUCT(--($F$2:$F$101=CE$1), TRANSPOSE($AC23:$DX23)) + SUMPRODUCT(--($G$2:$G$101=CE$1), TRANSPOSE($AC23:$DX23))</f>
        <v>162978</v>
      </c>
      <c r="CF24" s="2">
        <f t="array" ref="CF24">SUMPRODUCT(--($F$2:$F$101=CF$1), TRANSPOSE($AC23:$DX23)) + SUMPRODUCT(--($G$2:$G$101=CF$1), TRANSPOSE($AC23:$DX23))</f>
        <v>0</v>
      </c>
      <c r="CG24" s="2">
        <f t="array" ref="CG24">SUMPRODUCT(--($F$2:$F$101=CG$1), TRANSPOSE($AC23:$DX23)) + SUMPRODUCT(--($G$2:$G$101=CG$1), TRANSPOSE($AC23:$DX23))</f>
        <v>421776</v>
      </c>
      <c r="CH24" s="2">
        <f t="array" ref="CH24">SUMPRODUCT(--($F$2:$F$101=CH$1), TRANSPOSE($AC23:$DX23)) + SUMPRODUCT(--($G$2:$G$101=CH$1), TRANSPOSE($AC23:$DX23))</f>
        <v>375766</v>
      </c>
      <c r="CI24" s="2">
        <f t="array" ref="CI24">SUMPRODUCT(--($F$2:$F$101=CI$1), TRANSPOSE($AC23:$DX23)) + SUMPRODUCT(--($G$2:$G$101=CI$1), TRANSPOSE($AC23:$DX23))</f>
        <v>0</v>
      </c>
      <c r="CJ24" s="2">
        <f t="array" ref="CJ24">SUMPRODUCT(--($F$2:$F$101=CJ$1), TRANSPOSE($AC23:$DX23)) + SUMPRODUCT(--($G$2:$G$101=CJ$1), TRANSPOSE($AC23:$DX23))</f>
        <v>11690013</v>
      </c>
      <c r="CK24" s="2">
        <f t="array" ref="CK24">SUMPRODUCT(--($F$2:$F$101=CK$1), TRANSPOSE($AC23:$DX23)) + SUMPRODUCT(--($G$2:$G$101=CK$1), TRANSPOSE($AC23:$DX23))</f>
        <v>201556</v>
      </c>
      <c r="CL24" s="2">
        <f t="array" ref="CL24">SUMPRODUCT(--($F$2:$F$101=CL$1), TRANSPOSE($AC23:$DX23)) + SUMPRODUCT(--($G$2:$G$101=CL$1), TRANSPOSE($AC23:$DX23))</f>
        <v>778126</v>
      </c>
      <c r="CM24" s="2">
        <f t="array" ref="CM24">SUMPRODUCT(--($F$2:$F$101=CM$1), TRANSPOSE($AC23:$DX23)) + SUMPRODUCT(--($G$2:$G$101=CM$1), TRANSPOSE($AC23:$DX23))</f>
        <v>166623</v>
      </c>
      <c r="CN24" s="2">
        <f t="array" ref="CN24">SUMPRODUCT(--($F$2:$F$101=CN$1), TRANSPOSE($AC23:$DX23)) + SUMPRODUCT(--($G$2:$G$101=CN$1), TRANSPOSE($AC23:$DX23))</f>
        <v>3896485</v>
      </c>
      <c r="CO24" s="2">
        <f t="array" ref="CO24">SUMPRODUCT(--($F$2:$F$101=CO$1), TRANSPOSE($AC23:$DX23)) + SUMPRODUCT(--($G$2:$G$101=CO$1), TRANSPOSE($AC23:$DX23))</f>
        <v>5541318</v>
      </c>
      <c r="CP24" s="2">
        <f t="array" ref="CP24">SUMPRODUCT(--($F$2:$F$101=CP$1), TRANSPOSE($AC23:$DX23)) + SUMPRODUCT(--($G$2:$G$101=CP$1), TRANSPOSE($AC23:$DX23))</f>
        <v>404302</v>
      </c>
      <c r="CQ24" s="2">
        <f t="array" ref="CQ24">SUMPRODUCT(--($F$2:$F$101=CQ$1), TRANSPOSE($AC23:$DX23)) + SUMPRODUCT(--($G$2:$G$101=CQ$1), TRANSPOSE($AC23:$DX23))</f>
        <v>224720</v>
      </c>
      <c r="CR24" s="2">
        <f t="array" ref="CR24">SUMPRODUCT(--($F$2:$F$101=CR$1), TRANSPOSE($AC23:$DX23)) + SUMPRODUCT(--($G$2:$G$101=CR$1), TRANSPOSE($AC23:$DX23))</f>
        <v>0</v>
      </c>
      <c r="CS24" s="2">
        <f t="array" ref="CS24">SUMPRODUCT(--($F$2:$F$101=CS$1), TRANSPOSE($AC23:$DX23)) + SUMPRODUCT(--($G$2:$G$101=CS$1), TRANSPOSE($AC23:$DX23))</f>
        <v>97537</v>
      </c>
      <c r="CT24" s="2">
        <f t="array" ref="CT24">SUMPRODUCT(--($F$2:$F$101=CT$1), TRANSPOSE($AC23:$DX23)) + SUMPRODUCT(--($G$2:$G$101=CT$1), TRANSPOSE($AC23:$DX23))</f>
        <v>444607</v>
      </c>
      <c r="CU24" s="2">
        <f t="array" ref="CU24">SUMPRODUCT(--($F$2:$F$101=CU$1), TRANSPOSE($AC23:$DX23)) + SUMPRODUCT(--($G$2:$G$101=CU$1), TRANSPOSE($AC23:$DX23))</f>
        <v>17118</v>
      </c>
      <c r="CV24" s="2">
        <f t="array" ref="CV24">SUMPRODUCT(--($F$2:$F$101=CV$1), TRANSPOSE($AC23:$DX23)) + SUMPRODUCT(--($G$2:$G$101=CV$1), TRANSPOSE($AC23:$DX23))</f>
        <v>0</v>
      </c>
      <c r="CW24" s="2">
        <f t="array" ref="CW24">SUMPRODUCT(--($F$2:$F$101=CW$1), TRANSPOSE($AC23:$DX23)) + SUMPRODUCT(--($G$2:$G$101=CW$1), TRANSPOSE($AC23:$DX23))</f>
        <v>96306</v>
      </c>
      <c r="CX24" s="2">
        <f t="array" ref="CX24">SUMPRODUCT(--($F$2:$F$101=CX$1), TRANSPOSE($AC23:$DX23)) + SUMPRODUCT(--($G$2:$G$101=CX$1), TRANSPOSE($AC23:$DX23))</f>
        <v>0</v>
      </c>
      <c r="CY24" s="2">
        <f t="array" ref="CY24">SUMPRODUCT(--($F$2:$F$101=CY$1), TRANSPOSE($AC23:$DX23)) + SUMPRODUCT(--($G$2:$G$101=CY$1), TRANSPOSE($AC23:$DX23))</f>
        <v>598119</v>
      </c>
      <c r="CZ24" s="2">
        <f t="array" ref="CZ24">SUMPRODUCT(--($F$2:$F$101=CZ$1), TRANSPOSE($AC23:$DX23)) + SUMPRODUCT(--($G$2:$G$101=CZ$1), TRANSPOSE($AC23:$DX23))</f>
        <v>118825</v>
      </c>
      <c r="DA24" s="2">
        <f t="array" ref="DA24">SUMPRODUCT(--($F$2:$F$101=DA$1), TRANSPOSE($AC23:$DX23)) + SUMPRODUCT(--($G$2:$G$101=DA$1), TRANSPOSE($AC23:$DX23))</f>
        <v>406863</v>
      </c>
      <c r="DB24" s="2">
        <f t="array" ref="DB24">SUMPRODUCT(--($F$2:$F$101=DB$1), TRANSPOSE($AC23:$DX23)) + SUMPRODUCT(--($G$2:$G$101=DB$1), TRANSPOSE($AC23:$DX23))</f>
        <v>0</v>
      </c>
      <c r="DC24" s="2">
        <f t="array" ref="DC24">SUMPRODUCT(--($F$2:$F$101=DC$1), TRANSPOSE($AC23:$DX23)) + SUMPRODUCT(--($G$2:$G$101=DC$1), TRANSPOSE($AC23:$DX23))</f>
        <v>806316</v>
      </c>
      <c r="DD24" s="2">
        <f t="array" ref="DD24">SUMPRODUCT(--($F$2:$F$101=DD$1), TRANSPOSE($AC23:$DX23)) + SUMPRODUCT(--($G$2:$G$101=DD$1), TRANSPOSE($AC23:$DX23))</f>
        <v>388480</v>
      </c>
      <c r="DE24" s="2">
        <f t="array" ref="DE24">SUMPRODUCT(--($F$2:$F$101=DE$1), TRANSPOSE($AC23:$DX23)) + SUMPRODUCT(--($G$2:$G$101=DE$1), TRANSPOSE($AC23:$DX23))</f>
        <v>230445</v>
      </c>
      <c r="DF24" s="2">
        <f t="array" ref="DF24">SUMPRODUCT(--($F$2:$F$101=DF$1), TRANSPOSE($AC23:$DX23)) + SUMPRODUCT(--($G$2:$G$101=DF$1), TRANSPOSE($AC23:$DX23))</f>
        <v>180869</v>
      </c>
      <c r="DG24" s="2">
        <f t="array" ref="DG24">SUMPRODUCT(--($F$2:$F$101=DG$1), TRANSPOSE($AC23:$DX23)) + SUMPRODUCT(--($G$2:$G$101=DG$1), TRANSPOSE($AC23:$DX23))</f>
        <v>595891</v>
      </c>
      <c r="DH24" s="2">
        <f t="array" ref="DH24">SUMPRODUCT(--($F$2:$F$101=DH$1), TRANSPOSE($AC23:$DX23)) + SUMPRODUCT(--($G$2:$G$101=DH$1), TRANSPOSE($AC23:$DX23))</f>
        <v>353661</v>
      </c>
      <c r="DI24" s="2">
        <f t="array" ref="DI24">SUMPRODUCT(--($F$2:$F$101=DI$1), TRANSPOSE($AC23:$DX23)) + SUMPRODUCT(--($G$2:$G$101=DI$1), TRANSPOSE($AC23:$DX23))</f>
        <v>795344</v>
      </c>
      <c r="DJ24" s="2">
        <f t="array" ref="DJ24">SUMPRODUCT(--($F$2:$F$101=DJ$1), TRANSPOSE($AC23:$DX23)) + SUMPRODUCT(--($G$2:$G$101=DJ$1), TRANSPOSE($AC23:$DX23))</f>
        <v>4162789</v>
      </c>
      <c r="DK24" s="2">
        <f t="array" ref="DK24">SUMPRODUCT(--($F$2:$F$101=DK$1), TRANSPOSE($AC23:$DX23)) + SUMPRODUCT(--($G$2:$G$101=DK$1), TRANSPOSE($AC23:$DX23))</f>
        <v>278923</v>
      </c>
      <c r="DL24" s="2">
        <f t="array" ref="DL24">SUMPRODUCT(--($F$2:$F$101=DL$1), TRANSPOSE($AC23:$DX23)) + SUMPRODUCT(--($G$2:$G$101=DL$1), TRANSPOSE($AC23:$DX23))</f>
        <v>542755</v>
      </c>
      <c r="DM24" s="2">
        <f t="array" ref="DM24">SUMPRODUCT(--($F$2:$F$101=DM$1), TRANSPOSE($AC23:$DX23)) + SUMPRODUCT(--($G$2:$G$101=DM$1), TRANSPOSE($AC23:$DX23))</f>
        <v>3097547</v>
      </c>
      <c r="DN24" s="2">
        <f t="array" ref="DN24">SUMPRODUCT(--($F$2:$F$101=DN$1), TRANSPOSE($AC23:$DX23)) + SUMPRODUCT(--($G$2:$G$101=DN$1), TRANSPOSE($AC23:$DX23))</f>
        <v>338069</v>
      </c>
      <c r="DO24" s="2">
        <f t="array" ref="DO24">SUMPRODUCT(--($F$2:$F$101=DO$1), TRANSPOSE($AC23:$DX23)) + SUMPRODUCT(--($G$2:$G$101=DO$1), TRANSPOSE($AC23:$DX23))</f>
        <v>432865</v>
      </c>
      <c r="DP24" s="2">
        <f t="array" ref="DP24">SUMPRODUCT(--($F$2:$F$101=DP$1), TRANSPOSE($AC23:$DX23)) + SUMPRODUCT(--($G$2:$G$101=DP$1), TRANSPOSE($AC23:$DX23))</f>
        <v>110221</v>
      </c>
      <c r="DQ24" s="2">
        <f t="array" ref="DQ24">SUMPRODUCT(--($F$2:$F$101=DQ$1), TRANSPOSE($AC23:$DX23)) + SUMPRODUCT(--($G$2:$G$101=DQ$1), TRANSPOSE($AC23:$DX23))</f>
        <v>50032</v>
      </c>
      <c r="DR24" s="2">
        <f t="array" ref="DR24">SUMPRODUCT(--($F$2:$F$101=DR$1), TRANSPOSE($AC23:$DX23)) + SUMPRODUCT(--($G$2:$G$101=DR$1), TRANSPOSE($AC23:$DX23))</f>
        <v>84834</v>
      </c>
      <c r="DS24" s="2">
        <f t="array" ref="DS24">SUMPRODUCT(--($F$2:$F$101=DS$1), TRANSPOSE($AC23:$DX23)) + SUMPRODUCT(--($G$2:$G$101=DS$1), TRANSPOSE($AC23:$DX23))</f>
        <v>1</v>
      </c>
      <c r="DT24" s="2">
        <f t="array" ref="DT24">SUMPRODUCT(--($F$2:$F$101=DT$1), TRANSPOSE($AC23:$DX23)) + SUMPRODUCT(--($G$2:$G$101=DT$1), TRANSPOSE($AC23:$DX23))</f>
        <v>337295</v>
      </c>
      <c r="DU24" s="2">
        <f t="array" ref="DU24">SUMPRODUCT(--($F$2:$F$101=DU$1), TRANSPOSE($AC23:$DX23)) + SUMPRODUCT(--($G$2:$G$101=DU$1), TRANSPOSE($AC23:$DX23))</f>
        <v>213494</v>
      </c>
      <c r="DV24" s="2">
        <f t="array" ref="DV24">SUMPRODUCT(--($F$2:$F$101=DV$1), TRANSPOSE($AC23:$DX23)) + SUMPRODUCT(--($G$2:$G$101=DV$1), TRANSPOSE($AC23:$DX23))</f>
        <v>75873</v>
      </c>
      <c r="DW24" s="2">
        <f t="array" ref="DW24">SUMPRODUCT(--($F$2:$F$101=DW$1), TRANSPOSE($AC23:$DX23)) + SUMPRODUCT(--($G$2:$G$101=DW$1), TRANSPOSE($AC23:$DX23))</f>
        <v>422748</v>
      </c>
      <c r="DX24" s="2">
        <f t="array" ref="DX24">SUMPRODUCT(--($F$2:$F$101=DX$1), TRANSPOSE($AC23:$DX23)) + SUMPRODUCT(--($G$2:$G$101=DX$1), TRANSPOSE($AC23:$DX23))</f>
        <v>1769229</v>
      </c>
    </row>
    <row r="25" spans="1:128" x14ac:dyDescent="0.25">
      <c r="A25" t="s">
        <v>24</v>
      </c>
      <c r="B25" t="str">
        <f t="shared" si="1"/>
        <v>CH</v>
      </c>
      <c r="C25" t="str">
        <f t="shared" si="2"/>
        <v>N</v>
      </c>
      <c r="D25" t="str">
        <f t="shared" si="3"/>
        <v>C</v>
      </c>
      <c r="E25" t="str">
        <f t="shared" si="4"/>
        <v>H</v>
      </c>
      <c r="F25" t="str">
        <f t="shared" si="5"/>
        <v>CN</v>
      </c>
      <c r="G25" t="str">
        <f t="shared" si="6"/>
        <v>NH</v>
      </c>
      <c r="AB25" s="2">
        <v>23</v>
      </c>
      <c r="AC25" s="2">
        <f t="array" ref="AC25">SUMPRODUCT(--($F$2:$F$101=AC$1), TRANSPOSE($AC24:$DX24)) + SUMPRODUCT(--($G$2:$G$101=AC$1), TRANSPOSE($AC24:$DX24))</f>
        <v>0</v>
      </c>
      <c r="AD25" s="2">
        <f t="array" ref="AD25">SUMPRODUCT(--($F$2:$F$101=AD$1), TRANSPOSE($AC24:$DX24)) + SUMPRODUCT(--($G$2:$G$101=AD$1), TRANSPOSE($AC24:$DX24))</f>
        <v>1784819</v>
      </c>
      <c r="AE25" s="2">
        <f t="array" ref="AE25">SUMPRODUCT(--($F$2:$F$101=AE$1), TRANSPOSE($AC24:$DX24)) + SUMPRODUCT(--($G$2:$G$101=AE$1), TRANSPOSE($AC24:$DX24))</f>
        <v>634240</v>
      </c>
      <c r="AF25" s="2">
        <f t="array" ref="AF25">SUMPRODUCT(--($F$2:$F$101=AF$1), TRANSPOSE($AC24:$DX24)) + SUMPRODUCT(--($G$2:$G$101=AF$1), TRANSPOSE($AC24:$DX24))</f>
        <v>363757</v>
      </c>
      <c r="AG25" s="2">
        <f t="array" ref="AG25">SUMPRODUCT(--($F$2:$F$101=AG$1), TRANSPOSE($AC24:$DX24)) + SUMPRODUCT(--($G$2:$G$101=AG$1), TRANSPOSE($AC24:$DX24))</f>
        <v>0</v>
      </c>
      <c r="AH25" s="2">
        <f t="array" ref="AH25">SUMPRODUCT(--($F$2:$F$101=AH$1), TRANSPOSE($AC24:$DX24)) + SUMPRODUCT(--($G$2:$G$101=AH$1), TRANSPOSE($AC24:$DX24))</f>
        <v>3216372</v>
      </c>
      <c r="AI25" s="2">
        <f t="array" ref="AI25">SUMPRODUCT(--($F$2:$F$101=AI$1), TRANSPOSE($AC24:$DX24)) + SUMPRODUCT(--($G$2:$G$101=AI$1), TRANSPOSE($AC24:$DX24))</f>
        <v>0</v>
      </c>
      <c r="AJ25" s="2">
        <f t="array" ref="AJ25">SUMPRODUCT(--($F$2:$F$101=AJ$1), TRANSPOSE($AC24:$DX24)) + SUMPRODUCT(--($G$2:$G$101=AJ$1), TRANSPOSE($AC24:$DX24))</f>
        <v>615311</v>
      </c>
      <c r="AK25" s="2">
        <f t="array" ref="AK25">SUMPRODUCT(--($F$2:$F$101=AK$1), TRANSPOSE($AC24:$DX24)) + SUMPRODUCT(--($G$2:$G$101=AK$1), TRANSPOSE($AC24:$DX24))</f>
        <v>66202</v>
      </c>
      <c r="AL25" s="2">
        <f t="array" ref="AL25">SUMPRODUCT(--($F$2:$F$101=AL$1), TRANSPOSE($AC24:$DX24)) + SUMPRODUCT(--($G$2:$G$101=AL$1), TRANSPOSE($AC24:$DX24))</f>
        <v>388480</v>
      </c>
      <c r="AM25" s="2">
        <f t="array" ref="AM25">SUMPRODUCT(--($F$2:$F$101=AM$1), TRANSPOSE($AC24:$DX24)) + SUMPRODUCT(--($G$2:$G$101=AM$1), TRANSPOSE($AC24:$DX24))</f>
        <v>422748</v>
      </c>
      <c r="AN25" s="2">
        <f t="array" ref="AN25">SUMPRODUCT(--($F$2:$F$101=AN$1), TRANSPOSE($AC24:$DX24)) + SUMPRODUCT(--($G$2:$G$101=AN$1), TRANSPOSE($AC24:$DX24))</f>
        <v>96306</v>
      </c>
      <c r="AO25" s="2">
        <f t="array" ref="AO25">SUMPRODUCT(--($F$2:$F$101=AO$1), TRANSPOSE($AC24:$DX24)) + SUMPRODUCT(--($G$2:$G$101=AO$1), TRANSPOSE($AC24:$DX24))</f>
        <v>300593</v>
      </c>
      <c r="AP25" s="2">
        <f t="array" ref="AP25">SUMPRODUCT(--($F$2:$F$101=AP$1), TRANSPOSE($AC24:$DX24)) + SUMPRODUCT(--($G$2:$G$101=AP$1), TRANSPOSE($AC24:$DX24))</f>
        <v>12632376</v>
      </c>
      <c r="AQ25" s="2">
        <f t="array" ref="AQ25">SUMPRODUCT(--($F$2:$F$101=AQ$1), TRANSPOSE($AC24:$DX24)) + SUMPRODUCT(--($G$2:$G$101=AQ$1), TRANSPOSE($AC24:$DX24))</f>
        <v>6193104</v>
      </c>
      <c r="AR25" s="2">
        <f t="array" ref="AR25">SUMPRODUCT(--($F$2:$F$101=AR$1), TRANSPOSE($AC24:$DX24)) + SUMPRODUCT(--($G$2:$G$101=AR$1), TRANSPOSE($AC24:$DX24))</f>
        <v>315347</v>
      </c>
      <c r="AS25" s="2">
        <f t="array" ref="AS25">SUMPRODUCT(--($F$2:$F$101=AS$1), TRANSPOSE($AC24:$DX24)) + SUMPRODUCT(--($G$2:$G$101=AS$1), TRANSPOSE($AC24:$DX24))</f>
        <v>869592</v>
      </c>
      <c r="AT25" s="2">
        <f t="array" ref="AT25">SUMPRODUCT(--($F$2:$F$101=AT$1), TRANSPOSE($AC24:$DX24)) + SUMPRODUCT(--($G$2:$G$101=AT$1), TRANSPOSE($AC24:$DX24))</f>
        <v>201556</v>
      </c>
      <c r="AU25" s="2">
        <f t="array" ref="AU25">SUMPRODUCT(--($F$2:$F$101=AU$1), TRANSPOSE($AC24:$DX24)) + SUMPRODUCT(--($G$2:$G$101=AU$1), TRANSPOSE($AC24:$DX24))</f>
        <v>75873</v>
      </c>
      <c r="AV25" s="2">
        <f t="array" ref="AV25">SUMPRODUCT(--($F$2:$F$101=AV$1), TRANSPOSE($AC24:$DX24)) + SUMPRODUCT(--($G$2:$G$101=AV$1), TRANSPOSE($AC24:$DX24))</f>
        <v>189739</v>
      </c>
      <c r="AW25" s="2">
        <f t="array" ref="AW25">SUMPRODUCT(--($F$2:$F$101=AW$1), TRANSPOSE($AC24:$DX24)) + SUMPRODUCT(--($G$2:$G$101=AW$1), TRANSPOSE($AC24:$DX24))</f>
        <v>890346</v>
      </c>
      <c r="AX25" s="2">
        <f t="array" ref="AX25">SUMPRODUCT(--($F$2:$F$101=AX$1), TRANSPOSE($AC24:$DX24)) + SUMPRODUCT(--($G$2:$G$101=AX$1), TRANSPOSE($AC24:$DX24))</f>
        <v>528841</v>
      </c>
      <c r="AY25" s="2">
        <f t="array" ref="AY25">SUMPRODUCT(--($F$2:$F$101=AY$1), TRANSPOSE($AC24:$DX24)) + SUMPRODUCT(--($G$2:$G$101=AY$1), TRANSPOSE($AC24:$DX24))</f>
        <v>818191</v>
      </c>
      <c r="AZ25" s="2">
        <f t="array" ref="AZ25">SUMPRODUCT(--($F$2:$F$101=AZ$1), TRANSPOSE($AC24:$DX24)) + SUMPRODUCT(--($G$2:$G$101=AZ$1), TRANSPOSE($AC24:$DX24))</f>
        <v>371624</v>
      </c>
      <c r="BA25" s="2">
        <f t="array" ref="BA25">SUMPRODUCT(--($F$2:$F$101=BA$1), TRANSPOSE($AC24:$DX24)) + SUMPRODUCT(--($G$2:$G$101=BA$1), TRANSPOSE($AC24:$DX24))</f>
        <v>875663</v>
      </c>
      <c r="BB25" s="2">
        <f t="array" ref="BB25">SUMPRODUCT(--($F$2:$F$101=BB$1), TRANSPOSE($AC24:$DX24)) + SUMPRODUCT(--($G$2:$G$101=BB$1), TRANSPOSE($AC24:$DX24))</f>
        <v>0</v>
      </c>
      <c r="BC25" s="2">
        <f t="array" ref="BC25">SUMPRODUCT(--($F$2:$F$101=BC$1), TRANSPOSE($AC24:$DX24)) + SUMPRODUCT(--($G$2:$G$101=BC$1), TRANSPOSE($AC24:$DX24))</f>
        <v>0</v>
      </c>
      <c r="BD25" s="2">
        <f t="array" ref="BD25">SUMPRODUCT(--($F$2:$F$101=BD$1), TRANSPOSE($AC24:$DX24)) + SUMPRODUCT(--($G$2:$G$101=BD$1), TRANSPOSE($AC24:$DX24))</f>
        <v>0</v>
      </c>
      <c r="BE25" s="2">
        <f t="array" ref="BE25">SUMPRODUCT(--($F$2:$F$101=BE$1), TRANSPOSE($AC24:$DX24)) + SUMPRODUCT(--($G$2:$G$101=BE$1), TRANSPOSE($AC24:$DX24))</f>
        <v>993706</v>
      </c>
      <c r="BF25" s="2">
        <f t="array" ref="BF25">SUMPRODUCT(--($F$2:$F$101=BF$1), TRANSPOSE($AC24:$DX24)) + SUMPRODUCT(--($G$2:$G$101=BF$1), TRANSPOSE($AC24:$DX24))</f>
        <v>231335</v>
      </c>
      <c r="BG25" s="2">
        <f t="array" ref="BG25">SUMPRODUCT(--($F$2:$F$101=BG$1), TRANSPOSE($AC24:$DX24)) + SUMPRODUCT(--($G$2:$G$101=BG$1), TRANSPOSE($AC24:$DX24))</f>
        <v>1</v>
      </c>
      <c r="BH25" s="2">
        <f t="array" ref="BH25">SUMPRODUCT(--($F$2:$F$101=BH$1), TRANSPOSE($AC24:$DX24)) + SUMPRODUCT(--($G$2:$G$101=BH$1), TRANSPOSE($AC24:$DX24))</f>
        <v>1403269</v>
      </c>
      <c r="BI25" s="2">
        <f t="array" ref="BI25">SUMPRODUCT(--($F$2:$F$101=BI$1), TRANSPOSE($AC24:$DX24)) + SUMPRODUCT(--($G$2:$G$101=BI$1), TRANSPOSE($AC24:$DX24))</f>
        <v>615311</v>
      </c>
      <c r="BJ25" s="2">
        <f t="array" ref="BJ25">SUMPRODUCT(--($F$2:$F$101=BJ$1), TRANSPOSE($AC24:$DX24)) + SUMPRODUCT(--($G$2:$G$101=BJ$1), TRANSPOSE($AC24:$DX24))</f>
        <v>8710217</v>
      </c>
      <c r="BK25" s="2">
        <f t="array" ref="BK25">SUMPRODUCT(--($F$2:$F$101=BK$1), TRANSPOSE($AC24:$DX24)) + SUMPRODUCT(--($G$2:$G$101=BK$1), TRANSPOSE($AC24:$DX24))</f>
        <v>447860</v>
      </c>
      <c r="BL25" s="2">
        <f t="array" ref="BL25">SUMPRODUCT(--($F$2:$F$101=BL$1), TRANSPOSE($AC24:$DX24)) + SUMPRODUCT(--($G$2:$G$101=BL$1), TRANSPOSE($AC24:$DX24))</f>
        <v>1239022</v>
      </c>
      <c r="BM25" s="2">
        <f t="array" ref="BM25">SUMPRODUCT(--($F$2:$F$101=BM$1), TRANSPOSE($AC24:$DX24)) + SUMPRODUCT(--($G$2:$G$101=BM$1), TRANSPOSE($AC24:$DX24))</f>
        <v>0</v>
      </c>
      <c r="BN25" s="2">
        <f t="array" ref="BN25">SUMPRODUCT(--($F$2:$F$101=BN$1), TRANSPOSE($AC24:$DX24)) + SUMPRODUCT(--($G$2:$G$101=BN$1), TRANSPOSE($AC24:$DX24))</f>
        <v>1202207</v>
      </c>
      <c r="BO25" s="2">
        <f t="array" ref="BO25">SUMPRODUCT(--($F$2:$F$101=BO$1), TRANSPOSE($AC24:$DX24)) + SUMPRODUCT(--($G$2:$G$101=BO$1), TRANSPOSE($AC24:$DX24))</f>
        <v>0</v>
      </c>
      <c r="BP25" s="2">
        <f t="array" ref="BP25">SUMPRODUCT(--($F$2:$F$101=BP$1), TRANSPOSE($AC24:$DX24)) + SUMPRODUCT(--($G$2:$G$101=BP$1), TRANSPOSE($AC24:$DX24))</f>
        <v>17622031</v>
      </c>
      <c r="BQ25" s="2">
        <f t="array" ref="BQ25">SUMPRODUCT(--($F$2:$F$101=BQ$1), TRANSPOSE($AC24:$DX24)) + SUMPRODUCT(--($G$2:$G$101=BQ$1), TRANSPOSE($AC24:$DX24))</f>
        <v>885822</v>
      </c>
      <c r="BR25" s="2">
        <f t="array" ref="BR25">SUMPRODUCT(--($F$2:$F$101=BR$1), TRANSPOSE($AC24:$DX24)) + SUMPRODUCT(--($G$2:$G$101=BR$1), TRANSPOSE($AC24:$DX24))</f>
        <v>0</v>
      </c>
      <c r="BS25" s="2">
        <f t="array" ref="BS25">SUMPRODUCT(--($F$2:$F$101=BS$1), TRANSPOSE($AC24:$DX24)) + SUMPRODUCT(--($G$2:$G$101=BS$1), TRANSPOSE($AC24:$DX24))</f>
        <v>1560000</v>
      </c>
      <c r="BT25" s="2">
        <f t="array" ref="BT25">SUMPRODUCT(--($F$2:$F$101=BT$1), TRANSPOSE($AC24:$DX24)) + SUMPRODUCT(--($G$2:$G$101=BT$1), TRANSPOSE($AC24:$DX24))</f>
        <v>3100857</v>
      </c>
      <c r="BU25" s="2">
        <f t="array" ref="BU25">SUMPRODUCT(--($F$2:$F$101=BU$1), TRANSPOSE($AC24:$DX24)) + SUMPRODUCT(--($G$2:$G$101=BU$1), TRANSPOSE($AC24:$DX24))</f>
        <v>629857</v>
      </c>
      <c r="BV25" s="2">
        <f t="array" ref="BV25">SUMPRODUCT(--($F$2:$F$101=BV$1), TRANSPOSE($AC24:$DX24)) + SUMPRODUCT(--($G$2:$G$101=BV$1), TRANSPOSE($AC24:$DX24))</f>
        <v>1495515</v>
      </c>
      <c r="BW25" s="2">
        <f t="array" ref="BW25">SUMPRODUCT(--($F$2:$F$101=BW$1), TRANSPOSE($AC24:$DX24)) + SUMPRODUCT(--($G$2:$G$101=BW$1), TRANSPOSE($AC24:$DX24))</f>
        <v>0</v>
      </c>
      <c r="BX25" s="2">
        <f t="array" ref="BX25">SUMPRODUCT(--($F$2:$F$101=BX$1), TRANSPOSE($AC24:$DX24)) + SUMPRODUCT(--($G$2:$G$101=BX$1), TRANSPOSE($AC24:$DX24))</f>
        <v>0</v>
      </c>
      <c r="BY25" s="2">
        <f t="array" ref="BY25">SUMPRODUCT(--($F$2:$F$101=BY$1), TRANSPOSE($AC24:$DX24)) + SUMPRODUCT(--($G$2:$G$101=BY$1), TRANSPOSE($AC24:$DX24))</f>
        <v>198417</v>
      </c>
      <c r="BZ25" s="2">
        <f t="array" ref="BZ25">SUMPRODUCT(--($F$2:$F$101=BZ$1), TRANSPOSE($AC24:$DX24)) + SUMPRODUCT(--($G$2:$G$101=BZ$1), TRANSPOSE($AC24:$DX24))</f>
        <v>17118</v>
      </c>
      <c r="CA25" s="2">
        <f t="array" ref="CA25">SUMPRODUCT(--($F$2:$F$101=CA$1), TRANSPOSE($AC24:$DX24)) + SUMPRODUCT(--($G$2:$G$101=CA$1), TRANSPOSE($AC24:$DX24))</f>
        <v>1260310</v>
      </c>
      <c r="CB25" s="2">
        <f t="array" ref="CB25">SUMPRODUCT(--($F$2:$F$101=CB$1), TRANSPOSE($AC24:$DX24)) + SUMPRODUCT(--($G$2:$G$101=CB$1), TRANSPOSE($AC24:$DX24))</f>
        <v>3100857</v>
      </c>
      <c r="CC25" s="2">
        <f t="array" ref="CC25">SUMPRODUCT(--($F$2:$F$101=CC$1), TRANSPOSE($AC24:$DX24)) + SUMPRODUCT(--($G$2:$G$101=CC$1), TRANSPOSE($AC24:$DX24))</f>
        <v>643227</v>
      </c>
      <c r="CD25" s="2">
        <f t="array" ref="CD25">SUMPRODUCT(--($F$2:$F$101=CD$1), TRANSPOSE($AC24:$DX24)) + SUMPRODUCT(--($G$2:$G$101=CD$1), TRANSPOSE($AC24:$DX24))</f>
        <v>322257</v>
      </c>
      <c r="CE25" s="2">
        <f t="array" ref="CE25">SUMPRODUCT(--($F$2:$F$101=CE$1), TRANSPOSE($AC24:$DX24)) + SUMPRODUCT(--($G$2:$G$101=CE$1), TRANSPOSE($AC24:$DX24))</f>
        <v>315279</v>
      </c>
      <c r="CF25" s="2">
        <f t="array" ref="CF25">SUMPRODUCT(--($F$2:$F$101=CF$1), TRANSPOSE($AC24:$DX24)) + SUMPRODUCT(--($G$2:$G$101=CF$1), TRANSPOSE($AC24:$DX24))</f>
        <v>0</v>
      </c>
      <c r="CG25" s="2">
        <f t="array" ref="CG25">SUMPRODUCT(--($F$2:$F$101=CG$1), TRANSPOSE($AC24:$DX24)) + SUMPRODUCT(--($G$2:$G$101=CG$1), TRANSPOSE($AC24:$DX24))</f>
        <v>830256</v>
      </c>
      <c r="CH25" s="2">
        <f t="array" ref="CH25">SUMPRODUCT(--($F$2:$F$101=CH$1), TRANSPOSE($AC24:$DX24)) + SUMPRODUCT(--($G$2:$G$101=CH$1), TRANSPOSE($AC24:$DX24))</f>
        <v>725600</v>
      </c>
      <c r="CI25" s="2">
        <f t="array" ref="CI25">SUMPRODUCT(--($F$2:$F$101=CI$1), TRANSPOSE($AC24:$DX24)) + SUMPRODUCT(--($G$2:$G$101=CI$1), TRANSPOSE($AC24:$DX24))</f>
        <v>0</v>
      </c>
      <c r="CJ25" s="2">
        <f t="array" ref="CJ25">SUMPRODUCT(--($F$2:$F$101=CJ$1), TRANSPOSE($AC24:$DX24)) + SUMPRODUCT(--($G$2:$G$101=CJ$1), TRANSPOSE($AC24:$DX24))</f>
        <v>23616602</v>
      </c>
      <c r="CK25" s="2">
        <f t="array" ref="CK25">SUMPRODUCT(--($F$2:$F$101=CK$1), TRANSPOSE($AC24:$DX24)) + SUMPRODUCT(--($G$2:$G$101=CK$1), TRANSPOSE($AC24:$DX24))</f>
        <v>392648</v>
      </c>
      <c r="CL25" s="2">
        <f t="array" ref="CL25">SUMPRODUCT(--($F$2:$F$101=CL$1), TRANSPOSE($AC24:$DX24)) + SUMPRODUCT(--($G$2:$G$101=CL$1), TRANSPOSE($AC24:$DX24))</f>
        <v>1553310</v>
      </c>
      <c r="CM25" s="2">
        <f t="array" ref="CM25">SUMPRODUCT(--($F$2:$F$101=CM$1), TRANSPOSE($AC24:$DX24)) + SUMPRODUCT(--($G$2:$G$101=CM$1), TRANSPOSE($AC24:$DX24))</f>
        <v>324768</v>
      </c>
      <c r="CN25" s="2">
        <f t="array" ref="CN25">SUMPRODUCT(--($F$2:$F$101=CN$1), TRANSPOSE($AC24:$DX24)) + SUMPRODUCT(--($G$2:$G$101=CN$1), TRANSPOSE($AC24:$DX24))</f>
        <v>7829552</v>
      </c>
      <c r="CO25" s="2">
        <f t="array" ref="CO25">SUMPRODUCT(--($F$2:$F$101=CO$1), TRANSPOSE($AC24:$DX24)) + SUMPRODUCT(--($G$2:$G$101=CO$1), TRANSPOSE($AC24:$DX24))</f>
        <v>11109938</v>
      </c>
      <c r="CP25" s="2">
        <f t="array" ref="CP25">SUMPRODUCT(--($F$2:$F$101=CP$1), TRANSPOSE($AC24:$DX24)) + SUMPRODUCT(--($G$2:$G$101=CP$1), TRANSPOSE($AC24:$DX24))</f>
        <v>806316</v>
      </c>
      <c r="CQ25" s="2">
        <f t="array" ref="CQ25">SUMPRODUCT(--($F$2:$F$101=CQ$1), TRANSPOSE($AC24:$DX24)) + SUMPRODUCT(--($G$2:$G$101=CQ$1), TRANSPOSE($AC24:$DX24))</f>
        <v>447340</v>
      </c>
      <c r="CR25" s="2">
        <f t="array" ref="CR25">SUMPRODUCT(--($F$2:$F$101=CR$1), TRANSPOSE($AC24:$DX24)) + SUMPRODUCT(--($G$2:$G$101=CR$1), TRANSPOSE($AC24:$DX24))</f>
        <v>0</v>
      </c>
      <c r="CS25" s="2">
        <f t="array" ref="CS25">SUMPRODUCT(--($F$2:$F$101=CS$1), TRANSPOSE($AC24:$DX24)) + SUMPRODUCT(--($G$2:$G$101=CS$1), TRANSPOSE($AC24:$DX24))</f>
        <v>189739</v>
      </c>
      <c r="CT25" s="2">
        <f t="array" ref="CT25">SUMPRODUCT(--($F$2:$F$101=CT$1), TRANSPOSE($AC24:$DX24)) + SUMPRODUCT(--($G$2:$G$101=CT$1), TRANSPOSE($AC24:$DX24))</f>
        <v>887040</v>
      </c>
      <c r="CU25" s="2">
        <f t="array" ref="CU25">SUMPRODUCT(--($F$2:$F$101=CU$1), TRANSPOSE($AC24:$DX24)) + SUMPRODUCT(--($G$2:$G$101=CU$1), TRANSPOSE($AC24:$DX24))</f>
        <v>33883</v>
      </c>
      <c r="CV25" s="2">
        <f t="array" ref="CV25">SUMPRODUCT(--($F$2:$F$101=CV$1), TRANSPOSE($AC24:$DX24)) + SUMPRODUCT(--($G$2:$G$101=CV$1), TRANSPOSE($AC24:$DX24))</f>
        <v>0</v>
      </c>
      <c r="CW25" s="2">
        <f t="array" ref="CW25">SUMPRODUCT(--($F$2:$F$101=CW$1), TRANSPOSE($AC24:$DX24)) + SUMPRODUCT(--($G$2:$G$101=CW$1), TRANSPOSE($AC24:$DX24))</f>
        <v>188763</v>
      </c>
      <c r="CX25" s="2">
        <f t="array" ref="CX25">SUMPRODUCT(--($F$2:$F$101=CX$1), TRANSPOSE($AC24:$DX24)) + SUMPRODUCT(--($G$2:$G$101=CX$1), TRANSPOSE($AC24:$DX24))</f>
        <v>0</v>
      </c>
      <c r="CY25" s="2">
        <f t="array" ref="CY25">SUMPRODUCT(--($F$2:$F$101=CY$1), TRANSPOSE($AC24:$DX24)) + SUMPRODUCT(--($G$2:$G$101=CY$1), TRANSPOSE($AC24:$DX24))</f>
        <v>1154754</v>
      </c>
      <c r="CZ25" s="2">
        <f t="array" ref="CZ25">SUMPRODUCT(--($F$2:$F$101=CZ$1), TRANSPOSE($AC24:$DX24)) + SUMPRODUCT(--($G$2:$G$101=CZ$1), TRANSPOSE($AC24:$DX24))</f>
        <v>231335</v>
      </c>
      <c r="DA25" s="2">
        <f t="array" ref="DA25">SUMPRODUCT(--($F$2:$F$101=DA$1), TRANSPOSE($AC24:$DX24)) + SUMPRODUCT(--($G$2:$G$101=DA$1), TRANSPOSE($AC24:$DX24))</f>
        <v>795343</v>
      </c>
      <c r="DB25" s="2">
        <f t="array" ref="DB25">SUMPRODUCT(--($F$2:$F$101=DB$1), TRANSPOSE($AC24:$DX24)) + SUMPRODUCT(--($G$2:$G$101=DB$1), TRANSPOSE($AC24:$DX24))</f>
        <v>0</v>
      </c>
      <c r="DC25" s="2">
        <f t="array" ref="DC25">SUMPRODUCT(--($F$2:$F$101=DC$1), TRANSPOSE($AC24:$DX24)) + SUMPRODUCT(--($G$2:$G$101=DC$1), TRANSPOSE($AC24:$DX24))</f>
        <v>1610803</v>
      </c>
      <c r="DD25" s="2">
        <f t="array" ref="DD25">SUMPRODUCT(--($F$2:$F$101=DD$1), TRANSPOSE($AC24:$DX24)) + SUMPRODUCT(--($G$2:$G$101=DD$1), TRANSPOSE($AC24:$DX24))</f>
        <v>761730</v>
      </c>
      <c r="DE25" s="2">
        <f t="array" ref="DE25">SUMPRODUCT(--($F$2:$F$101=DE$1), TRANSPOSE($AC24:$DX24)) + SUMPRODUCT(--($G$2:$G$101=DE$1), TRANSPOSE($AC24:$DX24))</f>
        <v>447516</v>
      </c>
      <c r="DF25" s="2">
        <f t="array" ref="DF25">SUMPRODUCT(--($F$2:$F$101=DF$1), TRANSPOSE($AC24:$DX24)) + SUMPRODUCT(--($G$2:$G$101=DF$1), TRANSPOSE($AC24:$DX24))</f>
        <v>353661</v>
      </c>
      <c r="DG25" s="2">
        <f t="array" ref="DG25">SUMPRODUCT(--($F$2:$F$101=DG$1), TRANSPOSE($AC24:$DX24)) + SUMPRODUCT(--($G$2:$G$101=DG$1), TRANSPOSE($AC24:$DX24))</f>
        <v>1169968</v>
      </c>
      <c r="DH25" s="2">
        <f t="array" ref="DH25">SUMPRODUCT(--($F$2:$F$101=DH$1), TRANSPOSE($AC24:$DX24)) + SUMPRODUCT(--($G$2:$G$101=DH$1), TRANSPOSE($AC24:$DX24))</f>
        <v>692829</v>
      </c>
      <c r="DI25" s="2">
        <f t="array" ref="DI25">SUMPRODUCT(--($F$2:$F$101=DI$1), TRANSPOSE($AC24:$DX24)) + SUMPRODUCT(--($G$2:$G$101=DI$1), TRANSPOSE($AC24:$DX24))</f>
        <v>1557074</v>
      </c>
      <c r="DJ25" s="2">
        <f t="array" ref="DJ25">SUMPRODUCT(--($F$2:$F$101=DJ$1), TRANSPOSE($AC24:$DX24)) + SUMPRODUCT(--($G$2:$G$101=DJ$1), TRANSPOSE($AC24:$DX24))</f>
        <v>8462463</v>
      </c>
      <c r="DK25" s="2">
        <f t="array" ref="DK25">SUMPRODUCT(--($F$2:$F$101=DK$1), TRANSPOSE($AC24:$DX24)) + SUMPRODUCT(--($G$2:$G$101=DK$1), TRANSPOSE($AC24:$DX24))</f>
        <v>542755</v>
      </c>
      <c r="DL25" s="2">
        <f t="array" ref="DL25">SUMPRODUCT(--($F$2:$F$101=DL$1), TRANSPOSE($AC24:$DX24)) + SUMPRODUCT(--($G$2:$G$101=DL$1), TRANSPOSE($AC24:$DX24))</f>
        <v>1057187</v>
      </c>
      <c r="DM25" s="2">
        <f t="array" ref="DM25">SUMPRODUCT(--($F$2:$F$101=DM$1), TRANSPOSE($AC24:$DX24)) + SUMPRODUCT(--($G$2:$G$101=DM$1), TRANSPOSE($AC24:$DX24))</f>
        <v>6196339</v>
      </c>
      <c r="DN25" s="2">
        <f t="array" ref="DN25">SUMPRODUCT(--($F$2:$F$101=DN$1), TRANSPOSE($AC24:$DX24)) + SUMPRODUCT(--($G$2:$G$101=DN$1), TRANSPOSE($AC24:$DX24))</f>
        <v>662781</v>
      </c>
      <c r="DO25" s="2">
        <f t="array" ref="DO25">SUMPRODUCT(--($F$2:$F$101=DO$1), TRANSPOSE($AC24:$DX24)) + SUMPRODUCT(--($G$2:$G$101=DO$1), TRANSPOSE($AC24:$DX24))</f>
        <v>846523</v>
      </c>
      <c r="DP25" s="2">
        <f t="array" ref="DP25">SUMPRODUCT(--($F$2:$F$101=DP$1), TRANSPOSE($AC24:$DX24)) + SUMPRODUCT(--($G$2:$G$101=DP$1), TRANSPOSE($AC24:$DX24))</f>
        <v>213708</v>
      </c>
      <c r="DQ25" s="2">
        <f t="array" ref="DQ25">SUMPRODUCT(--($F$2:$F$101=DQ$1), TRANSPOSE($AC24:$DX24)) + SUMPRODUCT(--($G$2:$G$101=DQ$1), TRANSPOSE($AC24:$DX24))</f>
        <v>97537</v>
      </c>
      <c r="DR25" s="2">
        <f t="array" ref="DR25">SUMPRODUCT(--($F$2:$F$101=DR$1), TRANSPOSE($AC24:$DX24)) + SUMPRODUCT(--($G$2:$G$101=DR$1), TRANSPOSE($AC24:$DX24))</f>
        <v>162978</v>
      </c>
      <c r="DS25" s="2">
        <f t="array" ref="DS25">SUMPRODUCT(--($F$2:$F$101=DS$1), TRANSPOSE($AC24:$DX24)) + SUMPRODUCT(--($G$2:$G$101=DS$1), TRANSPOSE($AC24:$DX24))</f>
        <v>0</v>
      </c>
      <c r="DT25" s="2">
        <f t="array" ref="DT25">SUMPRODUCT(--($F$2:$F$101=DT$1), TRANSPOSE($AC24:$DX24)) + SUMPRODUCT(--($G$2:$G$101=DT$1), TRANSPOSE($AC24:$DX24))</f>
        <v>658886</v>
      </c>
      <c r="DU25" s="2">
        <f t="array" ref="DU25">SUMPRODUCT(--($F$2:$F$101=DU$1), TRANSPOSE($AC24:$DX24)) + SUMPRODUCT(--($G$2:$G$101=DU$1), TRANSPOSE($AC24:$DX24))</f>
        <v>417574</v>
      </c>
      <c r="DV25" s="2">
        <f t="array" ref="DV25">SUMPRODUCT(--($F$2:$F$101=DV$1), TRANSPOSE($AC24:$DX24)) + SUMPRODUCT(--($G$2:$G$101=DV$1), TRANSPOSE($AC24:$DX24))</f>
        <v>151065</v>
      </c>
      <c r="DW25" s="2">
        <f t="array" ref="DW25">SUMPRODUCT(--($F$2:$F$101=DW$1), TRANSPOSE($AC24:$DX24)) + SUMPRODUCT(--($G$2:$G$101=DW$1), TRANSPOSE($AC24:$DX24))</f>
        <v>826336</v>
      </c>
      <c r="DX25" s="2">
        <f t="array" ref="DX25">SUMPRODUCT(--($F$2:$F$101=DX$1), TRANSPOSE($AC24:$DX24)) + SUMPRODUCT(--($G$2:$G$101=DX$1), TRANSPOSE($AC24:$DX24))</f>
        <v>3531097</v>
      </c>
    </row>
    <row r="26" spans="1:128" x14ac:dyDescent="0.25">
      <c r="A26" t="s">
        <v>25</v>
      </c>
      <c r="B26" t="str">
        <f t="shared" si="1"/>
        <v>SN</v>
      </c>
      <c r="C26" t="str">
        <f t="shared" si="2"/>
        <v>O</v>
      </c>
      <c r="D26" t="str">
        <f t="shared" si="3"/>
        <v>S</v>
      </c>
      <c r="E26" t="str">
        <f t="shared" si="4"/>
        <v>N</v>
      </c>
      <c r="F26" t="str">
        <f t="shared" si="5"/>
        <v>SO</v>
      </c>
      <c r="G26" t="str">
        <f t="shared" si="6"/>
        <v>ON</v>
      </c>
      <c r="AB26" s="2">
        <v>24</v>
      </c>
      <c r="AC26" s="2">
        <f t="array" ref="AC26">SUMPRODUCT(--($F$2:$F$101=AC$1), TRANSPOSE($AC25:$DX25)) + SUMPRODUCT(--($G$2:$G$101=AC$1), TRANSPOSE($AC25:$DX25))</f>
        <v>1</v>
      </c>
      <c r="AD26" s="2">
        <f t="array" ref="AD26">SUMPRODUCT(--($F$2:$F$101=AD$1), TRANSPOSE($AC25:$DX25)) + SUMPRODUCT(--($G$2:$G$101=AD$1), TRANSPOSE($AC25:$DX25))</f>
        <v>3550828</v>
      </c>
      <c r="AE26" s="2">
        <f t="array" ref="AE26">SUMPRODUCT(--($F$2:$F$101=AE$1), TRANSPOSE($AC25:$DX25)) + SUMPRODUCT(--($G$2:$G$101=AE$1), TRANSPOSE($AC25:$DX25))</f>
        <v>1240939</v>
      </c>
      <c r="AF26" s="2">
        <f t="array" ref="AF26">SUMPRODUCT(--($F$2:$F$101=AF$1), TRANSPOSE($AC25:$DX25)) + SUMPRODUCT(--($G$2:$G$101=AF$1), TRANSPOSE($AC25:$DX25))</f>
        <v>705733</v>
      </c>
      <c r="AG26" s="2">
        <f t="array" ref="AG26">SUMPRODUCT(--($F$2:$F$101=AG$1), TRANSPOSE($AC25:$DX25)) + SUMPRODUCT(--($G$2:$G$101=AG$1), TRANSPOSE($AC25:$DX25))</f>
        <v>0</v>
      </c>
      <c r="AH26" s="2">
        <f t="array" ref="AH26">SUMPRODUCT(--($F$2:$F$101=AH$1), TRANSPOSE($AC25:$DX25)) + SUMPRODUCT(--($G$2:$G$101=AH$1), TRANSPOSE($AC25:$DX25))</f>
        <v>6427674</v>
      </c>
      <c r="AI26" s="2">
        <f t="array" ref="AI26">SUMPRODUCT(--($F$2:$F$101=AI$1), TRANSPOSE($AC25:$DX25)) + SUMPRODUCT(--($G$2:$G$101=AI$1), TRANSPOSE($AC25:$DX25))</f>
        <v>0</v>
      </c>
      <c r="AJ26" s="2">
        <f t="array" ref="AJ26">SUMPRODUCT(--($F$2:$F$101=AJ$1), TRANSPOSE($AC25:$DX25)) + SUMPRODUCT(--($G$2:$G$101=AJ$1), TRANSPOSE($AC25:$DX25))</f>
        <v>1202207</v>
      </c>
      <c r="AK26" s="2">
        <f t="array" ref="AK26">SUMPRODUCT(--($F$2:$F$101=AK$1), TRANSPOSE($AC25:$DX25)) + SUMPRODUCT(--($G$2:$G$101=AK$1), TRANSPOSE($AC25:$DX25))</f>
        <v>130189</v>
      </c>
      <c r="AL26" s="2">
        <f t="array" ref="AL26">SUMPRODUCT(--($F$2:$F$101=AL$1), TRANSPOSE($AC25:$DX25)) + SUMPRODUCT(--($G$2:$G$101=AL$1), TRANSPOSE($AC25:$DX25))</f>
        <v>761730</v>
      </c>
      <c r="AM26" s="2">
        <f t="array" ref="AM26">SUMPRODUCT(--($F$2:$F$101=AM$1), TRANSPOSE($AC25:$DX25)) + SUMPRODUCT(--($G$2:$G$101=AM$1), TRANSPOSE($AC25:$DX25))</f>
        <v>826336</v>
      </c>
      <c r="AN26" s="2">
        <f t="array" ref="AN26">SUMPRODUCT(--($F$2:$F$101=AN$1), TRANSPOSE($AC25:$DX25)) + SUMPRODUCT(--($G$2:$G$101=AN$1), TRANSPOSE($AC25:$DX25))</f>
        <v>188763</v>
      </c>
      <c r="AO26" s="2">
        <f t="array" ref="AO26">SUMPRODUCT(--($F$2:$F$101=AO$1), TRANSPOSE($AC25:$DX25)) + SUMPRODUCT(--($G$2:$G$101=AO$1), TRANSPOSE($AC25:$DX25))</f>
        <v>598405</v>
      </c>
      <c r="AP26" s="2">
        <f t="array" ref="AP26">SUMPRODUCT(--($F$2:$F$101=AP$1), TRANSPOSE($AC25:$DX25)) + SUMPRODUCT(--($G$2:$G$101=AP$1), TRANSPOSE($AC25:$DX25))</f>
        <v>25458536</v>
      </c>
      <c r="AQ26" s="2">
        <f t="array" ref="AQ26">SUMPRODUCT(--($F$2:$F$101=AQ$1), TRANSPOSE($AC25:$DX25)) + SUMPRODUCT(--($G$2:$G$101=AQ$1), TRANSPOSE($AC25:$DX25))</f>
        <v>12370248</v>
      </c>
      <c r="AR26" s="2">
        <f t="array" ref="AR26">SUMPRODUCT(--($F$2:$F$101=AR$1), TRANSPOSE($AC25:$DX25)) + SUMPRODUCT(--($G$2:$G$101=AR$1), TRANSPOSE($AC25:$DX25))</f>
        <v>615311</v>
      </c>
      <c r="AS26" s="2">
        <f t="array" ref="AS26">SUMPRODUCT(--($F$2:$F$101=AS$1), TRANSPOSE($AC25:$DX25)) + SUMPRODUCT(--($G$2:$G$101=AS$1), TRANSPOSE($AC25:$DX25))</f>
        <v>1695928</v>
      </c>
      <c r="AT26" s="2">
        <f t="array" ref="AT26">SUMPRODUCT(--($F$2:$F$101=AT$1), TRANSPOSE($AC25:$DX25)) + SUMPRODUCT(--($G$2:$G$101=AT$1), TRANSPOSE($AC25:$DX25))</f>
        <v>392648</v>
      </c>
      <c r="AU26" s="2">
        <f t="array" ref="AU26">SUMPRODUCT(--($F$2:$F$101=AU$1), TRANSPOSE($AC25:$DX25)) + SUMPRODUCT(--($G$2:$G$101=AU$1), TRANSPOSE($AC25:$DX25))</f>
        <v>151065</v>
      </c>
      <c r="AV26" s="2">
        <f t="array" ref="AV26">SUMPRODUCT(--($F$2:$F$101=AV$1), TRANSPOSE($AC25:$DX25)) + SUMPRODUCT(--($G$2:$G$101=AV$1), TRANSPOSE($AC25:$DX25))</f>
        <v>371624</v>
      </c>
      <c r="AW26" s="2">
        <f t="array" ref="AW26">SUMPRODUCT(--($F$2:$F$101=AW$1), TRANSPOSE($AC25:$DX25)) + SUMPRODUCT(--($G$2:$G$101=AW$1), TRANSPOSE($AC25:$DX25))</f>
        <v>1772862</v>
      </c>
      <c r="AX26" s="2">
        <f t="array" ref="AX26">SUMPRODUCT(--($F$2:$F$101=AX$1), TRANSPOSE($AC25:$DX25)) + SUMPRODUCT(--($G$2:$G$101=AX$1), TRANSPOSE($AC25:$DX25))</f>
        <v>1032885</v>
      </c>
      <c r="AY26" s="2">
        <f t="array" ref="AY26">SUMPRODUCT(--($F$2:$F$101=AY$1), TRANSPOSE($AC25:$DX25)) + SUMPRODUCT(--($G$2:$G$101=AY$1), TRANSPOSE($AC25:$DX25))</f>
        <v>1604660</v>
      </c>
      <c r="AZ26" s="2">
        <f t="array" ref="AZ26">SUMPRODUCT(--($F$2:$F$101=AZ$1), TRANSPOSE($AC25:$DX25)) + SUMPRODUCT(--($G$2:$G$101=AZ$1), TRANSPOSE($AC25:$DX25))</f>
        <v>727394</v>
      </c>
      <c r="BA26" s="2">
        <f t="array" ref="BA26">SUMPRODUCT(--($F$2:$F$101=BA$1), TRANSPOSE($AC25:$DX25)) + SUMPRODUCT(--($G$2:$G$101=BA$1), TRANSPOSE($AC25:$DX25))</f>
        <v>1743049</v>
      </c>
      <c r="BB26" s="2">
        <f t="array" ref="BB26">SUMPRODUCT(--($F$2:$F$101=BB$1), TRANSPOSE($AC25:$DX25)) + SUMPRODUCT(--($G$2:$G$101=BB$1), TRANSPOSE($AC25:$DX25))</f>
        <v>0</v>
      </c>
      <c r="BC26" s="2">
        <f t="array" ref="BC26">SUMPRODUCT(--($F$2:$F$101=BC$1), TRANSPOSE($AC25:$DX25)) + SUMPRODUCT(--($G$2:$G$101=BC$1), TRANSPOSE($AC25:$DX25))</f>
        <v>0</v>
      </c>
      <c r="BD26" s="2">
        <f t="array" ref="BD26">SUMPRODUCT(--($F$2:$F$101=BD$1), TRANSPOSE($AC25:$DX25)) + SUMPRODUCT(--($G$2:$G$101=BD$1), TRANSPOSE($AC25:$DX25))</f>
        <v>0</v>
      </c>
      <c r="BE26" s="2">
        <f t="array" ref="BE26">SUMPRODUCT(--($F$2:$F$101=BE$1), TRANSPOSE($AC25:$DX25)) + SUMPRODUCT(--($G$2:$G$101=BE$1), TRANSPOSE($AC25:$DX25))</f>
        <v>1974560</v>
      </c>
      <c r="BF26" s="2">
        <f t="array" ref="BF26">SUMPRODUCT(--($F$2:$F$101=BF$1), TRANSPOSE($AC25:$DX25)) + SUMPRODUCT(--($G$2:$G$101=BF$1), TRANSPOSE($AC25:$DX25))</f>
        <v>447860</v>
      </c>
      <c r="BG26" s="2">
        <f t="array" ref="BG26">SUMPRODUCT(--($F$2:$F$101=BG$1), TRANSPOSE($AC25:$DX25)) + SUMPRODUCT(--($G$2:$G$101=BG$1), TRANSPOSE($AC25:$DX25))</f>
        <v>0</v>
      </c>
      <c r="BH26" s="2">
        <f t="array" ref="BH26">SUMPRODUCT(--($F$2:$F$101=BH$1), TRANSPOSE($AC25:$DX25)) + SUMPRODUCT(--($G$2:$G$101=BH$1), TRANSPOSE($AC25:$DX25))</f>
        <v>2718905</v>
      </c>
      <c r="BI26" s="2">
        <f t="array" ref="BI26">SUMPRODUCT(--($F$2:$F$101=BI$1), TRANSPOSE($AC25:$DX25)) + SUMPRODUCT(--($G$2:$G$101=BI$1), TRANSPOSE($AC25:$DX25))</f>
        <v>1202207</v>
      </c>
      <c r="BJ26" s="2">
        <f t="array" ref="BJ26">SUMPRODUCT(--($F$2:$F$101=BJ$1), TRANSPOSE($AC25:$DX25)) + SUMPRODUCT(--($G$2:$G$101=BJ$1), TRANSPOSE($AC25:$DX25))</f>
        <v>17622031</v>
      </c>
      <c r="BK26" s="2">
        <f t="array" ref="BK26">SUMPRODUCT(--($F$2:$F$101=BK$1), TRANSPOSE($AC25:$DX25)) + SUMPRODUCT(--($G$2:$G$101=BK$1), TRANSPOSE($AC25:$DX25))</f>
        <v>874562</v>
      </c>
      <c r="BL26" s="2">
        <f t="array" ref="BL26">SUMPRODUCT(--($F$2:$F$101=BL$1), TRANSPOSE($AC25:$DX25)) + SUMPRODUCT(--($G$2:$G$101=BL$1), TRANSPOSE($AC25:$DX25))</f>
        <v>2435272</v>
      </c>
      <c r="BM26" s="2">
        <f t="array" ref="BM26">SUMPRODUCT(--($F$2:$F$101=BM$1), TRANSPOSE($AC25:$DX25)) + SUMPRODUCT(--($G$2:$G$101=BM$1), TRANSPOSE($AC25:$DX25))</f>
        <v>0</v>
      </c>
      <c r="BN26" s="2">
        <f t="array" ref="BN26">SUMPRODUCT(--($F$2:$F$101=BN$1), TRANSPOSE($AC25:$DX25)) + SUMPRODUCT(--($G$2:$G$101=BN$1), TRANSPOSE($AC25:$DX25))</f>
        <v>2352417</v>
      </c>
      <c r="BO26" s="2">
        <f t="array" ref="BO26">SUMPRODUCT(--($F$2:$F$101=BO$1), TRANSPOSE($AC25:$DX25)) + SUMPRODUCT(--($G$2:$G$101=BO$1), TRANSPOSE($AC25:$DX25))</f>
        <v>0</v>
      </c>
      <c r="BP26" s="2">
        <f t="array" ref="BP26">SUMPRODUCT(--($F$2:$F$101=BP$1), TRANSPOSE($AC25:$DX25)) + SUMPRODUCT(--($G$2:$G$101=BP$1), TRANSPOSE($AC25:$DX25))</f>
        <v>35610162</v>
      </c>
      <c r="BQ26" s="2">
        <f t="array" ref="BQ26">SUMPRODUCT(--($F$2:$F$101=BQ$1), TRANSPOSE($AC25:$DX25)) + SUMPRODUCT(--($G$2:$G$101=BQ$1), TRANSPOSE($AC25:$DX25))</f>
        <v>1761485</v>
      </c>
      <c r="BR26" s="2">
        <f t="array" ref="BR26">SUMPRODUCT(--($F$2:$F$101=BR$1), TRANSPOSE($AC25:$DX25)) + SUMPRODUCT(--($G$2:$G$101=BR$1), TRANSPOSE($AC25:$DX25))</f>
        <v>0</v>
      </c>
      <c r="BS26" s="2">
        <f t="array" ref="BS26">SUMPRODUCT(--($F$2:$F$101=BS$1), TRANSPOSE($AC25:$DX25)) + SUMPRODUCT(--($G$2:$G$101=BS$1), TRANSPOSE($AC25:$DX25))</f>
        <v>3113310</v>
      </c>
      <c r="BT26" s="2">
        <f t="array" ref="BT26">SUMPRODUCT(--($F$2:$F$101=BT$1), TRANSPOSE($AC25:$DX25)) + SUMPRODUCT(--($G$2:$G$101=BT$1), TRANSPOSE($AC25:$DX25))</f>
        <v>6193104</v>
      </c>
      <c r="BU26" s="2">
        <f t="array" ref="BU26">SUMPRODUCT(--($F$2:$F$101=BU$1), TRANSPOSE($AC25:$DX25)) + SUMPRODUCT(--($G$2:$G$101=BU$1), TRANSPOSE($AC25:$DX25))</f>
        <v>1239022</v>
      </c>
      <c r="BV26" s="2">
        <f t="array" ref="BV26">SUMPRODUCT(--($F$2:$F$101=BV$1), TRANSPOSE($AC25:$DX25)) + SUMPRODUCT(--($G$2:$G$101=BV$1), TRANSPOSE($AC25:$DX25))</f>
        <v>2939573</v>
      </c>
      <c r="BW26" s="2">
        <f t="array" ref="BW26">SUMPRODUCT(--($F$2:$F$101=BW$1), TRANSPOSE($AC25:$DX25)) + SUMPRODUCT(--($G$2:$G$101=BW$1), TRANSPOSE($AC25:$DX25))</f>
        <v>0</v>
      </c>
      <c r="BX26" s="2">
        <f t="array" ref="BX26">SUMPRODUCT(--($F$2:$F$101=BX$1), TRANSPOSE($AC25:$DX25)) + SUMPRODUCT(--($G$2:$G$101=BX$1), TRANSPOSE($AC25:$DX25))</f>
        <v>0</v>
      </c>
      <c r="BY26" s="2">
        <f t="array" ref="BY26">SUMPRODUCT(--($F$2:$F$101=BY$1), TRANSPOSE($AC25:$DX25)) + SUMPRODUCT(--($G$2:$G$101=BY$1), TRANSPOSE($AC25:$DX25))</f>
        <v>388480</v>
      </c>
      <c r="BZ26" s="2">
        <f t="array" ref="BZ26">SUMPRODUCT(--($F$2:$F$101=BZ$1), TRANSPOSE($AC25:$DX25)) + SUMPRODUCT(--($G$2:$G$101=BZ$1), TRANSPOSE($AC25:$DX25))</f>
        <v>33883</v>
      </c>
      <c r="CA26" s="2">
        <f t="array" ref="CA26">SUMPRODUCT(--($F$2:$F$101=CA$1), TRANSPOSE($AC25:$DX25)) + SUMPRODUCT(--($G$2:$G$101=CA$1), TRANSPOSE($AC25:$DX25))</f>
        <v>2443112</v>
      </c>
      <c r="CB26" s="2">
        <f t="array" ref="CB26">SUMPRODUCT(--($F$2:$F$101=CB$1), TRANSPOSE($AC25:$DX25)) + SUMPRODUCT(--($G$2:$G$101=CB$1), TRANSPOSE($AC25:$DX25))</f>
        <v>6193104</v>
      </c>
      <c r="CC26" s="2">
        <f t="array" ref="CC26">SUMPRODUCT(--($F$2:$F$101=CC$1), TRANSPOSE($AC25:$DX25)) + SUMPRODUCT(--($G$2:$G$101=CC$1), TRANSPOSE($AC25:$DX25))</f>
        <v>1256289</v>
      </c>
      <c r="CD26" s="2">
        <f t="array" ref="CD26">SUMPRODUCT(--($F$2:$F$101=CD$1), TRANSPOSE($AC25:$DX25)) + SUMPRODUCT(--($G$2:$G$101=CD$1), TRANSPOSE($AC25:$DX25))</f>
        <v>637079</v>
      </c>
      <c r="CE26" s="2">
        <f t="array" ref="CE26">SUMPRODUCT(--($F$2:$F$101=CE$1), TRANSPOSE($AC25:$DX25)) + SUMPRODUCT(--($G$2:$G$101=CE$1), TRANSPOSE($AC25:$DX25))</f>
        <v>610494</v>
      </c>
      <c r="CF26" s="2">
        <f t="array" ref="CF26">SUMPRODUCT(--($F$2:$F$101=CF$1), TRANSPOSE($AC25:$DX25)) + SUMPRODUCT(--($G$2:$G$101=CF$1), TRANSPOSE($AC25:$DX25))</f>
        <v>0</v>
      </c>
      <c r="CG26" s="2">
        <f t="array" ref="CG26">SUMPRODUCT(--($F$2:$F$101=CG$1), TRANSPOSE($AC25:$DX25)) + SUMPRODUCT(--($G$2:$G$101=CG$1), TRANSPOSE($AC25:$DX25))</f>
        <v>1636933</v>
      </c>
      <c r="CH26" s="2">
        <f t="array" ref="CH26">SUMPRODUCT(--($F$2:$F$101=CH$1), TRANSPOSE($AC25:$DX25)) + SUMPRODUCT(--($G$2:$G$101=CH$1), TRANSPOSE($AC25:$DX25))</f>
        <v>1403269</v>
      </c>
      <c r="CI26" s="2">
        <f t="array" ref="CI26">SUMPRODUCT(--($F$2:$F$101=CI$1), TRANSPOSE($AC25:$DX25)) + SUMPRODUCT(--($G$2:$G$101=CI$1), TRANSPOSE($AC25:$DX25))</f>
        <v>0</v>
      </c>
      <c r="CJ26" s="2">
        <f t="array" ref="CJ26">SUMPRODUCT(--($F$2:$F$101=CJ$1), TRANSPOSE($AC25:$DX25)) + SUMPRODUCT(--($G$2:$G$101=CJ$1), TRANSPOSE($AC25:$DX25))</f>
        <v>47666307</v>
      </c>
      <c r="CK26" s="2">
        <f t="array" ref="CK26">SUMPRODUCT(--($F$2:$F$101=CK$1), TRANSPOSE($AC25:$DX25)) + SUMPRODUCT(--($G$2:$G$101=CK$1), TRANSPOSE($AC25:$DX25))</f>
        <v>766545</v>
      </c>
      <c r="CL26" s="2">
        <f t="array" ref="CL26">SUMPRODUCT(--($F$2:$F$101=CL$1), TRANSPOSE($AC25:$DX25)) + SUMPRODUCT(--($G$2:$G$101=CL$1), TRANSPOSE($AC25:$DX25))</f>
        <v>3100857</v>
      </c>
      <c r="CM26" s="2">
        <f t="array" ref="CM26">SUMPRODUCT(--($F$2:$F$101=CM$1), TRANSPOSE($AC25:$DX25)) + SUMPRODUCT(--($G$2:$G$101=CM$1), TRANSPOSE($AC25:$DX25))</f>
        <v>634240</v>
      </c>
      <c r="CN26" s="2">
        <f t="array" ref="CN26">SUMPRODUCT(--($F$2:$F$101=CN$1), TRANSPOSE($AC25:$DX25)) + SUMPRODUCT(--($G$2:$G$101=CN$1), TRANSPOSE($AC25:$DX25))</f>
        <v>15724749</v>
      </c>
      <c r="CO26" s="2">
        <f t="array" ref="CO26">SUMPRODUCT(--($F$2:$F$101=CO$1), TRANSPOSE($AC25:$DX25)) + SUMPRODUCT(--($G$2:$G$101=CO$1), TRANSPOSE($AC25:$DX25))</f>
        <v>22271682</v>
      </c>
      <c r="CP26" s="2">
        <f t="array" ref="CP26">SUMPRODUCT(--($F$2:$F$101=CP$1), TRANSPOSE($AC25:$DX25)) + SUMPRODUCT(--($G$2:$G$101=CP$1), TRANSPOSE($AC25:$DX25))</f>
        <v>1610803</v>
      </c>
      <c r="CQ26" s="2">
        <f t="array" ref="CQ26">SUMPRODUCT(--($F$2:$F$101=CQ$1), TRANSPOSE($AC25:$DX25)) + SUMPRODUCT(--($G$2:$G$101=CQ$1), TRANSPOSE($AC25:$DX25))</f>
        <v>890346</v>
      </c>
      <c r="CR26" s="2">
        <f t="array" ref="CR26">SUMPRODUCT(--($F$2:$F$101=CR$1), TRANSPOSE($AC25:$DX25)) + SUMPRODUCT(--($G$2:$G$101=CR$1), TRANSPOSE($AC25:$DX25))</f>
        <v>0</v>
      </c>
      <c r="CS26" s="2">
        <f t="array" ref="CS26">SUMPRODUCT(--($F$2:$F$101=CS$1), TRANSPOSE($AC25:$DX25)) + SUMPRODUCT(--($G$2:$G$101=CS$1), TRANSPOSE($AC25:$DX25))</f>
        <v>371624</v>
      </c>
      <c r="CT26" s="2">
        <f t="array" ref="CT26">SUMPRODUCT(--($F$2:$F$101=CT$1), TRANSPOSE($AC25:$DX25)) + SUMPRODUCT(--($G$2:$G$101=CT$1), TRANSPOSE($AC25:$DX25))</f>
        <v>1769229</v>
      </c>
      <c r="CU26" s="2">
        <f t="array" ref="CU26">SUMPRODUCT(--($F$2:$F$101=CU$1), TRANSPOSE($AC25:$DX25)) + SUMPRODUCT(--($G$2:$G$101=CU$1), TRANSPOSE($AC25:$DX25))</f>
        <v>66202</v>
      </c>
      <c r="CV26" s="2">
        <f t="array" ref="CV26">SUMPRODUCT(--($F$2:$F$101=CV$1), TRANSPOSE($AC25:$DX25)) + SUMPRODUCT(--($G$2:$G$101=CV$1), TRANSPOSE($AC25:$DX25))</f>
        <v>0</v>
      </c>
      <c r="CW26" s="2">
        <f t="array" ref="CW26">SUMPRODUCT(--($F$2:$F$101=CW$1), TRANSPOSE($AC25:$DX25)) + SUMPRODUCT(--($G$2:$G$101=CW$1), TRANSPOSE($AC25:$DX25))</f>
        <v>370596</v>
      </c>
      <c r="CX26" s="2">
        <f t="array" ref="CX26">SUMPRODUCT(--($F$2:$F$101=CX$1), TRANSPOSE($AC25:$DX25)) + SUMPRODUCT(--($G$2:$G$101=CX$1), TRANSPOSE($AC25:$DX25))</f>
        <v>0</v>
      </c>
      <c r="CY26" s="2">
        <f t="array" ref="CY26">SUMPRODUCT(--($F$2:$F$101=CY$1), TRANSPOSE($AC25:$DX25)) + SUMPRODUCT(--($G$2:$G$101=CY$1), TRANSPOSE($AC25:$DX25))</f>
        <v>2234015</v>
      </c>
      <c r="CZ26" s="2">
        <f t="array" ref="CZ26">SUMPRODUCT(--($F$2:$F$101=CZ$1), TRANSPOSE($AC25:$DX25)) + SUMPRODUCT(--($G$2:$G$101=CZ$1), TRANSPOSE($AC25:$DX25))</f>
        <v>447860</v>
      </c>
      <c r="DA26" s="2">
        <f t="array" ref="DA26">SUMPRODUCT(--($F$2:$F$101=DA$1), TRANSPOSE($AC25:$DX25)) + SUMPRODUCT(--($G$2:$G$101=DA$1), TRANSPOSE($AC25:$DX25))</f>
        <v>1557073</v>
      </c>
      <c r="DB26" s="2">
        <f t="array" ref="DB26">SUMPRODUCT(--($F$2:$F$101=DB$1), TRANSPOSE($AC25:$DX25)) + SUMPRODUCT(--($G$2:$G$101=DB$1), TRANSPOSE($AC25:$DX25))</f>
        <v>0</v>
      </c>
      <c r="DC26" s="2">
        <f t="array" ref="DC26">SUMPRODUCT(--($F$2:$F$101=DC$1), TRANSPOSE($AC25:$DX25)) + SUMPRODUCT(--($G$2:$G$101=DC$1), TRANSPOSE($AC25:$DX25))</f>
        <v>3216372</v>
      </c>
      <c r="DD26" s="2">
        <f t="array" ref="DD26">SUMPRODUCT(--($F$2:$F$101=DD$1), TRANSPOSE($AC25:$DX25)) + SUMPRODUCT(--($G$2:$G$101=DD$1), TRANSPOSE($AC25:$DX25))</f>
        <v>1495515</v>
      </c>
      <c r="DE26" s="2">
        <f t="array" ref="DE26">SUMPRODUCT(--($F$2:$F$101=DE$1), TRANSPOSE($AC25:$DX25)) + SUMPRODUCT(--($G$2:$G$101=DE$1), TRANSPOSE($AC25:$DX25))</f>
        <v>872594</v>
      </c>
      <c r="DF26" s="2">
        <f t="array" ref="DF26">SUMPRODUCT(--($F$2:$F$101=DF$1), TRANSPOSE($AC25:$DX25)) + SUMPRODUCT(--($G$2:$G$101=DF$1), TRANSPOSE($AC25:$DX25))</f>
        <v>692829</v>
      </c>
      <c r="DG26" s="2">
        <f t="array" ref="DG26">SUMPRODUCT(--($F$2:$F$101=DG$1), TRANSPOSE($AC25:$DX25)) + SUMPRODUCT(--($G$2:$G$101=DG$1), TRANSPOSE($AC25:$DX25))</f>
        <v>2298915</v>
      </c>
      <c r="DH26" s="2">
        <f t="array" ref="DH26">SUMPRODUCT(--($F$2:$F$101=DH$1), TRANSPOSE($AC25:$DX25)) + SUMPRODUCT(--($G$2:$G$101=DH$1), TRANSPOSE($AC25:$DX25))</f>
        <v>1359097</v>
      </c>
      <c r="DI26" s="2">
        <f t="array" ref="DI26">SUMPRODUCT(--($F$2:$F$101=DI$1), TRANSPOSE($AC25:$DX25)) + SUMPRODUCT(--($G$2:$G$101=DI$1), TRANSPOSE($AC25:$DX25))</f>
        <v>3052589</v>
      </c>
      <c r="DJ26" s="2">
        <f t="array" ref="DJ26">SUMPRODUCT(--($F$2:$F$101=DJ$1), TRANSPOSE($AC25:$DX25)) + SUMPRODUCT(--($G$2:$G$101=DJ$1), TRANSPOSE($AC25:$DX25))</f>
        <v>17172680</v>
      </c>
      <c r="DK26" s="2">
        <f t="array" ref="DK26">SUMPRODUCT(--($F$2:$F$101=DK$1), TRANSPOSE($AC25:$DX25)) + SUMPRODUCT(--($G$2:$G$101=DK$1), TRANSPOSE($AC25:$DX25))</f>
        <v>1057187</v>
      </c>
      <c r="DL26" s="2">
        <f t="array" ref="DL26">SUMPRODUCT(--($F$2:$F$101=DL$1), TRANSPOSE($AC25:$DX25)) + SUMPRODUCT(--($G$2:$G$101=DL$1), TRANSPOSE($AC25:$DX25))</f>
        <v>2060654</v>
      </c>
      <c r="DM26" s="2">
        <f t="array" ref="DM26">SUMPRODUCT(--($F$2:$F$101=DM$1), TRANSPOSE($AC25:$DX25)) + SUMPRODUCT(--($G$2:$G$101=DM$1), TRANSPOSE($AC25:$DX25))</f>
        <v>12394905</v>
      </c>
      <c r="DN26" s="2">
        <f t="array" ref="DN26">SUMPRODUCT(--($F$2:$F$101=DN$1), TRANSPOSE($AC25:$DX25)) + SUMPRODUCT(--($G$2:$G$101=DN$1), TRANSPOSE($AC25:$DX25))</f>
        <v>1300385</v>
      </c>
      <c r="DO26" s="2">
        <f t="array" ref="DO26">SUMPRODUCT(--($F$2:$F$101=DO$1), TRANSPOSE($AC25:$DX25)) + SUMPRODUCT(--($G$2:$G$101=DO$1), TRANSPOSE($AC25:$DX25))</f>
        <v>1661770</v>
      </c>
      <c r="DP26" s="2">
        <f t="array" ref="DP26">SUMPRODUCT(--($F$2:$F$101=DP$1), TRANSPOSE($AC25:$DX25)) + SUMPRODUCT(--($G$2:$G$101=DP$1), TRANSPOSE($AC25:$DX25))</f>
        <v>415264</v>
      </c>
      <c r="DQ26" s="2">
        <f t="array" ref="DQ26">SUMPRODUCT(--($F$2:$F$101=DQ$1), TRANSPOSE($AC25:$DX25)) + SUMPRODUCT(--($G$2:$G$101=DQ$1), TRANSPOSE($AC25:$DX25))</f>
        <v>189739</v>
      </c>
      <c r="DR26" s="2">
        <f t="array" ref="DR26">SUMPRODUCT(--($F$2:$F$101=DR$1), TRANSPOSE($AC25:$DX25)) + SUMPRODUCT(--($G$2:$G$101=DR$1), TRANSPOSE($AC25:$DX25))</f>
        <v>315279</v>
      </c>
      <c r="DS26" s="2">
        <f t="array" ref="DS26">SUMPRODUCT(--($F$2:$F$101=DS$1), TRANSPOSE($AC25:$DX25)) + SUMPRODUCT(--($G$2:$G$101=DS$1), TRANSPOSE($AC25:$DX25))</f>
        <v>1</v>
      </c>
      <c r="DT26" s="2">
        <f t="array" ref="DT26">SUMPRODUCT(--($F$2:$F$101=DT$1), TRANSPOSE($AC25:$DX25)) + SUMPRODUCT(--($G$2:$G$101=DT$1), TRANSPOSE($AC25:$DX25))</f>
        <v>1288743</v>
      </c>
      <c r="DU26" s="2">
        <f t="array" ref="DU26">SUMPRODUCT(--($F$2:$F$101=DU$1), TRANSPOSE($AC25:$DX25)) + SUMPRODUCT(--($G$2:$G$101=DU$1), TRANSPOSE($AC25:$DX25))</f>
        <v>818191</v>
      </c>
      <c r="DV26" s="2">
        <f t="array" ref="DV26">SUMPRODUCT(--($F$2:$F$101=DV$1), TRANSPOSE($AC25:$DX25)) + SUMPRODUCT(--($G$2:$G$101=DV$1), TRANSPOSE($AC25:$DX25))</f>
        <v>300593</v>
      </c>
      <c r="DW26" s="2">
        <f t="array" ref="DW26">SUMPRODUCT(--($F$2:$F$101=DW$1), TRANSPOSE($AC25:$DX25)) + SUMPRODUCT(--($G$2:$G$101=DW$1), TRANSPOSE($AC25:$DX25))</f>
        <v>1617484</v>
      </c>
      <c r="DX26" s="2">
        <f t="array" ref="DX26">SUMPRODUCT(--($F$2:$F$101=DX$1), TRANSPOSE($AC25:$DX25)) + SUMPRODUCT(--($G$2:$G$101=DX$1), TRANSPOSE($AC25:$DX25))</f>
        <v>7048062</v>
      </c>
    </row>
    <row r="27" spans="1:128" x14ac:dyDescent="0.25">
      <c r="A27" t="s">
        <v>26</v>
      </c>
      <c r="B27" t="str">
        <f t="shared" si="1"/>
        <v>KN</v>
      </c>
      <c r="C27" t="str">
        <f t="shared" si="2"/>
        <v>B</v>
      </c>
      <c r="D27" t="str">
        <f t="shared" si="3"/>
        <v>K</v>
      </c>
      <c r="E27" t="str">
        <f t="shared" si="4"/>
        <v>N</v>
      </c>
      <c r="F27" t="str">
        <f t="shared" si="5"/>
        <v>KB</v>
      </c>
      <c r="G27" t="str">
        <f t="shared" si="6"/>
        <v>BN</v>
      </c>
      <c r="AB27" s="2">
        <v>25</v>
      </c>
      <c r="AC27" s="2">
        <f t="array" ref="AC27">SUMPRODUCT(--($F$2:$F$101=AC$1), TRANSPOSE($AC26:$DX26)) + SUMPRODUCT(--($G$2:$G$101=AC$1), TRANSPOSE($AC26:$DX26))</f>
        <v>0</v>
      </c>
      <c r="AD27" s="2">
        <f t="array" ref="AD27">SUMPRODUCT(--($F$2:$F$101=AD$1), TRANSPOSE($AC26:$DX26)) + SUMPRODUCT(--($G$2:$G$101=AD$1), TRANSPOSE($AC26:$DX26))</f>
        <v>7066739</v>
      </c>
      <c r="AE27" s="2">
        <f t="array" ref="AE27">SUMPRODUCT(--($F$2:$F$101=AE$1), TRANSPOSE($AC26:$DX26)) + SUMPRODUCT(--($G$2:$G$101=AE$1), TRANSPOSE($AC26:$DX26))</f>
        <v>2430996</v>
      </c>
      <c r="AF27" s="2">
        <f t="array" ref="AF27">SUMPRODUCT(--($F$2:$F$101=AF$1), TRANSPOSE($AC26:$DX26)) + SUMPRODUCT(--($G$2:$G$101=AF$1), TRANSPOSE($AC26:$DX26))</f>
        <v>1372466</v>
      </c>
      <c r="AG27" s="2">
        <f t="array" ref="AG27">SUMPRODUCT(--($F$2:$F$101=AG$1), TRANSPOSE($AC26:$DX26)) + SUMPRODUCT(--($G$2:$G$101=AG$1), TRANSPOSE($AC26:$DX26))</f>
        <v>0</v>
      </c>
      <c r="AH27" s="2">
        <f t="array" ref="AH27">SUMPRODUCT(--($F$2:$F$101=AH$1), TRANSPOSE($AC26:$DX26)) + SUMPRODUCT(--($G$2:$G$101=AH$1), TRANSPOSE($AC26:$DX26))</f>
        <v>12842765</v>
      </c>
      <c r="AI27" s="2">
        <f t="array" ref="AI27">SUMPRODUCT(--($F$2:$F$101=AI$1), TRANSPOSE($AC26:$DX26)) + SUMPRODUCT(--($G$2:$G$101=AI$1), TRANSPOSE($AC26:$DX26))</f>
        <v>0</v>
      </c>
      <c r="AJ27" s="2">
        <f t="array" ref="AJ27">SUMPRODUCT(--($F$2:$F$101=AJ$1), TRANSPOSE($AC26:$DX26)) + SUMPRODUCT(--($G$2:$G$101=AJ$1), TRANSPOSE($AC26:$DX26))</f>
        <v>2352417</v>
      </c>
      <c r="AK27" s="2">
        <f t="array" ref="AK27">SUMPRODUCT(--($F$2:$F$101=AK$1), TRANSPOSE($AC26:$DX26)) + SUMPRODUCT(--($G$2:$G$101=AK$1), TRANSPOSE($AC26:$DX26))</f>
        <v>254965</v>
      </c>
      <c r="AL27" s="2">
        <f t="array" ref="AL27">SUMPRODUCT(--($F$2:$F$101=AL$1), TRANSPOSE($AC26:$DX26)) + SUMPRODUCT(--($G$2:$G$101=AL$1), TRANSPOSE($AC26:$DX26))</f>
        <v>1495515</v>
      </c>
      <c r="AM27" s="2">
        <f t="array" ref="AM27">SUMPRODUCT(--($F$2:$F$101=AM$1), TRANSPOSE($AC26:$DX26)) + SUMPRODUCT(--($G$2:$G$101=AM$1), TRANSPOSE($AC26:$DX26))</f>
        <v>1617484</v>
      </c>
      <c r="AN27" s="2">
        <f t="array" ref="AN27">SUMPRODUCT(--($F$2:$F$101=AN$1), TRANSPOSE($AC26:$DX26)) + SUMPRODUCT(--($G$2:$G$101=AN$1), TRANSPOSE($AC26:$DX26))</f>
        <v>370596</v>
      </c>
      <c r="AO27" s="2">
        <f t="array" ref="AO27">SUMPRODUCT(--($F$2:$F$101=AO$1), TRANSPOSE($AC26:$DX26)) + SUMPRODUCT(--($G$2:$G$101=AO$1), TRANSPOSE($AC26:$DX26))</f>
        <v>1190939</v>
      </c>
      <c r="AP27" s="2">
        <f t="array" ref="AP27">SUMPRODUCT(--($F$2:$F$101=AP$1), TRANSPOSE($AC26:$DX26)) + SUMPRODUCT(--($G$2:$G$101=AP$1), TRANSPOSE($AC26:$DX26))</f>
        <v>51269847</v>
      </c>
      <c r="AQ27" s="2">
        <f t="array" ref="AQ27">SUMPRODUCT(--($F$2:$F$101=AQ$1), TRANSPOSE($AC26:$DX26)) + SUMPRODUCT(--($G$2:$G$101=AQ$1), TRANSPOSE($AC26:$DX26))</f>
        <v>24714794</v>
      </c>
      <c r="AR27" s="2">
        <f t="array" ref="AR27">SUMPRODUCT(--($F$2:$F$101=AR$1), TRANSPOSE($AC26:$DX26)) + SUMPRODUCT(--($G$2:$G$101=AR$1), TRANSPOSE($AC26:$DX26))</f>
        <v>1202207</v>
      </c>
      <c r="AS27" s="2">
        <f t="array" ref="AS27">SUMPRODUCT(--($F$2:$F$101=AS$1), TRANSPOSE($AC26:$DX26)) + SUMPRODUCT(--($G$2:$G$101=AS$1), TRANSPOSE($AC26:$DX26))</f>
        <v>3313412</v>
      </c>
      <c r="AT27" s="2">
        <f t="array" ref="AT27">SUMPRODUCT(--($F$2:$F$101=AT$1), TRANSPOSE($AC26:$DX26)) + SUMPRODUCT(--($G$2:$G$101=AT$1), TRANSPOSE($AC26:$DX26))</f>
        <v>766545</v>
      </c>
      <c r="AU27" s="2">
        <f t="array" ref="AU27">SUMPRODUCT(--($F$2:$F$101=AU$1), TRANSPOSE($AC26:$DX26)) + SUMPRODUCT(--($G$2:$G$101=AU$1), TRANSPOSE($AC26:$DX26))</f>
        <v>300593</v>
      </c>
      <c r="AV27" s="2">
        <f t="array" ref="AV27">SUMPRODUCT(--($F$2:$F$101=AV$1), TRANSPOSE($AC26:$DX26)) + SUMPRODUCT(--($G$2:$G$101=AV$1), TRANSPOSE($AC26:$DX26))</f>
        <v>727394</v>
      </c>
      <c r="AW27" s="2">
        <f t="array" ref="AW27">SUMPRODUCT(--($F$2:$F$101=AW$1), TRANSPOSE($AC26:$DX26)) + SUMPRODUCT(--($G$2:$G$101=AW$1), TRANSPOSE($AC26:$DX26))</f>
        <v>3530714</v>
      </c>
      <c r="AX27" s="2">
        <f t="array" ref="AX27">SUMPRODUCT(--($F$2:$F$101=AX$1), TRANSPOSE($AC26:$DX26)) + SUMPRODUCT(--($G$2:$G$101=AX$1), TRANSPOSE($AC26:$DX26))</f>
        <v>2020398</v>
      </c>
      <c r="AY27" s="2">
        <f t="array" ref="AY27">SUMPRODUCT(--($F$2:$F$101=AY$1), TRANSPOSE($AC26:$DX26)) + SUMPRODUCT(--($G$2:$G$101=AY$1), TRANSPOSE($AC26:$DX26))</f>
        <v>3150989</v>
      </c>
      <c r="AZ27" s="2">
        <f t="array" ref="AZ27">SUMPRODUCT(--($F$2:$F$101=AZ$1), TRANSPOSE($AC26:$DX26)) + SUMPRODUCT(--($G$2:$G$101=AZ$1), TRANSPOSE($AC26:$DX26))</f>
        <v>1428762</v>
      </c>
      <c r="BA27" s="2">
        <f t="array" ref="BA27">SUMPRODUCT(--($F$2:$F$101=BA$1), TRANSPOSE($AC26:$DX26)) + SUMPRODUCT(--($G$2:$G$101=BA$1), TRANSPOSE($AC26:$DX26))</f>
        <v>3472481</v>
      </c>
      <c r="BB27" s="2">
        <f t="array" ref="BB27">SUMPRODUCT(--($F$2:$F$101=BB$1), TRANSPOSE($AC26:$DX26)) + SUMPRODUCT(--($G$2:$G$101=BB$1), TRANSPOSE($AC26:$DX26))</f>
        <v>0</v>
      </c>
      <c r="BC27" s="2">
        <f t="array" ref="BC27">SUMPRODUCT(--($F$2:$F$101=BC$1), TRANSPOSE($AC26:$DX26)) + SUMPRODUCT(--($G$2:$G$101=BC$1), TRANSPOSE($AC26:$DX26))</f>
        <v>0</v>
      </c>
      <c r="BD27" s="2">
        <f t="array" ref="BD27">SUMPRODUCT(--($F$2:$F$101=BD$1), TRANSPOSE($AC26:$DX26)) + SUMPRODUCT(--($G$2:$G$101=BD$1), TRANSPOSE($AC26:$DX26))</f>
        <v>0</v>
      </c>
      <c r="BE27" s="2">
        <f t="array" ref="BE27">SUMPRODUCT(--($F$2:$F$101=BE$1), TRANSPOSE($AC26:$DX26)) + SUMPRODUCT(--($G$2:$G$101=BE$1), TRANSPOSE($AC26:$DX26))</f>
        <v>3922105</v>
      </c>
      <c r="BF27" s="2">
        <f t="array" ref="BF27">SUMPRODUCT(--($F$2:$F$101=BF$1), TRANSPOSE($AC26:$DX26)) + SUMPRODUCT(--($G$2:$G$101=BF$1), TRANSPOSE($AC26:$DX26))</f>
        <v>874562</v>
      </c>
      <c r="BG27" s="2">
        <f t="array" ref="BG27">SUMPRODUCT(--($F$2:$F$101=BG$1), TRANSPOSE($AC26:$DX26)) + SUMPRODUCT(--($G$2:$G$101=BG$1), TRANSPOSE($AC26:$DX26))</f>
        <v>1</v>
      </c>
      <c r="BH27" s="2">
        <f t="array" ref="BH27">SUMPRODUCT(--($F$2:$F$101=BH$1), TRANSPOSE($AC26:$DX26)) + SUMPRODUCT(--($G$2:$G$101=BH$1), TRANSPOSE($AC26:$DX26))</f>
        <v>5276552</v>
      </c>
      <c r="BI27" s="2">
        <f t="array" ref="BI27">SUMPRODUCT(--($F$2:$F$101=BI$1), TRANSPOSE($AC26:$DX26)) + SUMPRODUCT(--($G$2:$G$101=BI$1), TRANSPOSE($AC26:$DX26))</f>
        <v>2352417</v>
      </c>
      <c r="BJ27" s="2">
        <f t="array" ref="BJ27">SUMPRODUCT(--($F$2:$F$101=BJ$1), TRANSPOSE($AC26:$DX26)) + SUMPRODUCT(--($G$2:$G$101=BJ$1), TRANSPOSE($AC26:$DX26))</f>
        <v>35610162</v>
      </c>
      <c r="BK27" s="2">
        <f t="array" ref="BK27">SUMPRODUCT(--($F$2:$F$101=BK$1), TRANSPOSE($AC26:$DX26)) + SUMPRODUCT(--($G$2:$G$101=BK$1), TRANSPOSE($AC26:$DX26))</f>
        <v>1704149</v>
      </c>
      <c r="BL27" s="2">
        <f t="array" ref="BL27">SUMPRODUCT(--($F$2:$F$101=BL$1), TRANSPOSE($AC26:$DX26)) + SUMPRODUCT(--($G$2:$G$101=BL$1), TRANSPOSE($AC26:$DX26))</f>
        <v>4799404</v>
      </c>
      <c r="BM27" s="2">
        <f t="array" ref="BM27">SUMPRODUCT(--($F$2:$F$101=BM$1), TRANSPOSE($AC26:$DX26)) + SUMPRODUCT(--($G$2:$G$101=BM$1), TRANSPOSE($AC26:$DX26))</f>
        <v>0</v>
      </c>
      <c r="BN27" s="2">
        <f t="array" ref="BN27">SUMPRODUCT(--($F$2:$F$101=BN$1), TRANSPOSE($AC26:$DX26)) + SUMPRODUCT(--($G$2:$G$101=BN$1), TRANSPOSE($AC26:$DX26))</f>
        <v>4609662</v>
      </c>
      <c r="BO27" s="2">
        <f t="array" ref="BO27">SUMPRODUCT(--($F$2:$F$101=BO$1), TRANSPOSE($AC26:$DX26)) + SUMPRODUCT(--($G$2:$G$101=BO$1), TRANSPOSE($AC26:$DX26))</f>
        <v>0</v>
      </c>
      <c r="BP27" s="2">
        <f t="array" ref="BP27">SUMPRODUCT(--($F$2:$F$101=BP$1), TRANSPOSE($AC26:$DX26)) + SUMPRODUCT(--($G$2:$G$101=BP$1), TRANSPOSE($AC26:$DX26))</f>
        <v>71887049</v>
      </c>
      <c r="BQ27" s="2">
        <f t="array" ref="BQ27">SUMPRODUCT(--($F$2:$F$101=BQ$1), TRANSPOSE($AC26:$DX26)) + SUMPRODUCT(--($G$2:$G$101=BQ$1), TRANSPOSE($AC26:$DX26))</f>
        <v>3504534</v>
      </c>
      <c r="BR27" s="2">
        <f t="array" ref="BR27">SUMPRODUCT(--($F$2:$F$101=BR$1), TRANSPOSE($AC26:$DX26)) + SUMPRODUCT(--($G$2:$G$101=BR$1), TRANSPOSE($AC26:$DX26))</f>
        <v>0</v>
      </c>
      <c r="BS27" s="2">
        <f t="array" ref="BS27">SUMPRODUCT(--($F$2:$F$101=BS$1), TRANSPOSE($AC26:$DX26)) + SUMPRODUCT(--($G$2:$G$101=BS$1), TRANSPOSE($AC26:$DX26))</f>
        <v>6214167</v>
      </c>
      <c r="BT27" s="2">
        <f t="array" ref="BT27">SUMPRODUCT(--($F$2:$F$101=BT$1), TRANSPOSE($AC26:$DX26)) + SUMPRODUCT(--($G$2:$G$101=BT$1), TRANSPOSE($AC26:$DX26))</f>
        <v>12370248</v>
      </c>
      <c r="BU27" s="2">
        <f t="array" ref="BU27">SUMPRODUCT(--($F$2:$F$101=BU$1), TRANSPOSE($AC26:$DX26)) + SUMPRODUCT(--($G$2:$G$101=BU$1), TRANSPOSE($AC26:$DX26))</f>
        <v>2435272</v>
      </c>
      <c r="BV27" s="2">
        <f t="array" ref="BV27">SUMPRODUCT(--($F$2:$F$101=BV$1), TRANSPOSE($AC26:$DX26)) + SUMPRODUCT(--($G$2:$G$101=BV$1), TRANSPOSE($AC26:$DX26))</f>
        <v>5784843</v>
      </c>
      <c r="BW27" s="2">
        <f t="array" ref="BW27">SUMPRODUCT(--($F$2:$F$101=BW$1), TRANSPOSE($AC26:$DX26)) + SUMPRODUCT(--($G$2:$G$101=BW$1), TRANSPOSE($AC26:$DX26))</f>
        <v>0</v>
      </c>
      <c r="BX27" s="2">
        <f t="array" ref="BX27">SUMPRODUCT(--($F$2:$F$101=BX$1), TRANSPOSE($AC26:$DX26)) + SUMPRODUCT(--($G$2:$G$101=BX$1), TRANSPOSE($AC26:$DX26))</f>
        <v>0</v>
      </c>
      <c r="BY27" s="2">
        <f t="array" ref="BY27">SUMPRODUCT(--($F$2:$F$101=BY$1), TRANSPOSE($AC26:$DX26)) + SUMPRODUCT(--($G$2:$G$101=BY$1), TRANSPOSE($AC26:$DX26))</f>
        <v>761731</v>
      </c>
      <c r="BZ27" s="2">
        <f t="array" ref="BZ27">SUMPRODUCT(--($F$2:$F$101=BZ$1), TRANSPOSE($AC26:$DX26)) + SUMPRODUCT(--($G$2:$G$101=BZ$1), TRANSPOSE($AC26:$DX26))</f>
        <v>66202</v>
      </c>
      <c r="CA27" s="2">
        <f t="array" ref="CA27">SUMPRODUCT(--($F$2:$F$101=CA$1), TRANSPOSE($AC26:$DX26)) + SUMPRODUCT(--($G$2:$G$101=CA$1), TRANSPOSE($AC26:$DX26))</f>
        <v>4745033</v>
      </c>
      <c r="CB27" s="2">
        <f t="array" ref="CB27">SUMPRODUCT(--($F$2:$F$101=CB$1), TRANSPOSE($AC26:$DX26)) + SUMPRODUCT(--($G$2:$G$101=CB$1), TRANSPOSE($AC26:$DX26))</f>
        <v>12370248</v>
      </c>
      <c r="CC27" s="2">
        <f t="array" ref="CC27">SUMPRODUCT(--($F$2:$F$101=CC$1), TRANSPOSE($AC26:$DX26)) + SUMPRODUCT(--($G$2:$G$101=CC$1), TRANSPOSE($AC26:$DX26))</f>
        <v>2462198</v>
      </c>
      <c r="CD27" s="2">
        <f t="array" ref="CD27">SUMPRODUCT(--($F$2:$F$101=CD$1), TRANSPOSE($AC26:$DX26)) + SUMPRODUCT(--($G$2:$G$101=CD$1), TRANSPOSE($AC26:$DX26))</f>
        <v>1261970</v>
      </c>
      <c r="CE27" s="2">
        <f t="array" ref="CE27">SUMPRODUCT(--($F$2:$F$101=CE$1), TRANSPOSE($AC26:$DX26)) + SUMPRODUCT(--($G$2:$G$101=CE$1), TRANSPOSE($AC26:$DX26))</f>
        <v>1187873</v>
      </c>
      <c r="CF27" s="2">
        <f t="array" ref="CF27">SUMPRODUCT(--($F$2:$F$101=CF$1), TRANSPOSE($AC26:$DX26)) + SUMPRODUCT(--($G$2:$G$101=CF$1), TRANSPOSE($AC26:$DX26))</f>
        <v>0</v>
      </c>
      <c r="CG27" s="2">
        <f t="array" ref="CG27">SUMPRODUCT(--($F$2:$F$101=CG$1), TRANSPOSE($AC26:$DX26)) + SUMPRODUCT(--($G$2:$G$101=CG$1), TRANSPOSE($AC26:$DX26))</f>
        <v>3230849</v>
      </c>
      <c r="CH27" s="2">
        <f t="array" ref="CH27">SUMPRODUCT(--($F$2:$F$101=CH$1), TRANSPOSE($AC26:$DX26)) + SUMPRODUCT(--($G$2:$G$101=CH$1), TRANSPOSE($AC26:$DX26))</f>
        <v>2718905</v>
      </c>
      <c r="CI27" s="2">
        <f t="array" ref="CI27">SUMPRODUCT(--($F$2:$F$101=CI$1), TRANSPOSE($AC26:$DX26)) + SUMPRODUCT(--($G$2:$G$101=CI$1), TRANSPOSE($AC26:$DX26))</f>
        <v>0</v>
      </c>
      <c r="CJ27" s="2">
        <f t="array" ref="CJ27">SUMPRODUCT(--($F$2:$F$101=CJ$1), TRANSPOSE($AC26:$DX26)) + SUMPRODUCT(--($G$2:$G$101=CJ$1), TRANSPOSE($AC26:$DX26))</f>
        <v>96119234</v>
      </c>
      <c r="CK27" s="2">
        <f t="array" ref="CK27">SUMPRODUCT(--($F$2:$F$101=CK$1), TRANSPOSE($AC26:$DX26)) + SUMPRODUCT(--($G$2:$G$101=CK$1), TRANSPOSE($AC26:$DX26))</f>
        <v>1497880</v>
      </c>
      <c r="CL27" s="2">
        <f t="array" ref="CL27">SUMPRODUCT(--($F$2:$F$101=CL$1), TRANSPOSE($AC26:$DX26)) + SUMPRODUCT(--($G$2:$G$101=CL$1), TRANSPOSE($AC26:$DX26))</f>
        <v>6193104</v>
      </c>
      <c r="CM27" s="2">
        <f t="array" ref="CM27">SUMPRODUCT(--($F$2:$F$101=CM$1), TRANSPOSE($AC26:$DX26)) + SUMPRODUCT(--($G$2:$G$101=CM$1), TRANSPOSE($AC26:$DX26))</f>
        <v>1240939</v>
      </c>
      <c r="CN27" s="2">
        <f t="array" ref="CN27">SUMPRODUCT(--($F$2:$F$101=CN$1), TRANSPOSE($AC26:$DX26)) + SUMPRODUCT(--($G$2:$G$101=CN$1), TRANSPOSE($AC26:$DX26))</f>
        <v>31568159</v>
      </c>
      <c r="CO27" s="2">
        <f t="array" ref="CO27">SUMPRODUCT(--($F$2:$F$101=CO$1), TRANSPOSE($AC26:$DX26)) + SUMPRODUCT(--($G$2:$G$101=CO$1), TRANSPOSE($AC26:$DX26))</f>
        <v>44637395</v>
      </c>
      <c r="CP27" s="2">
        <f t="array" ref="CP27">SUMPRODUCT(--($F$2:$F$101=CP$1), TRANSPOSE($AC26:$DX26)) + SUMPRODUCT(--($G$2:$G$101=CP$1), TRANSPOSE($AC26:$DX26))</f>
        <v>3216372</v>
      </c>
      <c r="CQ27" s="2">
        <f t="array" ref="CQ27">SUMPRODUCT(--($F$2:$F$101=CQ$1), TRANSPOSE($AC26:$DX26)) + SUMPRODUCT(--($G$2:$G$101=CQ$1), TRANSPOSE($AC26:$DX26))</f>
        <v>1772862</v>
      </c>
      <c r="CR27" s="2">
        <f t="array" ref="CR27">SUMPRODUCT(--($F$2:$F$101=CR$1), TRANSPOSE($AC26:$DX26)) + SUMPRODUCT(--($G$2:$G$101=CR$1), TRANSPOSE($AC26:$DX26))</f>
        <v>0</v>
      </c>
      <c r="CS27" s="2">
        <f t="array" ref="CS27">SUMPRODUCT(--($F$2:$F$101=CS$1), TRANSPOSE($AC26:$DX26)) + SUMPRODUCT(--($G$2:$G$101=CS$1), TRANSPOSE($AC26:$DX26))</f>
        <v>727394</v>
      </c>
      <c r="CT27" s="2">
        <f t="array" ref="CT27">SUMPRODUCT(--($F$2:$F$101=CT$1), TRANSPOSE($AC26:$DX26)) + SUMPRODUCT(--($G$2:$G$101=CT$1), TRANSPOSE($AC26:$DX26))</f>
        <v>3531097</v>
      </c>
      <c r="CU27" s="2">
        <f t="array" ref="CU27">SUMPRODUCT(--($F$2:$F$101=CU$1), TRANSPOSE($AC26:$DX26)) + SUMPRODUCT(--($G$2:$G$101=CU$1), TRANSPOSE($AC26:$DX26))</f>
        <v>130189</v>
      </c>
      <c r="CV27" s="2">
        <f t="array" ref="CV27">SUMPRODUCT(--($F$2:$F$101=CV$1), TRANSPOSE($AC26:$DX26)) + SUMPRODUCT(--($G$2:$G$101=CV$1), TRANSPOSE($AC26:$DX26))</f>
        <v>0</v>
      </c>
      <c r="CW27" s="2">
        <f t="array" ref="CW27">SUMPRODUCT(--($F$2:$F$101=CW$1), TRANSPOSE($AC26:$DX26)) + SUMPRODUCT(--($G$2:$G$101=CW$1), TRANSPOSE($AC26:$DX26))</f>
        <v>728308</v>
      </c>
      <c r="CX27" s="2">
        <f t="array" ref="CX27">SUMPRODUCT(--($F$2:$F$101=CX$1), TRANSPOSE($AC26:$DX26)) + SUMPRODUCT(--($G$2:$G$101=CX$1), TRANSPOSE($AC26:$DX26))</f>
        <v>0</v>
      </c>
      <c r="CY27" s="2">
        <f t="array" ref="CY27">SUMPRODUCT(--($F$2:$F$101=CY$1), TRANSPOSE($AC26:$DX26)) + SUMPRODUCT(--($G$2:$G$101=CY$1), TRANSPOSE($AC26:$DX26))</f>
        <v>4330113</v>
      </c>
      <c r="CZ27" s="2">
        <f t="array" ref="CZ27">SUMPRODUCT(--($F$2:$F$101=CZ$1), TRANSPOSE($AC26:$DX26)) + SUMPRODUCT(--($G$2:$G$101=CZ$1), TRANSPOSE($AC26:$DX26))</f>
        <v>874562</v>
      </c>
      <c r="DA27" s="2">
        <f t="array" ref="DA27">SUMPRODUCT(--($F$2:$F$101=DA$1), TRANSPOSE($AC26:$DX26)) + SUMPRODUCT(--($G$2:$G$101=DA$1), TRANSPOSE($AC26:$DX26))</f>
        <v>3052588</v>
      </c>
      <c r="DB27" s="2">
        <f t="array" ref="DB27">SUMPRODUCT(--($F$2:$F$101=DB$1), TRANSPOSE($AC26:$DX26)) + SUMPRODUCT(--($G$2:$G$101=DB$1), TRANSPOSE($AC26:$DX26))</f>
        <v>0</v>
      </c>
      <c r="DC27" s="2">
        <f t="array" ref="DC27">SUMPRODUCT(--($F$2:$F$101=DC$1), TRANSPOSE($AC26:$DX26)) + SUMPRODUCT(--($G$2:$G$101=DC$1), TRANSPOSE($AC26:$DX26))</f>
        <v>6427674</v>
      </c>
      <c r="DD27" s="2">
        <f t="array" ref="DD27">SUMPRODUCT(--($F$2:$F$101=DD$1), TRANSPOSE($AC26:$DX26)) + SUMPRODUCT(--($G$2:$G$101=DD$1), TRANSPOSE($AC26:$DX26))</f>
        <v>2939573</v>
      </c>
      <c r="DE27" s="2">
        <f t="array" ref="DE27">SUMPRODUCT(--($F$2:$F$101=DE$1), TRANSPOSE($AC26:$DX26)) + SUMPRODUCT(--($G$2:$G$101=DE$1), TRANSPOSE($AC26:$DX26))</f>
        <v>1704007</v>
      </c>
      <c r="DF27" s="2">
        <f t="array" ref="DF27">SUMPRODUCT(--($F$2:$F$101=DF$1), TRANSPOSE($AC26:$DX26)) + SUMPRODUCT(--($G$2:$G$101=DF$1), TRANSPOSE($AC26:$DX26))</f>
        <v>1359097</v>
      </c>
      <c r="DG27" s="2">
        <f t="array" ref="DG27">SUMPRODUCT(--($F$2:$F$101=DG$1), TRANSPOSE($AC26:$DX26)) + SUMPRODUCT(--($G$2:$G$101=DG$1), TRANSPOSE($AC26:$DX26))</f>
        <v>4523579</v>
      </c>
      <c r="DH27" s="2">
        <f t="array" ref="DH27">SUMPRODUCT(--($F$2:$F$101=DH$1), TRANSPOSE($AC26:$DX26)) + SUMPRODUCT(--($G$2:$G$101=DH$1), TRANSPOSE($AC26:$DX26))</f>
        <v>2669818</v>
      </c>
      <c r="DI27" s="2">
        <f t="array" ref="DI27">SUMPRODUCT(--($F$2:$F$101=DI$1), TRANSPOSE($AC26:$DX26)) + SUMPRODUCT(--($G$2:$G$101=DI$1), TRANSPOSE($AC26:$DX26))</f>
        <v>5992162</v>
      </c>
      <c r="DJ27" s="2">
        <f t="array" ref="DJ27">SUMPRODUCT(--($F$2:$F$101=DJ$1), TRANSPOSE($AC26:$DX26)) + SUMPRODUCT(--($G$2:$G$101=DJ$1), TRANSPOSE($AC26:$DX26))</f>
        <v>34794711</v>
      </c>
      <c r="DK27" s="2">
        <f t="array" ref="DK27">SUMPRODUCT(--($F$2:$F$101=DK$1), TRANSPOSE($AC26:$DX26)) + SUMPRODUCT(--($G$2:$G$101=DK$1), TRANSPOSE($AC26:$DX26))</f>
        <v>2060654</v>
      </c>
      <c r="DL27" s="2">
        <f t="array" ref="DL27">SUMPRODUCT(--($F$2:$F$101=DL$1), TRANSPOSE($AC26:$DX26)) + SUMPRODUCT(--($G$2:$G$101=DL$1), TRANSPOSE($AC26:$DX26))</f>
        <v>4022965</v>
      </c>
      <c r="DM27" s="2">
        <f t="array" ref="DM27">SUMPRODUCT(--($F$2:$F$101=DM$1), TRANSPOSE($AC26:$DX26)) + SUMPRODUCT(--($G$2:$G$101=DM$1), TRANSPOSE($AC26:$DX26))</f>
        <v>24795725</v>
      </c>
      <c r="DN27" s="2">
        <f t="array" ref="DN27">SUMPRODUCT(--($F$2:$F$101=DN$1), TRANSPOSE($AC26:$DX26)) + SUMPRODUCT(--($G$2:$G$101=DN$1), TRANSPOSE($AC26:$DX26))</f>
        <v>2552775</v>
      </c>
      <c r="DO27" s="2">
        <f t="array" ref="DO27">SUMPRODUCT(--($F$2:$F$101=DO$1), TRANSPOSE($AC26:$DX26)) + SUMPRODUCT(--($G$2:$G$101=DO$1), TRANSPOSE($AC26:$DX26))</f>
        <v>3261608</v>
      </c>
      <c r="DP27" s="2">
        <f t="array" ref="DP27">SUMPRODUCT(--($F$2:$F$101=DP$1), TRANSPOSE($AC26:$DX26)) + SUMPRODUCT(--($G$2:$G$101=DP$1), TRANSPOSE($AC26:$DX26))</f>
        <v>807912</v>
      </c>
      <c r="DQ27" s="2">
        <f t="array" ref="DQ27">SUMPRODUCT(--($F$2:$F$101=DQ$1), TRANSPOSE($AC26:$DX26)) + SUMPRODUCT(--($G$2:$G$101=DQ$1), TRANSPOSE($AC26:$DX26))</f>
        <v>371624</v>
      </c>
      <c r="DR27" s="2">
        <f t="array" ref="DR27">SUMPRODUCT(--($F$2:$F$101=DR$1), TRANSPOSE($AC26:$DX26)) + SUMPRODUCT(--($G$2:$G$101=DR$1), TRANSPOSE($AC26:$DX26))</f>
        <v>610494</v>
      </c>
      <c r="DS27" s="2">
        <f t="array" ref="DS27">SUMPRODUCT(--($F$2:$F$101=DS$1), TRANSPOSE($AC26:$DX26)) + SUMPRODUCT(--($G$2:$G$101=DS$1), TRANSPOSE($AC26:$DX26))</f>
        <v>0</v>
      </c>
      <c r="DT27" s="2">
        <f t="array" ref="DT27">SUMPRODUCT(--($F$2:$F$101=DT$1), TRANSPOSE($AC26:$DX26)) + SUMPRODUCT(--($G$2:$G$101=DT$1), TRANSPOSE($AC26:$DX26))</f>
        <v>2527765</v>
      </c>
      <c r="DU27" s="2">
        <f t="array" ref="DU27">SUMPRODUCT(--($F$2:$F$101=DU$1), TRANSPOSE($AC26:$DX26)) + SUMPRODUCT(--($G$2:$G$101=DU$1), TRANSPOSE($AC26:$DX26))</f>
        <v>1604660</v>
      </c>
      <c r="DV27" s="2">
        <f t="array" ref="DV27">SUMPRODUCT(--($F$2:$F$101=DV$1), TRANSPOSE($AC26:$DX26)) + SUMPRODUCT(--($G$2:$G$101=DV$1), TRANSPOSE($AC26:$DX26))</f>
        <v>598405</v>
      </c>
      <c r="DW27" s="2">
        <f t="array" ref="DW27">SUMPRODUCT(--($F$2:$F$101=DW$1), TRANSPOSE($AC26:$DX26)) + SUMPRODUCT(--($G$2:$G$101=DW$1), TRANSPOSE($AC26:$DX26))</f>
        <v>3171509</v>
      </c>
      <c r="DX27" s="2">
        <f t="array" ref="DX27">SUMPRODUCT(--($F$2:$F$101=DX$1), TRANSPOSE($AC26:$DX26)) + SUMPRODUCT(--($G$2:$G$101=DX$1), TRANSPOSE($AC26:$DX26))</f>
        <v>14074141</v>
      </c>
    </row>
    <row r="28" spans="1:128" x14ac:dyDescent="0.25">
      <c r="A28" t="s">
        <v>27</v>
      </c>
      <c r="B28" t="str">
        <f t="shared" si="1"/>
        <v>CV</v>
      </c>
      <c r="C28" t="str">
        <f t="shared" si="2"/>
        <v>O</v>
      </c>
      <c r="D28" t="str">
        <f t="shared" si="3"/>
        <v>C</v>
      </c>
      <c r="E28" t="str">
        <f t="shared" si="4"/>
        <v>V</v>
      </c>
      <c r="F28" t="str">
        <f t="shared" si="5"/>
        <v>CO</v>
      </c>
      <c r="G28" t="str">
        <f t="shared" si="6"/>
        <v>OV</v>
      </c>
      <c r="AB28" s="2">
        <v>26</v>
      </c>
      <c r="AC28" s="2">
        <f t="array" ref="AC28">SUMPRODUCT(--($F$2:$F$101=AC$1), TRANSPOSE($AC27:$DX27)) + SUMPRODUCT(--($G$2:$G$101=AC$1), TRANSPOSE($AC27:$DX27))</f>
        <v>1</v>
      </c>
      <c r="AD28" s="2">
        <f t="array" ref="AD28">SUMPRODUCT(--($F$2:$F$101=AD$1), TRANSPOSE($AC27:$DX27)) + SUMPRODUCT(--($G$2:$G$101=AD$1), TRANSPOSE($AC27:$DX27))</f>
        <v>14069934</v>
      </c>
      <c r="AE28" s="2">
        <f t="array" ref="AE28">SUMPRODUCT(--($F$2:$F$101=AE$1), TRANSPOSE($AC27:$DX27)) + SUMPRODUCT(--($G$2:$G$101=AE$1), TRANSPOSE($AC27:$DX27))</f>
        <v>4768473</v>
      </c>
      <c r="AF28" s="2">
        <f t="array" ref="AF28">SUMPRODUCT(--($F$2:$F$101=AF$1), TRANSPOSE($AC27:$DX27)) + SUMPRODUCT(--($G$2:$G$101=AF$1), TRANSPOSE($AC27:$DX27))</f>
        <v>2671148</v>
      </c>
      <c r="AG28" s="2">
        <f t="array" ref="AG28">SUMPRODUCT(--($F$2:$F$101=AG$1), TRANSPOSE($AC27:$DX27)) + SUMPRODUCT(--($G$2:$G$101=AG$1), TRANSPOSE($AC27:$DX27))</f>
        <v>0</v>
      </c>
      <c r="AH28" s="2">
        <f t="array" ref="AH28">SUMPRODUCT(--($F$2:$F$101=AH$1), TRANSPOSE($AC27:$DX27)) + SUMPRODUCT(--($G$2:$G$101=AH$1), TRANSPOSE($AC27:$DX27))</f>
        <v>25670287</v>
      </c>
      <c r="AI28" s="2">
        <f t="array" ref="AI28">SUMPRODUCT(--($F$2:$F$101=AI$1), TRANSPOSE($AC27:$DX27)) + SUMPRODUCT(--($G$2:$G$101=AI$1), TRANSPOSE($AC27:$DX27))</f>
        <v>0</v>
      </c>
      <c r="AJ28" s="2">
        <f t="array" ref="AJ28">SUMPRODUCT(--($F$2:$F$101=AJ$1), TRANSPOSE($AC27:$DX27)) + SUMPRODUCT(--($G$2:$G$101=AJ$1), TRANSPOSE($AC27:$DX27))</f>
        <v>4609662</v>
      </c>
      <c r="AK28" s="2">
        <f t="array" ref="AK28">SUMPRODUCT(--($F$2:$F$101=AK$1), TRANSPOSE($AC27:$DX27)) + SUMPRODUCT(--($G$2:$G$101=AK$1), TRANSPOSE($AC27:$DX27))</f>
        <v>500785</v>
      </c>
      <c r="AL28" s="2">
        <f t="array" ref="AL28">SUMPRODUCT(--($F$2:$F$101=AL$1), TRANSPOSE($AC27:$DX27)) + SUMPRODUCT(--($G$2:$G$101=AL$1), TRANSPOSE($AC27:$DX27))</f>
        <v>2939573</v>
      </c>
      <c r="AM28" s="2">
        <f t="array" ref="AM28">SUMPRODUCT(--($F$2:$F$101=AM$1), TRANSPOSE($AC27:$DX27)) + SUMPRODUCT(--($G$2:$G$101=AM$1), TRANSPOSE($AC27:$DX27))</f>
        <v>3171509</v>
      </c>
      <c r="AN28" s="2">
        <f t="array" ref="AN28">SUMPRODUCT(--($F$2:$F$101=AN$1), TRANSPOSE($AC27:$DX27)) + SUMPRODUCT(--($G$2:$G$101=AN$1), TRANSPOSE($AC27:$DX27))</f>
        <v>728308</v>
      </c>
      <c r="AO28" s="2">
        <f t="array" ref="AO28">SUMPRODUCT(--($F$2:$F$101=AO$1), TRANSPOSE($AC27:$DX27)) + SUMPRODUCT(--($G$2:$G$101=AO$1), TRANSPOSE($AC27:$DX27))</f>
        <v>2371267</v>
      </c>
      <c r="AP28" s="2">
        <f t="array" ref="AP28">SUMPRODUCT(--($F$2:$F$101=AP$1), TRANSPOSE($AC27:$DX27)) + SUMPRODUCT(--($G$2:$G$101=AP$1), TRANSPOSE($AC27:$DX27))</f>
        <v>103182045</v>
      </c>
      <c r="AQ28" s="2">
        <f t="array" ref="AQ28">SUMPRODUCT(--($F$2:$F$101=AQ$1), TRANSPOSE($AC27:$DX27)) + SUMPRODUCT(--($G$2:$G$101=AQ$1), TRANSPOSE($AC27:$DX27))</f>
        <v>49382428</v>
      </c>
      <c r="AR28" s="2">
        <f t="array" ref="AR28">SUMPRODUCT(--($F$2:$F$101=AR$1), TRANSPOSE($AC27:$DX27)) + SUMPRODUCT(--($G$2:$G$101=AR$1), TRANSPOSE($AC27:$DX27))</f>
        <v>2352417</v>
      </c>
      <c r="AS28" s="2">
        <f t="array" ref="AS28">SUMPRODUCT(--($F$2:$F$101=AS$1), TRANSPOSE($AC27:$DX27)) + SUMPRODUCT(--($G$2:$G$101=AS$1), TRANSPOSE($AC27:$DX27))</f>
        <v>6484921</v>
      </c>
      <c r="AT28" s="2">
        <f t="array" ref="AT28">SUMPRODUCT(--($F$2:$F$101=AT$1), TRANSPOSE($AC27:$DX27)) + SUMPRODUCT(--($G$2:$G$101=AT$1), TRANSPOSE($AC27:$DX27))</f>
        <v>1497880</v>
      </c>
      <c r="AU28" s="2">
        <f t="array" ref="AU28">SUMPRODUCT(--($F$2:$F$101=AU$1), TRANSPOSE($AC27:$DX27)) + SUMPRODUCT(--($G$2:$G$101=AU$1), TRANSPOSE($AC27:$DX27))</f>
        <v>598405</v>
      </c>
      <c r="AV28" s="2">
        <f t="array" ref="AV28">SUMPRODUCT(--($F$2:$F$101=AV$1), TRANSPOSE($AC27:$DX27)) + SUMPRODUCT(--($G$2:$G$101=AV$1), TRANSPOSE($AC27:$DX27))</f>
        <v>1428762</v>
      </c>
      <c r="AW28" s="2">
        <f t="array" ref="AW28">SUMPRODUCT(--($F$2:$F$101=AW$1), TRANSPOSE($AC27:$DX27)) + SUMPRODUCT(--($G$2:$G$101=AW$1), TRANSPOSE($AC27:$DX27))</f>
        <v>7035631</v>
      </c>
      <c r="AX28" s="2">
        <f t="array" ref="AX28">SUMPRODUCT(--($F$2:$F$101=AX$1), TRANSPOSE($AC27:$DX27)) + SUMPRODUCT(--($G$2:$G$101=AX$1), TRANSPOSE($AC27:$DX27))</f>
        <v>3957077</v>
      </c>
      <c r="AY28" s="2">
        <f t="array" ref="AY28">SUMPRODUCT(--($F$2:$F$101=AY$1), TRANSPOSE($AC27:$DX27)) + SUMPRODUCT(--($G$2:$G$101=AY$1), TRANSPOSE($AC27:$DX27))</f>
        <v>6194441</v>
      </c>
      <c r="AZ28" s="2">
        <f t="array" ref="AZ28">SUMPRODUCT(--($F$2:$F$101=AZ$1), TRANSPOSE($AC27:$DX27)) + SUMPRODUCT(--($G$2:$G$101=AZ$1), TRANSPOSE($AC27:$DX27))</f>
        <v>2806896</v>
      </c>
      <c r="BA28" s="2">
        <f t="array" ref="BA28">SUMPRODUCT(--($F$2:$F$101=BA$1), TRANSPOSE($AC27:$DX27)) + SUMPRODUCT(--($G$2:$G$101=BA$1), TRANSPOSE($AC27:$DX27))</f>
        <v>6920498</v>
      </c>
      <c r="BB28" s="2">
        <f t="array" ref="BB28">SUMPRODUCT(--($F$2:$F$101=BB$1), TRANSPOSE($AC27:$DX27)) + SUMPRODUCT(--($G$2:$G$101=BB$1), TRANSPOSE($AC27:$DX27))</f>
        <v>0</v>
      </c>
      <c r="BC28" s="2">
        <f t="array" ref="BC28">SUMPRODUCT(--($F$2:$F$101=BC$1), TRANSPOSE($AC27:$DX27)) + SUMPRODUCT(--($G$2:$G$101=BC$1), TRANSPOSE($AC27:$DX27))</f>
        <v>0</v>
      </c>
      <c r="BD28" s="2">
        <f t="array" ref="BD28">SUMPRODUCT(--($F$2:$F$101=BD$1), TRANSPOSE($AC27:$DX27)) + SUMPRODUCT(--($G$2:$G$101=BD$1), TRANSPOSE($AC27:$DX27))</f>
        <v>0</v>
      </c>
      <c r="BE28" s="2">
        <f t="array" ref="BE28">SUMPRODUCT(--($F$2:$F$101=BE$1), TRANSPOSE($AC27:$DX27)) + SUMPRODUCT(--($G$2:$G$101=BE$1), TRANSPOSE($AC27:$DX27))</f>
        <v>7800140</v>
      </c>
      <c r="BF28" s="2">
        <f t="array" ref="BF28">SUMPRODUCT(--($F$2:$F$101=BF$1), TRANSPOSE($AC27:$DX27)) + SUMPRODUCT(--($G$2:$G$101=BF$1), TRANSPOSE($AC27:$DX27))</f>
        <v>1704149</v>
      </c>
      <c r="BG28" s="2">
        <f t="array" ref="BG28">SUMPRODUCT(--($F$2:$F$101=BG$1), TRANSPOSE($AC27:$DX27)) + SUMPRODUCT(--($G$2:$G$101=BG$1), TRANSPOSE($AC27:$DX27))</f>
        <v>0</v>
      </c>
      <c r="BH28" s="2">
        <f t="array" ref="BH28">SUMPRODUCT(--($F$2:$F$101=BH$1), TRANSPOSE($AC27:$DX27)) + SUMPRODUCT(--($G$2:$G$101=BH$1), TRANSPOSE($AC27:$DX27))</f>
        <v>10257517</v>
      </c>
      <c r="BI28" s="2">
        <f t="array" ref="BI28">SUMPRODUCT(--($F$2:$F$101=BI$1), TRANSPOSE($AC27:$DX27)) + SUMPRODUCT(--($G$2:$G$101=BI$1), TRANSPOSE($AC27:$DX27))</f>
        <v>4609662</v>
      </c>
      <c r="BJ28" s="2">
        <f t="array" ref="BJ28">SUMPRODUCT(--($F$2:$F$101=BJ$1), TRANSPOSE($AC27:$DX27)) + SUMPRODUCT(--($G$2:$G$101=BJ$1), TRANSPOSE($AC27:$DX27))</f>
        <v>71887049</v>
      </c>
      <c r="BK28" s="2">
        <f t="array" ref="BK28">SUMPRODUCT(--($F$2:$F$101=BK$1), TRANSPOSE($AC27:$DX27)) + SUMPRODUCT(--($G$2:$G$101=BK$1), TRANSPOSE($AC27:$DX27))</f>
        <v>3336760</v>
      </c>
      <c r="BL28" s="2">
        <f t="array" ref="BL28">SUMPRODUCT(--($F$2:$F$101=BL$1), TRANSPOSE($AC27:$DX27)) + SUMPRODUCT(--($G$2:$G$101=BL$1), TRANSPOSE($AC27:$DX27))</f>
        <v>9459076</v>
      </c>
      <c r="BM28" s="2">
        <f t="array" ref="BM28">SUMPRODUCT(--($F$2:$F$101=BM$1), TRANSPOSE($AC27:$DX27)) + SUMPRODUCT(--($G$2:$G$101=BM$1), TRANSPOSE($AC27:$DX27))</f>
        <v>0</v>
      </c>
      <c r="BN28" s="2">
        <f t="array" ref="BN28">SUMPRODUCT(--($F$2:$F$101=BN$1), TRANSPOSE($AC27:$DX27)) + SUMPRODUCT(--($G$2:$G$101=BN$1), TRANSPOSE($AC27:$DX27))</f>
        <v>9044750</v>
      </c>
      <c r="BO28" s="2">
        <f t="array" ref="BO28">SUMPRODUCT(--($F$2:$F$101=BO$1), TRANSPOSE($AC27:$DX27)) + SUMPRODUCT(--($G$2:$G$101=BO$1), TRANSPOSE($AC27:$DX27))</f>
        <v>0</v>
      </c>
      <c r="BP28" s="2">
        <f t="array" ref="BP28">SUMPRODUCT(--($F$2:$F$101=BP$1), TRANSPOSE($AC27:$DX27)) + SUMPRODUCT(--($G$2:$G$101=BP$1), TRANSPOSE($AC27:$DX27))</f>
        <v>144988086</v>
      </c>
      <c r="BQ28" s="2">
        <f t="array" ref="BQ28">SUMPRODUCT(--($F$2:$F$101=BQ$1), TRANSPOSE($AC27:$DX27)) + SUMPRODUCT(--($G$2:$G$101=BQ$1), TRANSPOSE($AC27:$DX27))</f>
        <v>6977015</v>
      </c>
      <c r="BR28" s="2">
        <f t="array" ref="BR28">SUMPRODUCT(--($F$2:$F$101=BR$1), TRANSPOSE($AC27:$DX27)) + SUMPRODUCT(--($G$2:$G$101=BR$1), TRANSPOSE($AC27:$DX27))</f>
        <v>0</v>
      </c>
      <c r="BS28" s="2">
        <f t="array" ref="BS28">SUMPRODUCT(--($F$2:$F$101=BS$1), TRANSPOSE($AC27:$DX27)) + SUMPRODUCT(--($G$2:$G$101=BS$1), TRANSPOSE($AC27:$DX27))</f>
        <v>12407271</v>
      </c>
      <c r="BT28" s="2">
        <f t="array" ref="BT28">SUMPRODUCT(--($F$2:$F$101=BT$1), TRANSPOSE($AC27:$DX27)) + SUMPRODUCT(--($G$2:$G$101=BT$1), TRANSPOSE($AC27:$DX27))</f>
        <v>24714794</v>
      </c>
      <c r="BU28" s="2">
        <f t="array" ref="BU28">SUMPRODUCT(--($F$2:$F$101=BU$1), TRANSPOSE($AC27:$DX27)) + SUMPRODUCT(--($G$2:$G$101=BU$1), TRANSPOSE($AC27:$DX27))</f>
        <v>4799404</v>
      </c>
      <c r="BV28" s="2">
        <f t="array" ref="BV28">SUMPRODUCT(--($F$2:$F$101=BV$1), TRANSPOSE($AC27:$DX27)) + SUMPRODUCT(--($G$2:$G$101=BV$1), TRANSPOSE($AC27:$DX27))</f>
        <v>11396852</v>
      </c>
      <c r="BW28" s="2">
        <f t="array" ref="BW28">SUMPRODUCT(--($F$2:$F$101=BW$1), TRANSPOSE($AC27:$DX27)) + SUMPRODUCT(--($G$2:$G$101=BW$1), TRANSPOSE($AC27:$DX27))</f>
        <v>0</v>
      </c>
      <c r="BX28" s="2">
        <f t="array" ref="BX28">SUMPRODUCT(--($F$2:$F$101=BX$1), TRANSPOSE($AC27:$DX27)) + SUMPRODUCT(--($G$2:$G$101=BX$1), TRANSPOSE($AC27:$DX27))</f>
        <v>0</v>
      </c>
      <c r="BY28" s="2">
        <f t="array" ref="BY28">SUMPRODUCT(--($F$2:$F$101=BY$1), TRANSPOSE($AC27:$DX27)) + SUMPRODUCT(--($G$2:$G$101=BY$1), TRANSPOSE($AC27:$DX27))</f>
        <v>1495515</v>
      </c>
      <c r="BZ28" s="2">
        <f t="array" ref="BZ28">SUMPRODUCT(--($F$2:$F$101=BZ$1), TRANSPOSE($AC27:$DX27)) + SUMPRODUCT(--($G$2:$G$101=BZ$1), TRANSPOSE($AC27:$DX27))</f>
        <v>130189</v>
      </c>
      <c r="CA28" s="2">
        <f t="array" ref="CA28">SUMPRODUCT(--($F$2:$F$101=CA$1), TRANSPOSE($AC27:$DX27)) + SUMPRODUCT(--($G$2:$G$101=CA$1), TRANSPOSE($AC27:$DX27))</f>
        <v>9234499</v>
      </c>
      <c r="CB28" s="2">
        <f t="array" ref="CB28">SUMPRODUCT(--($F$2:$F$101=CB$1), TRANSPOSE($AC27:$DX27)) + SUMPRODUCT(--($G$2:$G$101=CB$1), TRANSPOSE($AC27:$DX27))</f>
        <v>24714794</v>
      </c>
      <c r="CC28" s="2">
        <f t="array" ref="CC28">SUMPRODUCT(--($F$2:$F$101=CC$1), TRANSPOSE($AC27:$DX27)) + SUMPRODUCT(--($G$2:$G$101=CC$1), TRANSPOSE($AC27:$DX27))</f>
        <v>4825690</v>
      </c>
      <c r="CD28" s="2">
        <f t="array" ref="CD28">SUMPRODUCT(--($F$2:$F$101=CD$1), TRANSPOSE($AC27:$DX27)) + SUMPRODUCT(--($G$2:$G$101=CD$1), TRANSPOSE($AC27:$DX27))</f>
        <v>2500256</v>
      </c>
      <c r="CE28" s="2">
        <f t="array" ref="CE28">SUMPRODUCT(--($F$2:$F$101=CE$1), TRANSPOSE($AC27:$DX27)) + SUMPRODUCT(--($G$2:$G$101=CE$1), TRANSPOSE($AC27:$DX27))</f>
        <v>2314501</v>
      </c>
      <c r="CF28" s="2">
        <f t="array" ref="CF28">SUMPRODUCT(--($F$2:$F$101=CF$1), TRANSPOSE($AC27:$DX27)) + SUMPRODUCT(--($G$2:$G$101=CF$1), TRANSPOSE($AC27:$DX27))</f>
        <v>0</v>
      </c>
      <c r="CG28" s="2">
        <f t="array" ref="CG28">SUMPRODUCT(--($F$2:$F$101=CG$1), TRANSPOSE($AC27:$DX27)) + SUMPRODUCT(--($G$2:$G$101=CG$1), TRANSPOSE($AC27:$DX27))</f>
        <v>6384303</v>
      </c>
      <c r="CH28" s="2">
        <f t="array" ref="CH28">SUMPRODUCT(--($F$2:$F$101=CH$1), TRANSPOSE($AC27:$DX27)) + SUMPRODUCT(--($G$2:$G$101=CH$1), TRANSPOSE($AC27:$DX27))</f>
        <v>5276552</v>
      </c>
      <c r="CI28" s="2">
        <f t="array" ref="CI28">SUMPRODUCT(--($F$2:$F$101=CI$1), TRANSPOSE($AC27:$DX27)) + SUMPRODUCT(--($G$2:$G$101=CI$1), TRANSPOSE($AC27:$DX27))</f>
        <v>0</v>
      </c>
      <c r="CJ28" s="2">
        <f t="array" ref="CJ28">SUMPRODUCT(--($F$2:$F$101=CJ$1), TRANSPOSE($AC27:$DX27)) + SUMPRODUCT(--($G$2:$G$101=CJ$1), TRANSPOSE($AC27:$DX27))</f>
        <v>193676570</v>
      </c>
      <c r="CK28" s="2">
        <f t="array" ref="CK28">SUMPRODUCT(--($F$2:$F$101=CK$1), TRANSPOSE($AC27:$DX27)) + SUMPRODUCT(--($G$2:$G$101=CK$1), TRANSPOSE($AC27:$DX27))</f>
        <v>2932928</v>
      </c>
      <c r="CL28" s="2">
        <f t="array" ref="CL28">SUMPRODUCT(--($F$2:$F$101=CL$1), TRANSPOSE($AC27:$DX27)) + SUMPRODUCT(--($G$2:$G$101=CL$1), TRANSPOSE($AC27:$DX27))</f>
        <v>12370248</v>
      </c>
      <c r="CM28" s="2">
        <f t="array" ref="CM28">SUMPRODUCT(--($F$2:$F$101=CM$1), TRANSPOSE($AC27:$DX27)) + SUMPRODUCT(--($G$2:$G$101=CM$1), TRANSPOSE($AC27:$DX27))</f>
        <v>2430996</v>
      </c>
      <c r="CN28" s="2">
        <f t="array" ref="CN28">SUMPRODUCT(--($F$2:$F$101=CN$1), TRANSPOSE($AC27:$DX27)) + SUMPRODUCT(--($G$2:$G$101=CN$1), TRANSPOSE($AC27:$DX27))</f>
        <v>63350201</v>
      </c>
      <c r="CO28" s="2">
        <f t="array" ref="CO28">SUMPRODUCT(--($F$2:$F$101=CO$1), TRANSPOSE($AC27:$DX27)) + SUMPRODUCT(--($G$2:$G$101=CO$1), TRANSPOSE($AC27:$DX27))</f>
        <v>89450364</v>
      </c>
      <c r="CP28" s="2">
        <f t="array" ref="CP28">SUMPRODUCT(--($F$2:$F$101=CP$1), TRANSPOSE($AC27:$DX27)) + SUMPRODUCT(--($G$2:$G$101=CP$1), TRANSPOSE($AC27:$DX27))</f>
        <v>6427674</v>
      </c>
      <c r="CQ28" s="2">
        <f t="array" ref="CQ28">SUMPRODUCT(--($F$2:$F$101=CQ$1), TRANSPOSE($AC27:$DX27)) + SUMPRODUCT(--($G$2:$G$101=CQ$1), TRANSPOSE($AC27:$DX27))</f>
        <v>3530714</v>
      </c>
      <c r="CR28" s="2">
        <f t="array" ref="CR28">SUMPRODUCT(--($F$2:$F$101=CR$1), TRANSPOSE($AC27:$DX27)) + SUMPRODUCT(--($G$2:$G$101=CR$1), TRANSPOSE($AC27:$DX27))</f>
        <v>0</v>
      </c>
      <c r="CS28" s="2">
        <f t="array" ref="CS28">SUMPRODUCT(--($F$2:$F$101=CS$1), TRANSPOSE($AC27:$DX27)) + SUMPRODUCT(--($G$2:$G$101=CS$1), TRANSPOSE($AC27:$DX27))</f>
        <v>1428762</v>
      </c>
      <c r="CT28" s="2">
        <f t="array" ref="CT28">SUMPRODUCT(--($F$2:$F$101=CT$1), TRANSPOSE($AC27:$DX27)) + SUMPRODUCT(--($G$2:$G$101=CT$1), TRANSPOSE($AC27:$DX27))</f>
        <v>7048062</v>
      </c>
      <c r="CU28" s="2">
        <f t="array" ref="CU28">SUMPRODUCT(--($F$2:$F$101=CU$1), TRANSPOSE($AC27:$DX27)) + SUMPRODUCT(--($G$2:$G$101=CU$1), TRANSPOSE($AC27:$DX27))</f>
        <v>254965</v>
      </c>
      <c r="CV28" s="2">
        <f t="array" ref="CV28">SUMPRODUCT(--($F$2:$F$101=CV$1), TRANSPOSE($AC27:$DX27)) + SUMPRODUCT(--($G$2:$G$101=CV$1), TRANSPOSE($AC27:$DX27))</f>
        <v>0</v>
      </c>
      <c r="CW28" s="2">
        <f t="array" ref="CW28">SUMPRODUCT(--($F$2:$F$101=CW$1), TRANSPOSE($AC27:$DX27)) + SUMPRODUCT(--($G$2:$G$101=CW$1), TRANSPOSE($AC27:$DX27))</f>
        <v>1432920</v>
      </c>
      <c r="CX28" s="2">
        <f t="array" ref="CX28">SUMPRODUCT(--($F$2:$F$101=CX$1), TRANSPOSE($AC27:$DX27)) + SUMPRODUCT(--($G$2:$G$101=CX$1), TRANSPOSE($AC27:$DX27))</f>
        <v>0</v>
      </c>
      <c r="CY28" s="2">
        <f t="array" ref="CY28">SUMPRODUCT(--($F$2:$F$101=CY$1), TRANSPOSE($AC27:$DX27)) + SUMPRODUCT(--($G$2:$G$101=CY$1), TRANSPOSE($AC27:$DX27))</f>
        <v>8408115</v>
      </c>
      <c r="CZ28" s="2">
        <f t="array" ref="CZ28">SUMPRODUCT(--($F$2:$F$101=CZ$1), TRANSPOSE($AC27:$DX27)) + SUMPRODUCT(--($G$2:$G$101=CZ$1), TRANSPOSE($AC27:$DX27))</f>
        <v>1704149</v>
      </c>
      <c r="DA28" s="2">
        <f t="array" ref="DA28">SUMPRODUCT(--($F$2:$F$101=DA$1), TRANSPOSE($AC27:$DX27)) + SUMPRODUCT(--($G$2:$G$101=DA$1), TRANSPOSE($AC27:$DX27))</f>
        <v>5992161</v>
      </c>
      <c r="DB28" s="2">
        <f t="array" ref="DB28">SUMPRODUCT(--($F$2:$F$101=DB$1), TRANSPOSE($AC27:$DX27)) + SUMPRODUCT(--($G$2:$G$101=DB$1), TRANSPOSE($AC27:$DX27))</f>
        <v>0</v>
      </c>
      <c r="DC28" s="2">
        <f t="array" ref="DC28">SUMPRODUCT(--($F$2:$F$101=DC$1), TRANSPOSE($AC27:$DX27)) + SUMPRODUCT(--($G$2:$G$101=DC$1), TRANSPOSE($AC27:$DX27))</f>
        <v>12842765</v>
      </c>
      <c r="DD28" s="2">
        <f t="array" ref="DD28">SUMPRODUCT(--($F$2:$F$101=DD$1), TRANSPOSE($AC27:$DX27)) + SUMPRODUCT(--($G$2:$G$101=DD$1), TRANSPOSE($AC27:$DX27))</f>
        <v>5784843</v>
      </c>
      <c r="DE28" s="2">
        <f t="array" ref="DE28">SUMPRODUCT(--($F$2:$F$101=DE$1), TRANSPOSE($AC27:$DX27)) + SUMPRODUCT(--($G$2:$G$101=DE$1), TRANSPOSE($AC27:$DX27))</f>
        <v>3335677</v>
      </c>
      <c r="DF28" s="2">
        <f t="array" ref="DF28">SUMPRODUCT(--($F$2:$F$101=DF$1), TRANSPOSE($AC27:$DX27)) + SUMPRODUCT(--($G$2:$G$101=DF$1), TRANSPOSE($AC27:$DX27))</f>
        <v>2669818</v>
      </c>
      <c r="DG28" s="2">
        <f t="array" ref="DG28">SUMPRODUCT(--($F$2:$F$101=DG$1), TRANSPOSE($AC27:$DX27)) + SUMPRODUCT(--($G$2:$G$101=DG$1), TRANSPOSE($AC27:$DX27))</f>
        <v>8910502</v>
      </c>
      <c r="DH28" s="2">
        <f t="array" ref="DH28">SUMPRODUCT(--($F$2:$F$101=DH$1), TRANSPOSE($AC27:$DX27)) + SUMPRODUCT(--($G$2:$G$101=DH$1), TRANSPOSE($AC27:$DX27))</f>
        <v>5251247</v>
      </c>
      <c r="DI28" s="2">
        <f t="array" ref="DI28">SUMPRODUCT(--($F$2:$F$101=DI$1), TRANSPOSE($AC27:$DX27)) + SUMPRODUCT(--($G$2:$G$101=DI$1), TRANSPOSE($AC27:$DX27))</f>
        <v>11777005</v>
      </c>
      <c r="DJ28" s="2">
        <f t="array" ref="DJ28">SUMPRODUCT(--($F$2:$F$101=DJ$1), TRANSPOSE($AC27:$DX27)) + SUMPRODUCT(--($G$2:$G$101=DJ$1), TRANSPOSE($AC27:$DX27))</f>
        <v>70404873</v>
      </c>
      <c r="DK28" s="2">
        <f t="array" ref="DK28">SUMPRODUCT(--($F$2:$F$101=DK$1), TRANSPOSE($AC27:$DX27)) + SUMPRODUCT(--($G$2:$G$101=DK$1), TRANSPOSE($AC27:$DX27))</f>
        <v>4022965</v>
      </c>
      <c r="DL28" s="2">
        <f t="array" ref="DL28">SUMPRODUCT(--($F$2:$F$101=DL$1), TRANSPOSE($AC27:$DX27)) + SUMPRODUCT(--($G$2:$G$101=DL$1), TRANSPOSE($AC27:$DX27))</f>
        <v>7864507</v>
      </c>
      <c r="DM28" s="2">
        <f t="array" ref="DM28">SUMPRODUCT(--($F$2:$F$101=DM$1), TRANSPOSE($AC27:$DX27)) + SUMPRODUCT(--($G$2:$G$101=DM$1), TRANSPOSE($AC27:$DX27))</f>
        <v>49600252</v>
      </c>
      <c r="DN28" s="2">
        <f t="array" ref="DN28">SUMPRODUCT(--($F$2:$F$101=DN$1), TRANSPOSE($AC27:$DX27)) + SUMPRODUCT(--($G$2:$G$101=DN$1), TRANSPOSE($AC27:$DX27))</f>
        <v>5016952</v>
      </c>
      <c r="DO28" s="2">
        <f t="array" ref="DO28">SUMPRODUCT(--($F$2:$F$101=DO$1), TRANSPOSE($AC27:$DX27)) + SUMPRODUCT(--($G$2:$G$101=DO$1), TRANSPOSE($AC27:$DX27))</f>
        <v>6416888</v>
      </c>
      <c r="DP28" s="2">
        <f t="array" ref="DP28">SUMPRODUCT(--($F$2:$F$101=DP$1), TRANSPOSE($AC27:$DX27)) + SUMPRODUCT(--($G$2:$G$101=DP$1), TRANSPOSE($AC27:$DX27))</f>
        <v>1574457</v>
      </c>
      <c r="DQ28" s="2">
        <f t="array" ref="DQ28">SUMPRODUCT(--($F$2:$F$101=DQ$1), TRANSPOSE($AC27:$DX27)) + SUMPRODUCT(--($G$2:$G$101=DQ$1), TRANSPOSE($AC27:$DX27))</f>
        <v>727394</v>
      </c>
      <c r="DR28" s="2">
        <f t="array" ref="DR28">SUMPRODUCT(--($F$2:$F$101=DR$1), TRANSPOSE($AC27:$DX27)) + SUMPRODUCT(--($G$2:$G$101=DR$1), TRANSPOSE($AC27:$DX27))</f>
        <v>1187873</v>
      </c>
      <c r="DS28" s="2">
        <f t="array" ref="DS28">SUMPRODUCT(--($F$2:$F$101=DS$1), TRANSPOSE($AC27:$DX27)) + SUMPRODUCT(--($G$2:$G$101=DS$1), TRANSPOSE($AC27:$DX27))</f>
        <v>1</v>
      </c>
      <c r="DT28" s="2">
        <f t="array" ref="DT28">SUMPRODUCT(--($F$2:$F$101=DT$1), TRANSPOSE($AC27:$DX27)) + SUMPRODUCT(--($G$2:$G$101=DT$1), TRANSPOSE($AC27:$DX27))</f>
        <v>4963037</v>
      </c>
      <c r="DU28" s="2">
        <f t="array" ref="DU28">SUMPRODUCT(--($F$2:$F$101=DU$1), TRANSPOSE($AC27:$DX27)) + SUMPRODUCT(--($G$2:$G$101=DU$1), TRANSPOSE($AC27:$DX27))</f>
        <v>3150989</v>
      </c>
      <c r="DV28" s="2">
        <f t="array" ref="DV28">SUMPRODUCT(--($F$2:$F$101=DV$1), TRANSPOSE($AC27:$DX27)) + SUMPRODUCT(--($G$2:$G$101=DV$1), TRANSPOSE($AC27:$DX27))</f>
        <v>1190939</v>
      </c>
      <c r="DW28" s="2">
        <f t="array" ref="DW28">SUMPRODUCT(--($F$2:$F$101=DW$1), TRANSPOSE($AC27:$DX27)) + SUMPRODUCT(--($G$2:$G$101=DW$1), TRANSPOSE($AC27:$DX27))</f>
        <v>6227586</v>
      </c>
      <c r="DX28" s="2">
        <f t="array" ref="DX28">SUMPRODUCT(--($F$2:$F$101=DX$1), TRANSPOSE($AC27:$DX27)) + SUMPRODUCT(--($G$2:$G$101=DX$1), TRANSPOSE($AC27:$DX27))</f>
        <v>28107845</v>
      </c>
    </row>
    <row r="29" spans="1:128" x14ac:dyDescent="0.25">
      <c r="A29" t="s">
        <v>28</v>
      </c>
      <c r="B29" t="str">
        <f t="shared" si="1"/>
        <v>CC</v>
      </c>
      <c r="C29" t="str">
        <f t="shared" si="2"/>
        <v>B</v>
      </c>
      <c r="D29" t="str">
        <f t="shared" si="3"/>
        <v>C</v>
      </c>
      <c r="E29" t="str">
        <f t="shared" si="4"/>
        <v>C</v>
      </c>
      <c r="F29" t="str">
        <f t="shared" si="5"/>
        <v>CB</v>
      </c>
      <c r="G29" t="str">
        <f t="shared" si="6"/>
        <v>BC</v>
      </c>
      <c r="AB29" s="2">
        <v>27</v>
      </c>
      <c r="AC29" s="2">
        <f t="array" ref="AC29">SUMPRODUCT(--($F$2:$F$101=AC$1), TRANSPOSE($AC28:$DX28)) + SUMPRODUCT(--($G$2:$G$101=AC$1), TRANSPOSE($AC28:$DX28))</f>
        <v>0</v>
      </c>
      <c r="AD29" s="2">
        <f t="array" ref="AD29">SUMPRODUCT(--($F$2:$F$101=AD$1), TRANSPOSE($AC28:$DX28)) + SUMPRODUCT(--($G$2:$G$101=AD$1), TRANSPOSE($AC28:$DX28))</f>
        <v>28026063</v>
      </c>
      <c r="AE29" s="2">
        <f t="array" ref="AE29">SUMPRODUCT(--($F$2:$F$101=AE$1), TRANSPOSE($AC28:$DX28)) + SUMPRODUCT(--($G$2:$G$101=AE$1), TRANSPOSE($AC28:$DX28))</f>
        <v>9365950</v>
      </c>
      <c r="AF29" s="2">
        <f t="array" ref="AF29">SUMPRODUCT(--($F$2:$F$101=AF$1), TRANSPOSE($AC28:$DX28)) + SUMPRODUCT(--($G$2:$G$101=AF$1), TRANSPOSE($AC28:$DX28))</f>
        <v>5210838</v>
      </c>
      <c r="AG29" s="2">
        <f t="array" ref="AG29">SUMPRODUCT(--($F$2:$F$101=AG$1), TRANSPOSE($AC28:$DX28)) + SUMPRODUCT(--($G$2:$G$101=AG$1), TRANSPOSE($AC28:$DX28))</f>
        <v>0</v>
      </c>
      <c r="AH29" s="2">
        <f t="array" ref="AH29">SUMPRODUCT(--($F$2:$F$101=AH$1), TRANSPOSE($AC28:$DX28)) + SUMPRODUCT(--($G$2:$G$101=AH$1), TRANSPOSE($AC28:$DX28))</f>
        <v>51304401</v>
      </c>
      <c r="AI29" s="2">
        <f t="array" ref="AI29">SUMPRODUCT(--($F$2:$F$101=AI$1), TRANSPOSE($AC28:$DX28)) + SUMPRODUCT(--($G$2:$G$101=AI$1), TRANSPOSE($AC28:$DX28))</f>
        <v>0</v>
      </c>
      <c r="AJ29" s="2">
        <f t="array" ref="AJ29">SUMPRODUCT(--($F$2:$F$101=AJ$1), TRANSPOSE($AC28:$DX28)) + SUMPRODUCT(--($G$2:$G$101=AJ$1), TRANSPOSE($AC28:$DX28))</f>
        <v>9044750</v>
      </c>
      <c r="AK29" s="2">
        <f t="array" ref="AK29">SUMPRODUCT(--($F$2:$F$101=AK$1), TRANSPOSE($AC28:$DX28)) + SUMPRODUCT(--($G$2:$G$101=AK$1), TRANSPOSE($AC28:$DX28))</f>
        <v>983273</v>
      </c>
      <c r="AL29" s="2">
        <f t="array" ref="AL29">SUMPRODUCT(--($F$2:$F$101=AL$1), TRANSPOSE($AC28:$DX28)) + SUMPRODUCT(--($G$2:$G$101=AL$1), TRANSPOSE($AC28:$DX28))</f>
        <v>5784843</v>
      </c>
      <c r="AM29" s="2">
        <f t="array" ref="AM29">SUMPRODUCT(--($F$2:$F$101=AM$1), TRANSPOSE($AC28:$DX28)) + SUMPRODUCT(--($G$2:$G$101=AM$1), TRANSPOSE($AC28:$DX28))</f>
        <v>6227586</v>
      </c>
      <c r="AN29" s="2">
        <f t="array" ref="AN29">SUMPRODUCT(--($F$2:$F$101=AN$1), TRANSPOSE($AC28:$DX28)) + SUMPRODUCT(--($G$2:$G$101=AN$1), TRANSPOSE($AC28:$DX28))</f>
        <v>1432920</v>
      </c>
      <c r="AO29" s="2">
        <f t="array" ref="AO29">SUMPRODUCT(--($F$2:$F$101=AO$1), TRANSPOSE($AC28:$DX28)) + SUMPRODUCT(--($G$2:$G$101=AO$1), TRANSPOSE($AC28:$DX28))</f>
        <v>4721653</v>
      </c>
      <c r="AP29" s="2">
        <f t="array" ref="AP29">SUMPRODUCT(--($F$2:$F$101=AP$1), TRANSPOSE($AC28:$DX28)) + SUMPRODUCT(--($G$2:$G$101=AP$1), TRANSPOSE($AC28:$DX28))</f>
        <v>207535391</v>
      </c>
      <c r="AQ29" s="2">
        <f t="array" ref="AQ29">SUMPRODUCT(--($F$2:$F$101=AQ$1), TRANSPOSE($AC28:$DX28)) + SUMPRODUCT(--($G$2:$G$101=AQ$1), TRANSPOSE($AC28:$DX28))</f>
        <v>98684863</v>
      </c>
      <c r="AR29" s="2">
        <f t="array" ref="AR29">SUMPRODUCT(--($F$2:$F$101=AR$1), TRANSPOSE($AC28:$DX28)) + SUMPRODUCT(--($G$2:$G$101=AR$1), TRANSPOSE($AC28:$DX28))</f>
        <v>4609662</v>
      </c>
      <c r="AS29" s="2">
        <f t="array" ref="AS29">SUMPRODUCT(--($F$2:$F$101=AS$1), TRANSPOSE($AC28:$DX28)) + SUMPRODUCT(--($G$2:$G$101=AS$1), TRANSPOSE($AC28:$DX28))</f>
        <v>12712507</v>
      </c>
      <c r="AT29" s="2">
        <f t="array" ref="AT29">SUMPRODUCT(--($F$2:$F$101=AT$1), TRANSPOSE($AC28:$DX28)) + SUMPRODUCT(--($G$2:$G$101=AT$1), TRANSPOSE($AC28:$DX28))</f>
        <v>2932928</v>
      </c>
      <c r="AU29" s="2">
        <f t="array" ref="AU29">SUMPRODUCT(--($F$2:$F$101=AU$1), TRANSPOSE($AC28:$DX28)) + SUMPRODUCT(--($G$2:$G$101=AU$1), TRANSPOSE($AC28:$DX28))</f>
        <v>1190939</v>
      </c>
      <c r="AV29" s="2">
        <f t="array" ref="AV29">SUMPRODUCT(--($F$2:$F$101=AV$1), TRANSPOSE($AC28:$DX28)) + SUMPRODUCT(--($G$2:$G$101=AV$1), TRANSPOSE($AC28:$DX28))</f>
        <v>2806896</v>
      </c>
      <c r="AW29" s="2">
        <f t="array" ref="AW29">SUMPRODUCT(--($F$2:$F$101=AW$1), TRANSPOSE($AC28:$DX28)) + SUMPRODUCT(--($G$2:$G$101=AW$1), TRANSPOSE($AC28:$DX28))</f>
        <v>14025077</v>
      </c>
      <c r="AX29" s="2">
        <f t="array" ref="AX29">SUMPRODUCT(--($F$2:$F$101=AX$1), TRANSPOSE($AC28:$DX28)) + SUMPRODUCT(--($G$2:$G$101=AX$1), TRANSPOSE($AC28:$DX28))</f>
        <v>7760651</v>
      </c>
      <c r="AY29" s="2">
        <f t="array" ref="AY29">SUMPRODUCT(--($F$2:$F$101=AY$1), TRANSPOSE($AC28:$DX28)) + SUMPRODUCT(--($G$2:$G$101=AY$1), TRANSPOSE($AC28:$DX28))</f>
        <v>12191680</v>
      </c>
      <c r="AZ29" s="2">
        <f t="array" ref="AZ29">SUMPRODUCT(--($F$2:$F$101=AZ$1), TRANSPOSE($AC28:$DX28)) + SUMPRODUCT(--($G$2:$G$101=AZ$1), TRANSPOSE($AC28:$DX28))</f>
        <v>5526799</v>
      </c>
      <c r="BA29" s="2">
        <f t="array" ref="BA29">SUMPRODUCT(--($F$2:$F$101=BA$1), TRANSPOSE($AC28:$DX28)) + SUMPRODUCT(--($G$2:$G$101=BA$1), TRANSPOSE($AC28:$DX28))</f>
        <v>13799010</v>
      </c>
      <c r="BB29" s="2">
        <f t="array" ref="BB29">SUMPRODUCT(--($F$2:$F$101=BB$1), TRANSPOSE($AC28:$DX28)) + SUMPRODUCT(--($G$2:$G$101=BB$1), TRANSPOSE($AC28:$DX28))</f>
        <v>0</v>
      </c>
      <c r="BC29" s="2">
        <f t="array" ref="BC29">SUMPRODUCT(--($F$2:$F$101=BC$1), TRANSPOSE($AC28:$DX28)) + SUMPRODUCT(--($G$2:$G$101=BC$1), TRANSPOSE($AC28:$DX28))</f>
        <v>0</v>
      </c>
      <c r="BD29" s="2">
        <f t="array" ref="BD29">SUMPRODUCT(--($F$2:$F$101=BD$1), TRANSPOSE($AC28:$DX28)) + SUMPRODUCT(--($G$2:$G$101=BD$1), TRANSPOSE($AC28:$DX28))</f>
        <v>0</v>
      </c>
      <c r="BE29" s="2">
        <f t="array" ref="BE29">SUMPRODUCT(--($F$2:$F$101=BE$1), TRANSPOSE($AC28:$DX28)) + SUMPRODUCT(--($G$2:$G$101=BE$1), TRANSPOSE($AC28:$DX28))</f>
        <v>15513913</v>
      </c>
      <c r="BF29" s="2">
        <f t="array" ref="BF29">SUMPRODUCT(--($F$2:$F$101=BF$1), TRANSPOSE($AC28:$DX28)) + SUMPRODUCT(--($G$2:$G$101=BF$1), TRANSPOSE($AC28:$DX28))</f>
        <v>3336760</v>
      </c>
      <c r="BG29" s="2">
        <f t="array" ref="BG29">SUMPRODUCT(--($F$2:$F$101=BG$1), TRANSPOSE($AC28:$DX28)) + SUMPRODUCT(--($G$2:$G$101=BG$1), TRANSPOSE($AC28:$DX28))</f>
        <v>1</v>
      </c>
      <c r="BH29" s="2">
        <f t="array" ref="BH29">SUMPRODUCT(--($F$2:$F$101=BH$1), TRANSPOSE($AC28:$DX28)) + SUMPRODUCT(--($G$2:$G$101=BH$1), TRANSPOSE($AC28:$DX28))</f>
        <v>19971522</v>
      </c>
      <c r="BI29" s="2">
        <f t="array" ref="BI29">SUMPRODUCT(--($F$2:$F$101=BI$1), TRANSPOSE($AC28:$DX28)) + SUMPRODUCT(--($G$2:$G$101=BI$1), TRANSPOSE($AC28:$DX28))</f>
        <v>9044750</v>
      </c>
      <c r="BJ29" s="2">
        <f t="array" ref="BJ29">SUMPRODUCT(--($F$2:$F$101=BJ$1), TRANSPOSE($AC28:$DX28)) + SUMPRODUCT(--($G$2:$G$101=BJ$1), TRANSPOSE($AC28:$DX28))</f>
        <v>144988086</v>
      </c>
      <c r="BK29" s="2">
        <f t="array" ref="BK29">SUMPRODUCT(--($F$2:$F$101=BK$1), TRANSPOSE($AC28:$DX28)) + SUMPRODUCT(--($G$2:$G$101=BK$1), TRANSPOSE($AC28:$DX28))</f>
        <v>6529839</v>
      </c>
      <c r="BL29" s="2">
        <f t="array" ref="BL29">SUMPRODUCT(--($F$2:$F$101=BL$1), TRANSPOSE($AC28:$DX28)) + SUMPRODUCT(--($G$2:$G$101=BL$1), TRANSPOSE($AC28:$DX28))</f>
        <v>18674890</v>
      </c>
      <c r="BM29" s="2">
        <f t="array" ref="BM29">SUMPRODUCT(--($F$2:$F$101=BM$1), TRANSPOSE($AC28:$DX28)) + SUMPRODUCT(--($G$2:$G$101=BM$1), TRANSPOSE($AC28:$DX28))</f>
        <v>0</v>
      </c>
      <c r="BN29" s="2">
        <f t="array" ref="BN29">SUMPRODUCT(--($F$2:$F$101=BN$1), TRANSPOSE($AC28:$DX28)) + SUMPRODUCT(--($G$2:$G$101=BN$1), TRANSPOSE($AC28:$DX28))</f>
        <v>17769166</v>
      </c>
      <c r="BO29" s="2">
        <f t="array" ref="BO29">SUMPRODUCT(--($F$2:$F$101=BO$1), TRANSPOSE($AC28:$DX28)) + SUMPRODUCT(--($G$2:$G$101=BO$1), TRANSPOSE($AC28:$DX28))</f>
        <v>0</v>
      </c>
      <c r="BP29" s="2">
        <f t="array" ref="BP29">SUMPRODUCT(--($F$2:$F$101=BP$1), TRANSPOSE($AC28:$DX28)) + SUMPRODUCT(--($G$2:$G$101=BP$1), TRANSPOSE($AC28:$DX28))</f>
        <v>292189288</v>
      </c>
      <c r="BQ29" s="2">
        <f t="array" ref="BQ29">SUMPRODUCT(--($F$2:$F$101=BQ$1), TRANSPOSE($AC28:$DX28)) + SUMPRODUCT(--($G$2:$G$101=BQ$1), TRANSPOSE($AC28:$DX28))</f>
        <v>13897513</v>
      </c>
      <c r="BR29" s="2">
        <f t="array" ref="BR29">SUMPRODUCT(--($F$2:$F$101=BR$1), TRANSPOSE($AC28:$DX28)) + SUMPRODUCT(--($G$2:$G$101=BR$1), TRANSPOSE($AC28:$DX28))</f>
        <v>0</v>
      </c>
      <c r="BS29" s="2">
        <f t="array" ref="BS29">SUMPRODUCT(--($F$2:$F$101=BS$1), TRANSPOSE($AC28:$DX28)) + SUMPRODUCT(--($G$2:$G$101=BS$1), TRANSPOSE($AC28:$DX28))</f>
        <v>24777519</v>
      </c>
      <c r="BT29" s="2">
        <f t="array" ref="BT29">SUMPRODUCT(--($F$2:$F$101=BT$1), TRANSPOSE($AC28:$DX28)) + SUMPRODUCT(--($G$2:$G$101=BT$1), TRANSPOSE($AC28:$DX28))</f>
        <v>49382428</v>
      </c>
      <c r="BU29" s="2">
        <f t="array" ref="BU29">SUMPRODUCT(--($F$2:$F$101=BU$1), TRANSPOSE($AC28:$DX28)) + SUMPRODUCT(--($G$2:$G$101=BU$1), TRANSPOSE($AC28:$DX28))</f>
        <v>9459076</v>
      </c>
      <c r="BV29" s="2">
        <f t="array" ref="BV29">SUMPRODUCT(--($F$2:$F$101=BV$1), TRANSPOSE($AC28:$DX28)) + SUMPRODUCT(--($G$2:$G$101=BV$1), TRANSPOSE($AC28:$DX28))</f>
        <v>22478049</v>
      </c>
      <c r="BW29" s="2">
        <f t="array" ref="BW29">SUMPRODUCT(--($F$2:$F$101=BW$1), TRANSPOSE($AC28:$DX28)) + SUMPRODUCT(--($G$2:$G$101=BW$1), TRANSPOSE($AC28:$DX28))</f>
        <v>0</v>
      </c>
      <c r="BX29" s="2">
        <f t="array" ref="BX29">SUMPRODUCT(--($F$2:$F$101=BX$1), TRANSPOSE($AC28:$DX28)) + SUMPRODUCT(--($G$2:$G$101=BX$1), TRANSPOSE($AC28:$DX28))</f>
        <v>0</v>
      </c>
      <c r="BY29" s="2">
        <f t="array" ref="BY29">SUMPRODUCT(--($F$2:$F$101=BY$1), TRANSPOSE($AC28:$DX28)) + SUMPRODUCT(--($G$2:$G$101=BY$1), TRANSPOSE($AC28:$DX28))</f>
        <v>2939574</v>
      </c>
      <c r="BZ29" s="2">
        <f t="array" ref="BZ29">SUMPRODUCT(--($F$2:$F$101=BZ$1), TRANSPOSE($AC28:$DX28)) + SUMPRODUCT(--($G$2:$G$101=BZ$1), TRANSPOSE($AC28:$DX28))</f>
        <v>254965</v>
      </c>
      <c r="CA29" s="2">
        <f t="array" ref="CA29">SUMPRODUCT(--($F$2:$F$101=CA$1), TRANSPOSE($AC28:$DX28)) + SUMPRODUCT(--($G$2:$G$101=CA$1), TRANSPOSE($AC28:$DX28))</f>
        <v>18002961</v>
      </c>
      <c r="CB29" s="2">
        <f t="array" ref="CB29">SUMPRODUCT(--($F$2:$F$101=CB$1), TRANSPOSE($AC28:$DX28)) + SUMPRODUCT(--($G$2:$G$101=CB$1), TRANSPOSE($AC28:$DX28))</f>
        <v>49382428</v>
      </c>
      <c r="CC29" s="2">
        <f t="array" ref="CC29">SUMPRODUCT(--($F$2:$F$101=CC$1), TRANSPOSE($AC28:$DX28)) + SUMPRODUCT(--($G$2:$G$101=CC$1), TRANSPOSE($AC28:$DX28))</f>
        <v>9480005</v>
      </c>
      <c r="CD29" s="2">
        <f t="array" ref="CD29">SUMPRODUCT(--($F$2:$F$101=CD$1), TRANSPOSE($AC28:$DX28)) + SUMPRODUCT(--($G$2:$G$101=CD$1), TRANSPOSE($AC28:$DX28))</f>
        <v>4959476</v>
      </c>
      <c r="CE29" s="2">
        <f t="array" ref="CE29">SUMPRODUCT(--($F$2:$F$101=CE$1), TRANSPOSE($AC28:$DX28)) + SUMPRODUCT(--($G$2:$G$101=CE$1), TRANSPOSE($AC28:$DX28))</f>
        <v>4523550</v>
      </c>
      <c r="CF29" s="2">
        <f t="array" ref="CF29">SUMPRODUCT(--($F$2:$F$101=CF$1), TRANSPOSE($AC28:$DX28)) + SUMPRODUCT(--($G$2:$G$101=CF$1), TRANSPOSE($AC28:$DX28))</f>
        <v>0</v>
      </c>
      <c r="CG29" s="2">
        <f t="array" ref="CG29">SUMPRODUCT(--($F$2:$F$101=CG$1), TRANSPOSE($AC28:$DX28)) + SUMPRODUCT(--($G$2:$G$101=CG$1), TRANSPOSE($AC28:$DX28))</f>
        <v>12625830</v>
      </c>
      <c r="CH29" s="2">
        <f t="array" ref="CH29">SUMPRODUCT(--($F$2:$F$101=CH$1), TRANSPOSE($AC28:$DX28)) + SUMPRODUCT(--($G$2:$G$101=CH$1), TRANSPOSE($AC28:$DX28))</f>
        <v>10257517</v>
      </c>
      <c r="CI29" s="2">
        <f t="array" ref="CI29">SUMPRODUCT(--($F$2:$F$101=CI$1), TRANSPOSE($AC28:$DX28)) + SUMPRODUCT(--($G$2:$G$101=CI$1), TRANSPOSE($AC28:$DX28))</f>
        <v>0</v>
      </c>
      <c r="CJ29" s="2">
        <f t="array" ref="CJ29">SUMPRODUCT(--($F$2:$F$101=CJ$1), TRANSPOSE($AC28:$DX28)) + SUMPRODUCT(--($G$2:$G$101=CJ$1), TRANSPOSE($AC28:$DX28))</f>
        <v>389969057</v>
      </c>
      <c r="CK29" s="2">
        <f t="array" ref="CK29">SUMPRODUCT(--($F$2:$F$101=CK$1), TRANSPOSE($AC28:$DX28)) + SUMPRODUCT(--($G$2:$G$101=CK$1), TRANSPOSE($AC28:$DX28))</f>
        <v>5749630</v>
      </c>
      <c r="CL29" s="2">
        <f t="array" ref="CL29">SUMPRODUCT(--($F$2:$F$101=CL$1), TRANSPOSE($AC28:$DX28)) + SUMPRODUCT(--($G$2:$G$101=CL$1), TRANSPOSE($AC28:$DX28))</f>
        <v>24714794</v>
      </c>
      <c r="CM29" s="2">
        <f t="array" ref="CM29">SUMPRODUCT(--($F$2:$F$101=CM$1), TRANSPOSE($AC28:$DX28)) + SUMPRODUCT(--($G$2:$G$101=CM$1), TRANSPOSE($AC28:$DX28))</f>
        <v>4768473</v>
      </c>
      <c r="CN29" s="2">
        <f t="array" ref="CN29">SUMPRODUCT(--($F$2:$F$101=CN$1), TRANSPOSE($AC28:$DX28)) + SUMPRODUCT(--($G$2:$G$101=CN$1), TRANSPOSE($AC28:$DX28))</f>
        <v>127091189</v>
      </c>
      <c r="CO29" s="2">
        <f t="array" ref="CO29">SUMPRODUCT(--($F$2:$F$101=CO$1), TRANSPOSE($AC28:$DX28)) + SUMPRODUCT(--($G$2:$G$101=CO$1), TRANSPOSE($AC28:$DX28))</f>
        <v>179219508</v>
      </c>
      <c r="CP29" s="2">
        <f t="array" ref="CP29">SUMPRODUCT(--($F$2:$F$101=CP$1), TRANSPOSE($AC28:$DX28)) + SUMPRODUCT(--($G$2:$G$101=CP$1), TRANSPOSE($AC28:$DX28))</f>
        <v>12842765</v>
      </c>
      <c r="CQ29" s="2">
        <f t="array" ref="CQ29">SUMPRODUCT(--($F$2:$F$101=CQ$1), TRANSPOSE($AC28:$DX28)) + SUMPRODUCT(--($G$2:$G$101=CQ$1), TRANSPOSE($AC28:$DX28))</f>
        <v>7035631</v>
      </c>
      <c r="CR29" s="2">
        <f t="array" ref="CR29">SUMPRODUCT(--($F$2:$F$101=CR$1), TRANSPOSE($AC28:$DX28)) + SUMPRODUCT(--($G$2:$G$101=CR$1), TRANSPOSE($AC28:$DX28))</f>
        <v>0</v>
      </c>
      <c r="CS29" s="2">
        <f t="array" ref="CS29">SUMPRODUCT(--($F$2:$F$101=CS$1), TRANSPOSE($AC28:$DX28)) + SUMPRODUCT(--($G$2:$G$101=CS$1), TRANSPOSE($AC28:$DX28))</f>
        <v>2806896</v>
      </c>
      <c r="CT29" s="2">
        <f t="array" ref="CT29">SUMPRODUCT(--($F$2:$F$101=CT$1), TRANSPOSE($AC28:$DX28)) + SUMPRODUCT(--($G$2:$G$101=CT$1), TRANSPOSE($AC28:$DX28))</f>
        <v>14074141</v>
      </c>
      <c r="CU29" s="2">
        <f t="array" ref="CU29">SUMPRODUCT(--($F$2:$F$101=CU$1), TRANSPOSE($AC28:$DX28)) + SUMPRODUCT(--($G$2:$G$101=CU$1), TRANSPOSE($AC28:$DX28))</f>
        <v>500785</v>
      </c>
      <c r="CV29" s="2">
        <f t="array" ref="CV29">SUMPRODUCT(--($F$2:$F$101=CV$1), TRANSPOSE($AC28:$DX28)) + SUMPRODUCT(--($G$2:$G$101=CV$1), TRANSPOSE($AC28:$DX28))</f>
        <v>0</v>
      </c>
      <c r="CW29" s="2">
        <f t="array" ref="CW29">SUMPRODUCT(--($F$2:$F$101=CW$1), TRANSPOSE($AC28:$DX28)) + SUMPRODUCT(--($G$2:$G$101=CW$1), TRANSPOSE($AC28:$DX28))</f>
        <v>2822228</v>
      </c>
      <c r="CX29" s="2">
        <f t="array" ref="CX29">SUMPRODUCT(--($F$2:$F$101=CX$1), TRANSPOSE($AC28:$DX28)) + SUMPRODUCT(--($G$2:$G$101=CX$1), TRANSPOSE($AC28:$DX28))</f>
        <v>0</v>
      </c>
      <c r="CY29" s="2">
        <f t="array" ref="CY29">SUMPRODUCT(--($F$2:$F$101=CY$1), TRANSPOSE($AC28:$DX28)) + SUMPRODUCT(--($G$2:$G$101=CY$1), TRANSPOSE($AC28:$DX28))</f>
        <v>16354485</v>
      </c>
      <c r="CZ29" s="2">
        <f t="array" ref="CZ29">SUMPRODUCT(--($F$2:$F$101=CZ$1), TRANSPOSE($AC28:$DX28)) + SUMPRODUCT(--($G$2:$G$101=CZ$1), TRANSPOSE($AC28:$DX28))</f>
        <v>3336760</v>
      </c>
      <c r="DA29" s="2">
        <f t="array" ref="DA29">SUMPRODUCT(--($F$2:$F$101=DA$1), TRANSPOSE($AC28:$DX28)) + SUMPRODUCT(--($G$2:$G$101=DA$1), TRANSPOSE($AC28:$DX28))</f>
        <v>11777004</v>
      </c>
      <c r="DB29" s="2">
        <f t="array" ref="DB29">SUMPRODUCT(--($F$2:$F$101=DB$1), TRANSPOSE($AC28:$DX28)) + SUMPRODUCT(--($G$2:$G$101=DB$1), TRANSPOSE($AC28:$DX28))</f>
        <v>0</v>
      </c>
      <c r="DC29" s="2">
        <f t="array" ref="DC29">SUMPRODUCT(--($F$2:$F$101=DC$1), TRANSPOSE($AC28:$DX28)) + SUMPRODUCT(--($G$2:$G$101=DC$1), TRANSPOSE($AC28:$DX28))</f>
        <v>25670287</v>
      </c>
      <c r="DD29" s="2">
        <f t="array" ref="DD29">SUMPRODUCT(--($F$2:$F$101=DD$1), TRANSPOSE($AC28:$DX28)) + SUMPRODUCT(--($G$2:$G$101=DD$1), TRANSPOSE($AC28:$DX28))</f>
        <v>11396852</v>
      </c>
      <c r="DE29" s="2">
        <f t="array" ref="DE29">SUMPRODUCT(--($F$2:$F$101=DE$1), TRANSPOSE($AC28:$DX28)) + SUMPRODUCT(--($G$2:$G$101=DE$1), TRANSPOSE($AC28:$DX28))</f>
        <v>6537494</v>
      </c>
      <c r="DF29" s="2">
        <f t="array" ref="DF29">SUMPRODUCT(--($F$2:$F$101=DF$1), TRANSPOSE($AC28:$DX28)) + SUMPRODUCT(--($G$2:$G$101=DF$1), TRANSPOSE($AC28:$DX28))</f>
        <v>5251247</v>
      </c>
      <c r="DG29" s="2">
        <f t="array" ref="DG29">SUMPRODUCT(--($F$2:$F$101=DG$1), TRANSPOSE($AC28:$DX28)) + SUMPRODUCT(--($G$2:$G$101=DG$1), TRANSPOSE($AC28:$DX28))</f>
        <v>17572400</v>
      </c>
      <c r="DH29" s="2">
        <f t="array" ref="DH29">SUMPRODUCT(--($F$2:$F$101=DH$1), TRANSPOSE($AC28:$DX28)) + SUMPRODUCT(--($G$2:$G$101=DH$1), TRANSPOSE($AC28:$DX28))</f>
        <v>10341380</v>
      </c>
      <c r="DI29" s="2">
        <f t="array" ref="DI29">SUMPRODUCT(--($F$2:$F$101=DI$1), TRANSPOSE($AC28:$DX28)) + SUMPRODUCT(--($G$2:$G$101=DI$1), TRANSPOSE($AC28:$DX28))</f>
        <v>23173857</v>
      </c>
      <c r="DJ29" s="2">
        <f t="array" ref="DJ29">SUMPRODUCT(--($F$2:$F$101=DJ$1), TRANSPOSE($AC28:$DX28)) + SUMPRODUCT(--($G$2:$G$101=DJ$1), TRANSPOSE($AC28:$DX28))</f>
        <v>142291922</v>
      </c>
      <c r="DK29" s="2">
        <f t="array" ref="DK29">SUMPRODUCT(--($F$2:$F$101=DK$1), TRANSPOSE($AC28:$DX28)) + SUMPRODUCT(--($G$2:$G$101=DK$1), TRANSPOSE($AC28:$DX28))</f>
        <v>7864507</v>
      </c>
      <c r="DL29" s="2">
        <f t="array" ref="DL29">SUMPRODUCT(--($F$2:$F$101=DL$1), TRANSPOSE($AC28:$DX28)) + SUMPRODUCT(--($G$2:$G$101=DL$1), TRANSPOSE($AC28:$DX28))</f>
        <v>15398446</v>
      </c>
      <c r="DM29" s="2">
        <f t="array" ref="DM29">SUMPRODUCT(--($F$2:$F$101=DM$1), TRANSPOSE($AC28:$DX28)) + SUMPRODUCT(--($G$2:$G$101=DM$1), TRANSPOSE($AC28:$DX28))</f>
        <v>99217771</v>
      </c>
      <c r="DN29" s="2">
        <f t="array" ref="DN29">SUMPRODUCT(--($F$2:$F$101=DN$1), TRANSPOSE($AC28:$DX28)) + SUMPRODUCT(--($G$2:$G$101=DN$1), TRANSPOSE($AC28:$DX28))</f>
        <v>9869625</v>
      </c>
      <c r="DO29" s="2">
        <f t="array" ref="DO29">SUMPRODUCT(--($F$2:$F$101=DO$1), TRANSPOSE($AC28:$DX28)) + SUMPRODUCT(--($G$2:$G$101=DO$1), TRANSPOSE($AC28:$DX28))</f>
        <v>12630585</v>
      </c>
      <c r="DP29" s="2">
        <f t="array" ref="DP29">SUMPRODUCT(--($F$2:$F$101=DP$1), TRANSPOSE($AC28:$DX28)) + SUMPRODUCT(--($G$2:$G$101=DP$1), TRANSPOSE($AC28:$DX28))</f>
        <v>3072337</v>
      </c>
      <c r="DQ29" s="2">
        <f t="array" ref="DQ29">SUMPRODUCT(--($F$2:$F$101=DQ$1), TRANSPOSE($AC28:$DX28)) + SUMPRODUCT(--($G$2:$G$101=DQ$1), TRANSPOSE($AC28:$DX28))</f>
        <v>1428762</v>
      </c>
      <c r="DR29" s="2">
        <f t="array" ref="DR29">SUMPRODUCT(--($F$2:$F$101=DR$1), TRANSPOSE($AC28:$DX28)) + SUMPRODUCT(--($G$2:$G$101=DR$1), TRANSPOSE($AC28:$DX28))</f>
        <v>2314501</v>
      </c>
      <c r="DS29" s="2">
        <f t="array" ref="DS29">SUMPRODUCT(--($F$2:$F$101=DS$1), TRANSPOSE($AC28:$DX28)) + SUMPRODUCT(--($G$2:$G$101=DS$1), TRANSPOSE($AC28:$DX28))</f>
        <v>0</v>
      </c>
      <c r="DT29" s="2">
        <f t="array" ref="DT29">SUMPRODUCT(--($F$2:$F$101=DT$1), TRANSPOSE($AC28:$DX28)) + SUMPRODUCT(--($G$2:$G$101=DT$1), TRANSPOSE($AC28:$DX28))</f>
        <v>9762441</v>
      </c>
      <c r="DU29" s="2">
        <f t="array" ref="DU29">SUMPRODUCT(--($F$2:$F$101=DU$1), TRANSPOSE($AC28:$DX28)) + SUMPRODUCT(--($G$2:$G$101=DU$1), TRANSPOSE($AC28:$DX28))</f>
        <v>6194441</v>
      </c>
      <c r="DV29" s="2">
        <f t="array" ref="DV29">SUMPRODUCT(--($F$2:$F$101=DV$1), TRANSPOSE($AC28:$DX28)) + SUMPRODUCT(--($G$2:$G$101=DV$1), TRANSPOSE($AC28:$DX28))</f>
        <v>2371267</v>
      </c>
      <c r="DW29" s="2">
        <f t="array" ref="DW29">SUMPRODUCT(--($F$2:$F$101=DW$1), TRANSPOSE($AC28:$DX28)) + SUMPRODUCT(--($G$2:$G$101=DW$1), TRANSPOSE($AC28:$DX28))</f>
        <v>12246179</v>
      </c>
      <c r="DX29" s="2">
        <f t="array" ref="DX29">SUMPRODUCT(--($F$2:$F$101=DX$1), TRANSPOSE($AC28:$DX28)) + SUMPRODUCT(--($G$2:$G$101=DX$1), TRANSPOSE($AC28:$DX28))</f>
        <v>56149399</v>
      </c>
    </row>
    <row r="30" spans="1:128" x14ac:dyDescent="0.25">
      <c r="A30" t="s">
        <v>29</v>
      </c>
      <c r="B30" t="str">
        <f t="shared" si="1"/>
        <v>VB</v>
      </c>
      <c r="C30" t="str">
        <f t="shared" si="2"/>
        <v>C</v>
      </c>
      <c r="D30" t="str">
        <f t="shared" si="3"/>
        <v>V</v>
      </c>
      <c r="E30" t="str">
        <f t="shared" si="4"/>
        <v>B</v>
      </c>
      <c r="F30" t="str">
        <f t="shared" si="5"/>
        <v>VC</v>
      </c>
      <c r="G30" t="str">
        <f t="shared" si="6"/>
        <v>CB</v>
      </c>
      <c r="AB30" s="2">
        <v>28</v>
      </c>
      <c r="AC30" s="2">
        <f t="array" ref="AC30">SUMPRODUCT(--($F$2:$F$101=AC$1), TRANSPOSE($AC29:$DX29)) + SUMPRODUCT(--($G$2:$G$101=AC$1), TRANSPOSE($AC29:$DX29))</f>
        <v>1</v>
      </c>
      <c r="AD30" s="2">
        <f t="array" ref="AD30">SUMPRODUCT(--($F$2:$F$101=AD$1), TRANSPOSE($AC29:$DX29)) + SUMPRODUCT(--($G$2:$G$101=AD$1), TRANSPOSE($AC29:$DX29))</f>
        <v>55850150</v>
      </c>
      <c r="AE30" s="2">
        <f t="array" ref="AE30">SUMPRODUCT(--($F$2:$F$101=AE$1), TRANSPOSE($AC29:$DX29)) + SUMPRODUCT(--($G$2:$G$101=AE$1), TRANSPOSE($AC29:$DX29))</f>
        <v>18419266</v>
      </c>
      <c r="AF30" s="2">
        <f t="array" ref="AF30">SUMPRODUCT(--($F$2:$F$101=AF$1), TRANSPOSE($AC29:$DX29)) + SUMPRODUCT(--($G$2:$G$101=AF$1), TRANSPOSE($AC29:$DX29))</f>
        <v>10179008</v>
      </c>
      <c r="AG30" s="2">
        <f t="array" ref="AG30">SUMPRODUCT(--($F$2:$F$101=AG$1), TRANSPOSE($AC29:$DX29)) + SUMPRODUCT(--($G$2:$G$101=AG$1), TRANSPOSE($AC29:$DX29))</f>
        <v>0</v>
      </c>
      <c r="AH30" s="2">
        <f t="array" ref="AH30">SUMPRODUCT(--($F$2:$F$101=AH$1), TRANSPOSE($AC29:$DX29)) + SUMPRODUCT(--($G$2:$G$101=AH$1), TRANSPOSE($AC29:$DX29))</f>
        <v>102554531</v>
      </c>
      <c r="AI30" s="2">
        <f t="array" ref="AI30">SUMPRODUCT(--($F$2:$F$101=AI$1), TRANSPOSE($AC29:$DX29)) + SUMPRODUCT(--($G$2:$G$101=AI$1), TRANSPOSE($AC29:$DX29))</f>
        <v>0</v>
      </c>
      <c r="AJ30" s="2">
        <f t="array" ref="AJ30">SUMPRODUCT(--($F$2:$F$101=AJ$1), TRANSPOSE($AC29:$DX29)) + SUMPRODUCT(--($G$2:$G$101=AJ$1), TRANSPOSE($AC29:$DX29))</f>
        <v>17769166</v>
      </c>
      <c r="AK30" s="2">
        <f t="array" ref="AK30">SUMPRODUCT(--($F$2:$F$101=AK$1), TRANSPOSE($AC29:$DX29)) + SUMPRODUCT(--($G$2:$G$101=AK$1), TRANSPOSE($AC29:$DX29))</f>
        <v>1933705</v>
      </c>
      <c r="AL30" s="2">
        <f t="array" ref="AL30">SUMPRODUCT(--($F$2:$F$101=AL$1), TRANSPOSE($AC29:$DX29)) + SUMPRODUCT(--($G$2:$G$101=AL$1), TRANSPOSE($AC29:$DX29))</f>
        <v>11396852</v>
      </c>
      <c r="AM30" s="2">
        <f t="array" ref="AM30">SUMPRODUCT(--($F$2:$F$101=AM$1), TRANSPOSE($AC29:$DX29)) + SUMPRODUCT(--($G$2:$G$101=AM$1), TRANSPOSE($AC29:$DX29))</f>
        <v>12246179</v>
      </c>
      <c r="AN30" s="2">
        <f t="array" ref="AN30">SUMPRODUCT(--($F$2:$F$101=AN$1), TRANSPOSE($AC29:$DX29)) + SUMPRODUCT(--($G$2:$G$101=AN$1), TRANSPOSE($AC29:$DX29))</f>
        <v>2822228</v>
      </c>
      <c r="AO30" s="2">
        <f t="array" ref="AO30">SUMPRODUCT(--($F$2:$F$101=AO$1), TRANSPOSE($AC29:$DX29)) + SUMPRODUCT(--($G$2:$G$101=AO$1), TRANSPOSE($AC29:$DX29))</f>
        <v>9406898</v>
      </c>
      <c r="AP30" s="2">
        <f t="array" ref="AP30">SUMPRODUCT(--($F$2:$F$101=AP$1), TRANSPOSE($AC29:$DX29)) + SUMPRODUCT(--($G$2:$G$101=AP$1), TRANSPOSE($AC29:$DX29))</f>
        <v>417206761</v>
      </c>
      <c r="AQ30" s="2">
        <f t="array" ref="AQ30">SUMPRODUCT(--($F$2:$F$101=AQ$1), TRANSPOSE($AC29:$DX29)) + SUMPRODUCT(--($G$2:$G$101=AQ$1), TRANSPOSE($AC29:$DX29))</f>
        <v>197222469</v>
      </c>
      <c r="AR30" s="2">
        <f t="array" ref="AR30">SUMPRODUCT(--($F$2:$F$101=AR$1), TRANSPOSE($AC29:$DX29)) + SUMPRODUCT(--($G$2:$G$101=AR$1), TRANSPOSE($AC29:$DX29))</f>
        <v>9044750</v>
      </c>
      <c r="AS30" s="2">
        <f t="array" ref="AS30">SUMPRODUCT(--($F$2:$F$101=AS$1), TRANSPOSE($AC29:$DX29)) + SUMPRODUCT(--($G$2:$G$101=AS$1), TRANSPOSE($AC29:$DX29))</f>
        <v>24958686</v>
      </c>
      <c r="AT30" s="2">
        <f t="array" ref="AT30">SUMPRODUCT(--($F$2:$F$101=AT$1), TRANSPOSE($AC29:$DX29)) + SUMPRODUCT(--($G$2:$G$101=AT$1), TRANSPOSE($AC29:$DX29))</f>
        <v>5749630</v>
      </c>
      <c r="AU30" s="2">
        <f t="array" ref="AU30">SUMPRODUCT(--($F$2:$F$101=AU$1), TRANSPOSE($AC29:$DX29)) + SUMPRODUCT(--($G$2:$G$101=AU$1), TRANSPOSE($AC29:$DX29))</f>
        <v>2371267</v>
      </c>
      <c r="AV30" s="2">
        <f t="array" ref="AV30">SUMPRODUCT(--($F$2:$F$101=AV$1), TRANSPOSE($AC29:$DX29)) + SUMPRODUCT(--($G$2:$G$101=AV$1), TRANSPOSE($AC29:$DX29))</f>
        <v>5526799</v>
      </c>
      <c r="AW30" s="2">
        <f t="array" ref="AW30">SUMPRODUCT(--($F$2:$F$101=AW$1), TRANSPOSE($AC29:$DX29)) + SUMPRODUCT(--($G$2:$G$101=AW$1), TRANSPOSE($AC29:$DX29))</f>
        <v>27971654</v>
      </c>
      <c r="AX30" s="2">
        <f t="array" ref="AX30">SUMPRODUCT(--($F$2:$F$101=AX$1), TRANSPOSE($AC29:$DX29)) + SUMPRODUCT(--($G$2:$G$101=AX$1), TRANSPOSE($AC29:$DX29))</f>
        <v>15239191</v>
      </c>
      <c r="AY30" s="2">
        <f t="array" ref="AY30">SUMPRODUCT(--($F$2:$F$101=AY$1), TRANSPOSE($AC29:$DX29)) + SUMPRODUCT(--($G$2:$G$101=AY$1), TRANSPOSE($AC29:$DX29))</f>
        <v>24021806</v>
      </c>
      <c r="AZ30" s="2">
        <f t="array" ref="AZ30">SUMPRODUCT(--($F$2:$F$101=AZ$1), TRANSPOSE($AC29:$DX29)) + SUMPRODUCT(--($G$2:$G$101=AZ$1), TRANSPOSE($AC29:$DX29))</f>
        <v>10887838</v>
      </c>
      <c r="BA30" s="2">
        <f t="array" ref="BA30">SUMPRODUCT(--($F$2:$F$101=BA$1), TRANSPOSE($AC29:$DX29)) + SUMPRODUCT(--($G$2:$G$101=BA$1), TRANSPOSE($AC29:$DX29))</f>
        <v>27521690</v>
      </c>
      <c r="BB30" s="2">
        <f t="array" ref="BB30">SUMPRODUCT(--($F$2:$F$101=BB$1), TRANSPOSE($AC29:$DX29)) + SUMPRODUCT(--($G$2:$G$101=BB$1), TRANSPOSE($AC29:$DX29))</f>
        <v>0</v>
      </c>
      <c r="BC30" s="2">
        <f t="array" ref="BC30">SUMPRODUCT(--($F$2:$F$101=BC$1), TRANSPOSE($AC29:$DX29)) + SUMPRODUCT(--($G$2:$G$101=BC$1), TRANSPOSE($AC29:$DX29))</f>
        <v>0</v>
      </c>
      <c r="BD30" s="2">
        <f t="array" ref="BD30">SUMPRODUCT(--($F$2:$F$101=BD$1), TRANSPOSE($AC29:$DX29)) + SUMPRODUCT(--($G$2:$G$101=BD$1), TRANSPOSE($AC29:$DX29))</f>
        <v>0</v>
      </c>
      <c r="BE30" s="2">
        <f t="array" ref="BE30">SUMPRODUCT(--($F$2:$F$101=BE$1), TRANSPOSE($AC29:$DX29)) + SUMPRODUCT(--($G$2:$G$101=BE$1), TRANSPOSE($AC29:$DX29))</f>
        <v>30881125</v>
      </c>
      <c r="BF30" s="2">
        <f t="array" ref="BF30">SUMPRODUCT(--($F$2:$F$101=BF$1), TRANSPOSE($AC29:$DX29)) + SUMPRODUCT(--($G$2:$G$101=BF$1), TRANSPOSE($AC29:$DX29))</f>
        <v>6529839</v>
      </c>
      <c r="BG30" s="2">
        <f t="array" ref="BG30">SUMPRODUCT(--($F$2:$F$101=BG$1), TRANSPOSE($AC29:$DX29)) + SUMPRODUCT(--($G$2:$G$101=BG$1), TRANSPOSE($AC29:$DX29))</f>
        <v>0</v>
      </c>
      <c r="BH30" s="2">
        <f t="array" ref="BH30">SUMPRODUCT(--($F$2:$F$101=BH$1), TRANSPOSE($AC29:$DX29)) + SUMPRODUCT(--($G$2:$G$101=BH$1), TRANSPOSE($AC29:$DX29))</f>
        <v>38946810</v>
      </c>
      <c r="BI30" s="2">
        <f t="array" ref="BI30">SUMPRODUCT(--($F$2:$F$101=BI$1), TRANSPOSE($AC29:$DX29)) + SUMPRODUCT(--($G$2:$G$101=BI$1), TRANSPOSE($AC29:$DX29))</f>
        <v>17769166</v>
      </c>
      <c r="BJ30" s="2">
        <f t="array" ref="BJ30">SUMPRODUCT(--($F$2:$F$101=BJ$1), TRANSPOSE($AC29:$DX29)) + SUMPRODUCT(--($G$2:$G$101=BJ$1), TRANSPOSE($AC29:$DX29))</f>
        <v>292189288</v>
      </c>
      <c r="BK30" s="2">
        <f t="array" ref="BK30">SUMPRODUCT(--($F$2:$F$101=BK$1), TRANSPOSE($AC29:$DX29)) + SUMPRODUCT(--($G$2:$G$101=BK$1), TRANSPOSE($AC29:$DX29))</f>
        <v>12816765</v>
      </c>
      <c r="BL30" s="2">
        <f t="array" ref="BL30">SUMPRODUCT(--($F$2:$F$101=BL$1), TRANSPOSE($AC29:$DX29)) + SUMPRODUCT(--($G$2:$G$101=BL$1), TRANSPOSE($AC29:$DX29))</f>
        <v>36888422</v>
      </c>
      <c r="BM30" s="2">
        <f t="array" ref="BM30">SUMPRODUCT(--($F$2:$F$101=BM$1), TRANSPOSE($AC29:$DX29)) + SUMPRODUCT(--($G$2:$G$101=BM$1), TRANSPOSE($AC29:$DX29))</f>
        <v>0</v>
      </c>
      <c r="BN30" s="2">
        <f t="array" ref="BN30">SUMPRODUCT(--($F$2:$F$101=BN$1), TRANSPOSE($AC29:$DX29)) + SUMPRODUCT(--($G$2:$G$101=BN$1), TRANSPOSE($AC29:$DX29))</f>
        <v>34950861</v>
      </c>
      <c r="BO30" s="2">
        <f t="array" ref="BO30">SUMPRODUCT(--($F$2:$F$101=BO$1), TRANSPOSE($AC29:$DX29)) + SUMPRODUCT(--($G$2:$G$101=BO$1), TRANSPOSE($AC29:$DX29))</f>
        <v>0</v>
      </c>
      <c r="BP30" s="2">
        <f t="array" ref="BP30">SUMPRODUCT(--($F$2:$F$101=BP$1), TRANSPOSE($AC29:$DX29)) + SUMPRODUCT(--($G$2:$G$101=BP$1), TRANSPOSE($AC29:$DX29))</f>
        <v>588410378</v>
      </c>
      <c r="BQ30" s="2">
        <f t="array" ref="BQ30">SUMPRODUCT(--($F$2:$F$101=BQ$1), TRANSPOSE($AC29:$DX29)) + SUMPRODUCT(--($G$2:$G$101=BQ$1), TRANSPOSE($AC29:$DX29))</f>
        <v>27696523</v>
      </c>
      <c r="BR30" s="2">
        <f t="array" ref="BR30">SUMPRODUCT(--($F$2:$F$101=BR$1), TRANSPOSE($AC29:$DX29)) + SUMPRODUCT(--($G$2:$G$101=BR$1), TRANSPOSE($AC29:$DX29))</f>
        <v>0</v>
      </c>
      <c r="BS30" s="2">
        <f t="array" ref="BS30">SUMPRODUCT(--($F$2:$F$101=BS$1), TRANSPOSE($AC29:$DX29)) + SUMPRODUCT(--($G$2:$G$101=BS$1), TRANSPOSE($AC29:$DX29))</f>
        <v>49492313</v>
      </c>
      <c r="BT30" s="2">
        <f t="array" ref="BT30">SUMPRODUCT(--($F$2:$F$101=BT$1), TRANSPOSE($AC29:$DX29)) + SUMPRODUCT(--($G$2:$G$101=BT$1), TRANSPOSE($AC29:$DX29))</f>
        <v>98684863</v>
      </c>
      <c r="BU30" s="2">
        <f t="array" ref="BU30">SUMPRODUCT(--($F$2:$F$101=BU$1), TRANSPOSE($AC29:$DX29)) + SUMPRODUCT(--($G$2:$G$101=BU$1), TRANSPOSE($AC29:$DX29))</f>
        <v>18674890</v>
      </c>
      <c r="BV30" s="2">
        <f t="array" ref="BV30">SUMPRODUCT(--($F$2:$F$101=BV$1), TRANSPOSE($AC29:$DX29)) + SUMPRODUCT(--($G$2:$G$101=BV$1), TRANSPOSE($AC29:$DX29))</f>
        <v>44380548</v>
      </c>
      <c r="BW30" s="2">
        <f t="array" ref="BW30">SUMPRODUCT(--($F$2:$F$101=BW$1), TRANSPOSE($AC29:$DX29)) + SUMPRODUCT(--($G$2:$G$101=BW$1), TRANSPOSE($AC29:$DX29))</f>
        <v>0</v>
      </c>
      <c r="BX30" s="2">
        <f t="array" ref="BX30">SUMPRODUCT(--($F$2:$F$101=BX$1), TRANSPOSE($AC29:$DX29)) + SUMPRODUCT(--($G$2:$G$101=BX$1), TRANSPOSE($AC29:$DX29))</f>
        <v>0</v>
      </c>
      <c r="BY30" s="2">
        <f t="array" ref="BY30">SUMPRODUCT(--($F$2:$F$101=BY$1), TRANSPOSE($AC29:$DX29)) + SUMPRODUCT(--($G$2:$G$101=BY$1), TRANSPOSE($AC29:$DX29))</f>
        <v>5784843</v>
      </c>
      <c r="BZ30" s="2">
        <f t="array" ref="BZ30">SUMPRODUCT(--($F$2:$F$101=BZ$1), TRANSPOSE($AC29:$DX29)) + SUMPRODUCT(--($G$2:$G$101=BZ$1), TRANSPOSE($AC29:$DX29))</f>
        <v>500785</v>
      </c>
      <c r="CA30" s="2">
        <f t="array" ref="CA30">SUMPRODUCT(--($F$2:$F$101=CA$1), TRANSPOSE($AC29:$DX29)) + SUMPRODUCT(--($G$2:$G$101=CA$1), TRANSPOSE($AC29:$DX29))</f>
        <v>35159491</v>
      </c>
      <c r="CB30" s="2">
        <f t="array" ref="CB30">SUMPRODUCT(--($F$2:$F$101=CB$1), TRANSPOSE($AC29:$DX29)) + SUMPRODUCT(--($G$2:$G$101=CB$1), TRANSPOSE($AC29:$DX29))</f>
        <v>98684863</v>
      </c>
      <c r="CC30" s="2">
        <f t="array" ref="CC30">SUMPRODUCT(--($F$2:$F$101=CC$1), TRANSPOSE($AC29:$DX29)) + SUMPRODUCT(--($G$2:$G$101=CC$1), TRANSPOSE($AC29:$DX29))</f>
        <v>18635180</v>
      </c>
      <c r="CD30" s="2">
        <f t="array" ref="CD30">SUMPRODUCT(--($F$2:$F$101=CD$1), TRANSPOSE($AC29:$DX29)) + SUMPRODUCT(--($G$2:$G$101=CD$1), TRANSPOSE($AC29:$DX29))</f>
        <v>9842527</v>
      </c>
      <c r="CE30" s="2">
        <f t="array" ref="CE30">SUMPRODUCT(--($F$2:$F$101=CE$1), TRANSPOSE($AC29:$DX29)) + SUMPRODUCT(--($G$2:$G$101=CE$1), TRANSPOSE($AC29:$DX29))</f>
        <v>8851995</v>
      </c>
      <c r="CF30" s="2">
        <f t="array" ref="CF30">SUMPRODUCT(--($F$2:$F$101=CF$1), TRANSPOSE($AC29:$DX29)) + SUMPRODUCT(--($G$2:$G$101=CF$1), TRANSPOSE($AC29:$DX29))</f>
        <v>0</v>
      </c>
      <c r="CG30" s="2">
        <f t="array" ref="CG30">SUMPRODUCT(--($F$2:$F$101=CG$1), TRANSPOSE($AC29:$DX29)) + SUMPRODUCT(--($G$2:$G$101=CG$1), TRANSPOSE($AC29:$DX29))</f>
        <v>24993918</v>
      </c>
      <c r="CH30" s="2">
        <f t="array" ref="CH30">SUMPRODUCT(--($F$2:$F$101=CH$1), TRANSPOSE($AC29:$DX29)) + SUMPRODUCT(--($G$2:$G$101=CH$1), TRANSPOSE($AC29:$DX29))</f>
        <v>19971522</v>
      </c>
      <c r="CI30" s="2">
        <f t="array" ref="CI30">SUMPRODUCT(--($F$2:$F$101=CI$1), TRANSPOSE($AC29:$DX29)) + SUMPRODUCT(--($G$2:$G$101=CI$1), TRANSPOSE($AC29:$DX29))</f>
        <v>0</v>
      </c>
      <c r="CJ30" s="2">
        <f t="array" ref="CJ30">SUMPRODUCT(--($F$2:$F$101=CJ$1), TRANSPOSE($AC29:$DX29)) + SUMPRODUCT(--($G$2:$G$101=CJ$1), TRANSPOSE($AC29:$DX29))</f>
        <v>784712876</v>
      </c>
      <c r="CK30" s="2">
        <f t="array" ref="CK30">SUMPRODUCT(--($F$2:$F$101=CK$1), TRANSPOSE($AC29:$DX29)) + SUMPRODUCT(--($G$2:$G$101=CK$1), TRANSPOSE($AC29:$DX29))</f>
        <v>11289671</v>
      </c>
      <c r="CL30" s="2">
        <f t="array" ref="CL30">SUMPRODUCT(--($F$2:$F$101=CL$1), TRANSPOSE($AC29:$DX29)) + SUMPRODUCT(--($G$2:$G$101=CL$1), TRANSPOSE($AC29:$DX29))</f>
        <v>49382428</v>
      </c>
      <c r="CM30" s="2">
        <f t="array" ref="CM30">SUMPRODUCT(--($F$2:$F$101=CM$1), TRANSPOSE($AC29:$DX29)) + SUMPRODUCT(--($G$2:$G$101=CM$1), TRANSPOSE($AC29:$DX29))</f>
        <v>9365950</v>
      </c>
      <c r="CN30" s="2">
        <f t="array" ref="CN30">SUMPRODUCT(--($F$2:$F$101=CN$1), TRANSPOSE($AC29:$DX29)) + SUMPRODUCT(--($G$2:$G$101=CN$1), TRANSPOSE($AC29:$DX29))</f>
        <v>254895042</v>
      </c>
      <c r="CO30" s="2">
        <f t="array" ref="CO30">SUMPRODUCT(--($F$2:$F$101=CO$1), TRANSPOSE($AC29:$DX29)) + SUMPRODUCT(--($G$2:$G$101=CO$1), TRANSPOSE($AC29:$DX29))</f>
        <v>359029885</v>
      </c>
      <c r="CP30" s="2">
        <f t="array" ref="CP30">SUMPRODUCT(--($F$2:$F$101=CP$1), TRANSPOSE($AC29:$DX29)) + SUMPRODUCT(--($G$2:$G$101=CP$1), TRANSPOSE($AC29:$DX29))</f>
        <v>25670287</v>
      </c>
      <c r="CQ30" s="2">
        <f t="array" ref="CQ30">SUMPRODUCT(--($F$2:$F$101=CQ$1), TRANSPOSE($AC29:$DX29)) + SUMPRODUCT(--($G$2:$G$101=CQ$1), TRANSPOSE($AC29:$DX29))</f>
        <v>14025077</v>
      </c>
      <c r="CR30" s="2">
        <f t="array" ref="CR30">SUMPRODUCT(--($F$2:$F$101=CR$1), TRANSPOSE($AC29:$DX29)) + SUMPRODUCT(--($G$2:$G$101=CR$1), TRANSPOSE($AC29:$DX29))</f>
        <v>0</v>
      </c>
      <c r="CS30" s="2">
        <f t="array" ref="CS30">SUMPRODUCT(--($F$2:$F$101=CS$1), TRANSPOSE($AC29:$DX29)) + SUMPRODUCT(--($G$2:$G$101=CS$1), TRANSPOSE($AC29:$DX29))</f>
        <v>5526799</v>
      </c>
      <c r="CT30" s="2">
        <f t="array" ref="CT30">SUMPRODUCT(--($F$2:$F$101=CT$1), TRANSPOSE($AC29:$DX29)) + SUMPRODUCT(--($G$2:$G$101=CT$1), TRANSPOSE($AC29:$DX29))</f>
        <v>28107845</v>
      </c>
      <c r="CU30" s="2">
        <f t="array" ref="CU30">SUMPRODUCT(--($F$2:$F$101=CU$1), TRANSPOSE($AC29:$DX29)) + SUMPRODUCT(--($G$2:$G$101=CU$1), TRANSPOSE($AC29:$DX29))</f>
        <v>983273</v>
      </c>
      <c r="CV30" s="2">
        <f t="array" ref="CV30">SUMPRODUCT(--($F$2:$F$101=CV$1), TRANSPOSE($AC29:$DX29)) + SUMPRODUCT(--($G$2:$G$101=CV$1), TRANSPOSE($AC29:$DX29))</f>
        <v>0</v>
      </c>
      <c r="CW30" s="2">
        <f t="array" ref="CW30">SUMPRODUCT(--($F$2:$F$101=CW$1), TRANSPOSE($AC29:$DX29)) + SUMPRODUCT(--($G$2:$G$101=CW$1), TRANSPOSE($AC29:$DX29))</f>
        <v>5563433</v>
      </c>
      <c r="CX30" s="2">
        <f t="array" ref="CX30">SUMPRODUCT(--($F$2:$F$101=CX$1), TRANSPOSE($AC29:$DX29)) + SUMPRODUCT(--($G$2:$G$101=CX$1), TRANSPOSE($AC29:$DX29))</f>
        <v>0</v>
      </c>
      <c r="CY30" s="2">
        <f t="array" ref="CY30">SUMPRODUCT(--($F$2:$F$101=CY$1), TRANSPOSE($AC29:$DX29)) + SUMPRODUCT(--($G$2:$G$101=CY$1), TRANSPOSE($AC29:$DX29))</f>
        <v>31863249</v>
      </c>
      <c r="CZ30" s="2">
        <f t="array" ref="CZ30">SUMPRODUCT(--($F$2:$F$101=CZ$1), TRANSPOSE($AC29:$DX29)) + SUMPRODUCT(--($G$2:$G$101=CZ$1), TRANSPOSE($AC29:$DX29))</f>
        <v>6529839</v>
      </c>
      <c r="DA30" s="2">
        <f t="array" ref="DA30">SUMPRODUCT(--($F$2:$F$101=DA$1), TRANSPOSE($AC29:$DX29)) + SUMPRODUCT(--($G$2:$G$101=DA$1), TRANSPOSE($AC29:$DX29))</f>
        <v>23173856</v>
      </c>
      <c r="DB30" s="2">
        <f t="array" ref="DB30">SUMPRODUCT(--($F$2:$F$101=DB$1), TRANSPOSE($AC29:$DX29)) + SUMPRODUCT(--($G$2:$G$101=DB$1), TRANSPOSE($AC29:$DX29))</f>
        <v>0</v>
      </c>
      <c r="DC30" s="2">
        <f t="array" ref="DC30">SUMPRODUCT(--($F$2:$F$101=DC$1), TRANSPOSE($AC29:$DX29)) + SUMPRODUCT(--($G$2:$G$101=DC$1), TRANSPOSE($AC29:$DX29))</f>
        <v>51304401</v>
      </c>
      <c r="DD30" s="2">
        <f t="array" ref="DD30">SUMPRODUCT(--($F$2:$F$101=DD$1), TRANSPOSE($AC29:$DX29)) + SUMPRODUCT(--($G$2:$G$101=DD$1), TRANSPOSE($AC29:$DX29))</f>
        <v>22478049</v>
      </c>
      <c r="DE30" s="2">
        <f t="array" ref="DE30">SUMPRODUCT(--($F$2:$F$101=DE$1), TRANSPOSE($AC29:$DX29)) + SUMPRODUCT(--($G$2:$G$101=DE$1), TRANSPOSE($AC29:$DX29))</f>
        <v>12834778</v>
      </c>
      <c r="DF30" s="2">
        <f t="array" ref="DF30">SUMPRODUCT(--($F$2:$F$101=DF$1), TRANSPOSE($AC29:$DX29)) + SUMPRODUCT(--($G$2:$G$101=DF$1), TRANSPOSE($AC29:$DX29))</f>
        <v>10341380</v>
      </c>
      <c r="DG30" s="2">
        <f t="array" ref="DG30">SUMPRODUCT(--($F$2:$F$101=DG$1), TRANSPOSE($AC29:$DX29)) + SUMPRODUCT(--($G$2:$G$101=DG$1), TRANSPOSE($AC29:$DX29))</f>
        <v>34689054</v>
      </c>
      <c r="DH30" s="2">
        <f t="array" ref="DH30">SUMPRODUCT(--($F$2:$F$101=DH$1), TRANSPOSE($AC29:$DX29)) + SUMPRODUCT(--($G$2:$G$101=DH$1), TRANSPOSE($AC29:$DX29))</f>
        <v>20386481</v>
      </c>
      <c r="DI30" s="2">
        <f t="array" ref="DI30">SUMPRODUCT(--($F$2:$F$101=DI$1), TRANSPOSE($AC29:$DX29)) + SUMPRODUCT(--($G$2:$G$101=DI$1), TRANSPOSE($AC29:$DX29))</f>
        <v>45651906</v>
      </c>
      <c r="DJ30" s="2">
        <f t="array" ref="DJ30">SUMPRODUCT(--($F$2:$F$101=DJ$1), TRANSPOSE($AC29:$DX29)) + SUMPRODUCT(--($G$2:$G$101=DJ$1), TRANSPOSE($AC29:$DX29))</f>
        <v>287280008</v>
      </c>
      <c r="DK30" s="2">
        <f t="array" ref="DK30">SUMPRODUCT(--($F$2:$F$101=DK$1), TRANSPOSE($AC29:$DX29)) + SUMPRODUCT(--($G$2:$G$101=DK$1), TRANSPOSE($AC29:$DX29))</f>
        <v>15398446</v>
      </c>
      <c r="DL30" s="2">
        <f t="array" ref="DL30">SUMPRODUCT(--($F$2:$F$101=DL$1), TRANSPOSE($AC29:$DX29)) + SUMPRODUCT(--($G$2:$G$101=DL$1), TRANSPOSE($AC29:$DX29))</f>
        <v>30189666</v>
      </c>
      <c r="DM30" s="2">
        <f t="array" ref="DM30">SUMPRODUCT(--($F$2:$F$101=DM$1), TRANSPOSE($AC29:$DX29)) + SUMPRODUCT(--($G$2:$G$101=DM$1), TRANSPOSE($AC29:$DX29))</f>
        <v>198465397</v>
      </c>
      <c r="DN30" s="2">
        <f t="array" ref="DN30">SUMPRODUCT(--($F$2:$F$101=DN$1), TRANSPOSE($AC29:$DX29)) + SUMPRODUCT(--($G$2:$G$101=DN$1), TRANSPOSE($AC29:$DX29))</f>
        <v>19438763</v>
      </c>
      <c r="DO30" s="2">
        <f t="array" ref="DO30">SUMPRODUCT(--($F$2:$F$101=DO$1), TRANSPOSE($AC29:$DX29)) + SUMPRODUCT(--($G$2:$G$101=DO$1), TRANSPOSE($AC29:$DX29))</f>
        <v>24902476</v>
      </c>
      <c r="DP30" s="2">
        <f t="array" ref="DP30">SUMPRODUCT(--($F$2:$F$101=DP$1), TRANSPOSE($AC29:$DX29)) + SUMPRODUCT(--($G$2:$G$101=DP$1), TRANSPOSE($AC29:$DX29))</f>
        <v>6005265</v>
      </c>
      <c r="DQ30" s="2">
        <f t="array" ref="DQ30">SUMPRODUCT(--($F$2:$F$101=DQ$1), TRANSPOSE($AC29:$DX29)) + SUMPRODUCT(--($G$2:$G$101=DQ$1), TRANSPOSE($AC29:$DX29))</f>
        <v>2806896</v>
      </c>
      <c r="DR30" s="2">
        <f t="array" ref="DR30">SUMPRODUCT(--($F$2:$F$101=DR$1), TRANSPOSE($AC29:$DX29)) + SUMPRODUCT(--($G$2:$G$101=DR$1), TRANSPOSE($AC29:$DX29))</f>
        <v>4523550</v>
      </c>
      <c r="DS30" s="2">
        <f t="array" ref="DS30">SUMPRODUCT(--($F$2:$F$101=DS$1), TRANSPOSE($AC29:$DX29)) + SUMPRODUCT(--($G$2:$G$101=DS$1), TRANSPOSE($AC29:$DX29))</f>
        <v>1</v>
      </c>
      <c r="DT30" s="2">
        <f t="array" ref="DT30">SUMPRODUCT(--($F$2:$F$101=DT$1), TRANSPOSE($AC29:$DX29)) + SUMPRODUCT(--($G$2:$G$101=DT$1), TRANSPOSE($AC29:$DX29))</f>
        <v>19221517</v>
      </c>
      <c r="DU30" s="2">
        <f t="array" ref="DU30">SUMPRODUCT(--($F$2:$F$101=DU$1), TRANSPOSE($AC29:$DX29)) + SUMPRODUCT(--($G$2:$G$101=DU$1), TRANSPOSE($AC29:$DX29))</f>
        <v>12191680</v>
      </c>
      <c r="DV30" s="2">
        <f t="array" ref="DV30">SUMPRODUCT(--($F$2:$F$101=DV$1), TRANSPOSE($AC29:$DX29)) + SUMPRODUCT(--($G$2:$G$101=DV$1), TRANSPOSE($AC29:$DX29))</f>
        <v>4721653</v>
      </c>
      <c r="DW30" s="2">
        <f t="array" ref="DW30">SUMPRODUCT(--($F$2:$F$101=DW$1), TRANSPOSE($AC29:$DX29)) + SUMPRODUCT(--($G$2:$G$101=DW$1), TRANSPOSE($AC29:$DX29))</f>
        <v>24109894</v>
      </c>
      <c r="DX30" s="2">
        <f t="array" ref="DX30">SUMPRODUCT(--($F$2:$F$101=DX$1), TRANSPOSE($AC29:$DX29)) + SUMPRODUCT(--($G$2:$G$101=DX$1), TRANSPOSE($AC29:$DX29))</f>
        <v>112175453</v>
      </c>
    </row>
    <row r="31" spans="1:128" x14ac:dyDescent="0.25">
      <c r="A31" t="s">
        <v>30</v>
      </c>
      <c r="B31" t="str">
        <f t="shared" si="1"/>
        <v>PH</v>
      </c>
      <c r="C31" t="str">
        <f t="shared" si="2"/>
        <v>V</v>
      </c>
      <c r="D31" t="str">
        <f t="shared" si="3"/>
        <v>P</v>
      </c>
      <c r="E31" t="str">
        <f t="shared" si="4"/>
        <v>H</v>
      </c>
      <c r="F31" t="str">
        <f t="shared" si="5"/>
        <v>PV</v>
      </c>
      <c r="G31" t="str">
        <f t="shared" si="6"/>
        <v>VH</v>
      </c>
      <c r="AB31" s="2">
        <v>29</v>
      </c>
      <c r="AC31" s="2">
        <f t="array" ref="AC31">SUMPRODUCT(--($F$2:$F$101=AC$1), TRANSPOSE($AC30:$DX30)) + SUMPRODUCT(--($G$2:$G$101=AC$1), TRANSPOSE($AC30:$DX30))</f>
        <v>0</v>
      </c>
      <c r="AD31" s="2">
        <f t="array" ref="AD31">SUMPRODUCT(--($F$2:$F$101=AD$1), TRANSPOSE($AC30:$DX30)) + SUMPRODUCT(--($G$2:$G$101=AD$1), TRANSPOSE($AC30:$DX30))</f>
        <v>111343494</v>
      </c>
      <c r="AE31" s="2">
        <f t="array" ref="AE31">SUMPRODUCT(--($F$2:$F$101=AE$1), TRANSPOSE($AC30:$DX30)) + SUMPRODUCT(--($G$2:$G$101=AE$1), TRANSPOSE($AC30:$DX30))</f>
        <v>36267985</v>
      </c>
      <c r="AF31" s="2">
        <f t="array" ref="AF31">SUMPRODUCT(--($F$2:$F$101=AF$1), TRANSPOSE($AC30:$DX30)) + SUMPRODUCT(--($G$2:$G$101=AF$1), TRANSPOSE($AC30:$DX30))</f>
        <v>19921996</v>
      </c>
      <c r="AG31" s="2">
        <f t="array" ref="AG31">SUMPRODUCT(--($F$2:$F$101=AG$1), TRANSPOSE($AC30:$DX30)) + SUMPRODUCT(--($G$2:$G$101=AG$1), TRANSPOSE($AC30:$DX30))</f>
        <v>0</v>
      </c>
      <c r="AH31" s="2">
        <f t="array" ref="AH31">SUMPRODUCT(--($F$2:$F$101=AH$1), TRANSPOSE($AC30:$DX30)) + SUMPRODUCT(--($G$2:$G$101=AH$1), TRANSPOSE($AC30:$DX30))</f>
        <v>204995236</v>
      </c>
      <c r="AI31" s="2">
        <f t="array" ref="AI31">SUMPRODUCT(--($F$2:$F$101=AI$1), TRANSPOSE($AC30:$DX30)) + SUMPRODUCT(--($G$2:$G$101=AI$1), TRANSPOSE($AC30:$DX30))</f>
        <v>0</v>
      </c>
      <c r="AJ31" s="2">
        <f t="array" ref="AJ31">SUMPRODUCT(--($F$2:$F$101=AJ$1), TRANSPOSE($AC30:$DX30)) + SUMPRODUCT(--($G$2:$G$101=AJ$1), TRANSPOSE($AC30:$DX30))</f>
        <v>34950861</v>
      </c>
      <c r="AK31" s="2">
        <f t="array" ref="AK31">SUMPRODUCT(--($F$2:$F$101=AK$1), TRANSPOSE($AC30:$DX30)) + SUMPRODUCT(--($G$2:$G$101=AK$1), TRANSPOSE($AC30:$DX30))</f>
        <v>3805501</v>
      </c>
      <c r="AL31" s="2">
        <f t="array" ref="AL31">SUMPRODUCT(--($F$2:$F$101=AL$1), TRANSPOSE($AC30:$DX30)) + SUMPRODUCT(--($G$2:$G$101=AL$1), TRANSPOSE($AC30:$DX30))</f>
        <v>22478049</v>
      </c>
      <c r="AM31" s="2">
        <f t="array" ref="AM31">SUMPRODUCT(--($F$2:$F$101=AM$1), TRANSPOSE($AC30:$DX30)) + SUMPRODUCT(--($G$2:$G$101=AM$1), TRANSPOSE($AC30:$DX30))</f>
        <v>24109894</v>
      </c>
      <c r="AN31" s="2">
        <f t="array" ref="AN31">SUMPRODUCT(--($F$2:$F$101=AN$1), TRANSPOSE($AC30:$DX30)) + SUMPRODUCT(--($G$2:$G$101=AN$1), TRANSPOSE($AC30:$DX30))</f>
        <v>5563433</v>
      </c>
      <c r="AO31" s="2">
        <f t="array" ref="AO31">SUMPRODUCT(--($F$2:$F$101=AO$1), TRANSPOSE($AC30:$DX30)) + SUMPRODUCT(--($G$2:$G$101=AO$1), TRANSPOSE($AC30:$DX30))</f>
        <v>18746730</v>
      </c>
      <c r="AP31" s="2">
        <f t="array" ref="AP31">SUMPRODUCT(--($F$2:$F$101=AP$1), TRANSPOSE($AC30:$DX30)) + SUMPRODUCT(--($G$2:$G$101=AP$1), TRANSPOSE($AC30:$DX30))</f>
        <v>838309920</v>
      </c>
      <c r="AQ31" s="2">
        <f t="array" ref="AQ31">SUMPRODUCT(--($F$2:$F$101=AQ$1), TRANSPOSE($AC30:$DX30)) + SUMPRODUCT(--($G$2:$G$101=AQ$1), TRANSPOSE($AC30:$DX30))</f>
        <v>394189376</v>
      </c>
      <c r="AR31" s="2">
        <f t="array" ref="AR31">SUMPRODUCT(--($F$2:$F$101=AR$1), TRANSPOSE($AC30:$DX30)) + SUMPRODUCT(--($G$2:$G$101=AR$1), TRANSPOSE($AC30:$DX30))</f>
        <v>17769166</v>
      </c>
      <c r="AS31" s="2">
        <f t="array" ref="AS31">SUMPRODUCT(--($F$2:$F$101=AS$1), TRANSPOSE($AC30:$DX30)) + SUMPRODUCT(--($G$2:$G$101=AS$1), TRANSPOSE($AC30:$DX30))</f>
        <v>49068580</v>
      </c>
      <c r="AT31" s="2">
        <f t="array" ref="AT31">SUMPRODUCT(--($F$2:$F$101=AT$1), TRANSPOSE($AC30:$DX30)) + SUMPRODUCT(--($G$2:$G$101=AT$1), TRANSPOSE($AC30:$DX30))</f>
        <v>11289671</v>
      </c>
      <c r="AU31" s="2">
        <f t="array" ref="AU31">SUMPRODUCT(--($F$2:$F$101=AU$1), TRANSPOSE($AC30:$DX30)) + SUMPRODUCT(--($G$2:$G$101=AU$1), TRANSPOSE($AC30:$DX30))</f>
        <v>4721653</v>
      </c>
      <c r="AV31" s="2">
        <f t="array" ref="AV31">SUMPRODUCT(--($F$2:$F$101=AV$1), TRANSPOSE($AC30:$DX30)) + SUMPRODUCT(--($G$2:$G$101=AV$1), TRANSPOSE($AC30:$DX30))</f>
        <v>10887838</v>
      </c>
      <c r="AW31" s="2">
        <f t="array" ref="AW31">SUMPRODUCT(--($F$2:$F$101=AW$1), TRANSPOSE($AC30:$DX30)) + SUMPRODUCT(--($G$2:$G$101=AW$1), TRANSPOSE($AC30:$DX30))</f>
        <v>55804368</v>
      </c>
      <c r="AX31" s="2">
        <f t="array" ref="AX31">SUMPRODUCT(--($F$2:$F$101=AX$1), TRANSPOSE($AC30:$DX30)) + SUMPRODUCT(--($G$2:$G$101=AX$1), TRANSPOSE($AC30:$DX30))</f>
        <v>29960846</v>
      </c>
      <c r="AY31" s="2">
        <f t="array" ref="AY31">SUMPRODUCT(--($F$2:$F$101=AY$1), TRANSPOSE($AC30:$DX30)) + SUMPRODUCT(--($G$2:$G$101=AY$1), TRANSPOSE($AC30:$DX30))</f>
        <v>47381519</v>
      </c>
      <c r="AZ31" s="2">
        <f t="array" ref="AZ31">SUMPRODUCT(--($F$2:$F$101=AZ$1), TRANSPOSE($AC30:$DX30)) + SUMPRODUCT(--($G$2:$G$101=AZ$1), TRANSPOSE($AC30:$DX30))</f>
        <v>21481787</v>
      </c>
      <c r="BA31" s="2">
        <f t="array" ref="BA31">SUMPRODUCT(--($F$2:$F$101=BA$1), TRANSPOSE($AC30:$DX30)) + SUMPRODUCT(--($G$2:$G$101=BA$1), TRANSPOSE($AC30:$DX30))</f>
        <v>54909227</v>
      </c>
      <c r="BB31" s="2">
        <f t="array" ref="BB31">SUMPRODUCT(--($F$2:$F$101=BB$1), TRANSPOSE($AC30:$DX30)) + SUMPRODUCT(--($G$2:$G$101=BB$1), TRANSPOSE($AC30:$DX30))</f>
        <v>0</v>
      </c>
      <c r="BC31" s="2">
        <f t="array" ref="BC31">SUMPRODUCT(--($F$2:$F$101=BC$1), TRANSPOSE($AC30:$DX30)) + SUMPRODUCT(--($G$2:$G$101=BC$1), TRANSPOSE($AC30:$DX30))</f>
        <v>0</v>
      </c>
      <c r="BD31" s="2">
        <f t="array" ref="BD31">SUMPRODUCT(--($F$2:$F$101=BD$1), TRANSPOSE($AC30:$DX30)) + SUMPRODUCT(--($G$2:$G$101=BD$1), TRANSPOSE($AC30:$DX30))</f>
        <v>0</v>
      </c>
      <c r="BE31" s="2">
        <f t="array" ref="BE31">SUMPRODUCT(--($F$2:$F$101=BE$1), TRANSPOSE($AC30:$DX30)) + SUMPRODUCT(--($G$2:$G$101=BE$1), TRANSPOSE($AC30:$DX30))</f>
        <v>61483409</v>
      </c>
      <c r="BF31" s="2">
        <f t="array" ref="BF31">SUMPRODUCT(--($F$2:$F$101=BF$1), TRANSPOSE($AC30:$DX30)) + SUMPRODUCT(--($G$2:$G$101=BF$1), TRANSPOSE($AC30:$DX30))</f>
        <v>12816765</v>
      </c>
      <c r="BG31" s="2">
        <f t="array" ref="BG31">SUMPRODUCT(--($F$2:$F$101=BG$1), TRANSPOSE($AC30:$DX30)) + SUMPRODUCT(--($G$2:$G$101=BG$1), TRANSPOSE($AC30:$DX30))</f>
        <v>1</v>
      </c>
      <c r="BH31" s="2">
        <f t="array" ref="BH31">SUMPRODUCT(--($F$2:$F$101=BH$1), TRANSPOSE($AC30:$DX30)) + SUMPRODUCT(--($G$2:$G$101=BH$1), TRANSPOSE($AC30:$DX30))</f>
        <v>76064814</v>
      </c>
      <c r="BI31" s="2">
        <f t="array" ref="BI31">SUMPRODUCT(--($F$2:$F$101=BI$1), TRANSPOSE($AC30:$DX30)) + SUMPRODUCT(--($G$2:$G$101=BI$1), TRANSPOSE($AC30:$DX30))</f>
        <v>34950861</v>
      </c>
      <c r="BJ31" s="2">
        <f t="array" ref="BJ31">SUMPRODUCT(--($F$2:$F$101=BJ$1), TRANSPOSE($AC30:$DX30)) + SUMPRODUCT(--($G$2:$G$101=BJ$1), TRANSPOSE($AC30:$DX30))</f>
        <v>588410378</v>
      </c>
      <c r="BK31" s="2">
        <f t="array" ref="BK31">SUMPRODUCT(--($F$2:$F$101=BK$1), TRANSPOSE($AC30:$DX30)) + SUMPRODUCT(--($G$2:$G$101=BK$1), TRANSPOSE($AC30:$DX30))</f>
        <v>25165019</v>
      </c>
      <c r="BL31" s="2">
        <f t="array" ref="BL31">SUMPRODUCT(--($F$2:$F$101=BL$1), TRANSPOSE($AC30:$DX30)) + SUMPRODUCT(--($G$2:$G$101=BL$1), TRANSPOSE($AC30:$DX30))</f>
        <v>72956497</v>
      </c>
      <c r="BM31" s="2">
        <f t="array" ref="BM31">SUMPRODUCT(--($F$2:$F$101=BM$1), TRANSPOSE($AC30:$DX30)) + SUMPRODUCT(--($G$2:$G$101=BM$1), TRANSPOSE($AC30:$DX30))</f>
        <v>0</v>
      </c>
      <c r="BN31" s="2">
        <f t="array" ref="BN31">SUMPRODUCT(--($F$2:$F$101=BN$1), TRANSPOSE($AC30:$DX30)) + SUMPRODUCT(--($G$2:$G$101=BN$1), TRANSPOSE($AC30:$DX30))</f>
        <v>68825762</v>
      </c>
      <c r="BO31" s="2">
        <f t="array" ref="BO31">SUMPRODUCT(--($F$2:$F$101=BO$1), TRANSPOSE($AC30:$DX30)) + SUMPRODUCT(--($G$2:$G$101=BO$1), TRANSPOSE($AC30:$DX30))</f>
        <v>0</v>
      </c>
      <c r="BP31" s="2">
        <f t="array" ref="BP31">SUMPRODUCT(--($F$2:$F$101=BP$1), TRANSPOSE($AC30:$DX30)) + SUMPRODUCT(--($G$2:$G$101=BP$1), TRANSPOSE($AC30:$DX30))</f>
        <v>1184168337</v>
      </c>
      <c r="BQ31" s="2">
        <f t="array" ref="BQ31">SUMPRODUCT(--($F$2:$F$101=BQ$1), TRANSPOSE($AC30:$DX30)) + SUMPRODUCT(--($G$2:$G$101=BQ$1), TRANSPOSE($AC30:$DX30))</f>
        <v>55218213</v>
      </c>
      <c r="BR31" s="2">
        <f t="array" ref="BR31">SUMPRODUCT(--($F$2:$F$101=BR$1), TRANSPOSE($AC30:$DX30)) + SUMPRODUCT(--($G$2:$G$101=BR$1), TRANSPOSE($AC30:$DX30))</f>
        <v>0</v>
      </c>
      <c r="BS31" s="2">
        <f t="array" ref="BS31">SUMPRODUCT(--($F$2:$F$101=BS$1), TRANSPOSE($AC30:$DX30)) + SUMPRODUCT(--($G$2:$G$101=BS$1), TRANSPOSE($AC30:$DX30))</f>
        <v>98874741</v>
      </c>
      <c r="BT31" s="2">
        <f t="array" ref="BT31">SUMPRODUCT(--($F$2:$F$101=BT$1), TRANSPOSE($AC30:$DX30)) + SUMPRODUCT(--($G$2:$G$101=BT$1), TRANSPOSE($AC30:$DX30))</f>
        <v>197222469</v>
      </c>
      <c r="BU31" s="2">
        <f t="array" ref="BU31">SUMPRODUCT(--($F$2:$F$101=BU$1), TRANSPOSE($AC30:$DX30)) + SUMPRODUCT(--($G$2:$G$101=BU$1), TRANSPOSE($AC30:$DX30))</f>
        <v>36888422</v>
      </c>
      <c r="BV31" s="2">
        <f t="array" ref="BV31">SUMPRODUCT(--($F$2:$F$101=BV$1), TRANSPOSE($AC30:$DX30)) + SUMPRODUCT(--($G$2:$G$101=BV$1), TRANSPOSE($AC30:$DX30))</f>
        <v>87713399</v>
      </c>
      <c r="BW31" s="2">
        <f t="array" ref="BW31">SUMPRODUCT(--($F$2:$F$101=BW$1), TRANSPOSE($AC30:$DX30)) + SUMPRODUCT(--($G$2:$G$101=BW$1), TRANSPOSE($AC30:$DX30))</f>
        <v>0</v>
      </c>
      <c r="BX31" s="2">
        <f t="array" ref="BX31">SUMPRODUCT(--($F$2:$F$101=BX$1), TRANSPOSE($AC30:$DX30)) + SUMPRODUCT(--($G$2:$G$101=BX$1), TRANSPOSE($AC30:$DX30))</f>
        <v>0</v>
      </c>
      <c r="BY31" s="2">
        <f t="array" ref="BY31">SUMPRODUCT(--($F$2:$F$101=BY$1), TRANSPOSE($AC30:$DX30)) + SUMPRODUCT(--($G$2:$G$101=BY$1), TRANSPOSE($AC30:$DX30))</f>
        <v>11396853</v>
      </c>
      <c r="BZ31" s="2">
        <f t="array" ref="BZ31">SUMPRODUCT(--($F$2:$F$101=BZ$1), TRANSPOSE($AC30:$DX30)) + SUMPRODUCT(--($G$2:$G$101=BZ$1), TRANSPOSE($AC30:$DX30))</f>
        <v>983273</v>
      </c>
      <c r="CA31" s="2">
        <f t="array" ref="CA31">SUMPRODUCT(--($F$2:$F$101=CA$1), TRANSPOSE($AC30:$DX30)) + SUMPRODUCT(--($G$2:$G$101=CA$1), TRANSPOSE($AC30:$DX30))</f>
        <v>68775882</v>
      </c>
      <c r="CB31" s="2">
        <f t="array" ref="CB31">SUMPRODUCT(--($F$2:$F$101=CB$1), TRANSPOSE($AC30:$DX30)) + SUMPRODUCT(--($G$2:$G$101=CB$1), TRANSPOSE($AC30:$DX30))</f>
        <v>197222469</v>
      </c>
      <c r="CC31" s="2">
        <f t="array" ref="CC31">SUMPRODUCT(--($F$2:$F$101=CC$1), TRANSPOSE($AC30:$DX30)) + SUMPRODUCT(--($G$2:$G$101=CC$1), TRANSPOSE($AC30:$DX30))</f>
        <v>36692932</v>
      </c>
      <c r="CD31" s="2">
        <f t="array" ref="CD31">SUMPRODUCT(--($F$2:$F$101=CD$1), TRANSPOSE($AC30:$DX30)) + SUMPRODUCT(--($G$2:$G$101=CD$1), TRANSPOSE($AC30:$DX30))</f>
        <v>19551876</v>
      </c>
      <c r="CE31" s="2">
        <f t="array" ref="CE31">SUMPRODUCT(--($F$2:$F$101=CE$1), TRANSPOSE($AC30:$DX30)) + SUMPRODUCT(--($G$2:$G$101=CE$1), TRANSPOSE($AC30:$DX30))</f>
        <v>17358328</v>
      </c>
      <c r="CF31" s="2">
        <f t="array" ref="CF31">SUMPRODUCT(--($F$2:$F$101=CF$1), TRANSPOSE($AC30:$DX30)) + SUMPRODUCT(--($G$2:$G$101=CF$1), TRANSPOSE($AC30:$DX30))</f>
        <v>0</v>
      </c>
      <c r="CG31" s="2">
        <f t="array" ref="CG31">SUMPRODUCT(--($F$2:$F$101=CG$1), TRANSPOSE($AC30:$DX30)) + SUMPRODUCT(--($G$2:$G$101=CG$1), TRANSPOSE($AC30:$DX30))</f>
        <v>49516305</v>
      </c>
      <c r="CH31" s="2">
        <f t="array" ref="CH31">SUMPRODUCT(--($F$2:$F$101=CH$1), TRANSPOSE($AC30:$DX30)) + SUMPRODUCT(--($G$2:$G$101=CH$1), TRANSPOSE($AC30:$DX30))</f>
        <v>38946810</v>
      </c>
      <c r="CI31" s="2">
        <f t="array" ref="CI31">SUMPRODUCT(--($F$2:$F$101=CI$1), TRANSPOSE($AC30:$DX30)) + SUMPRODUCT(--($G$2:$G$101=CI$1), TRANSPOSE($AC30:$DX30))</f>
        <v>0</v>
      </c>
      <c r="CJ31" s="2">
        <f t="array" ref="CJ31">SUMPRODUCT(--($F$2:$F$101=CJ$1), TRANSPOSE($AC30:$DX30)) + SUMPRODUCT(--($G$2:$G$101=CJ$1), TRANSPOSE($AC30:$DX30))</f>
        <v>1578118490</v>
      </c>
      <c r="CK31" s="2">
        <f t="array" ref="CK31">SUMPRODUCT(--($F$2:$F$101=CK$1), TRANSPOSE($AC30:$DX30)) + SUMPRODUCT(--($G$2:$G$101=CK$1), TRANSPOSE($AC30:$DX30))</f>
        <v>22193027</v>
      </c>
      <c r="CL31" s="2">
        <f t="array" ref="CL31">SUMPRODUCT(--($F$2:$F$101=CL$1), TRANSPOSE($AC30:$DX30)) + SUMPRODUCT(--($G$2:$G$101=CL$1), TRANSPOSE($AC30:$DX30))</f>
        <v>98684863</v>
      </c>
      <c r="CM31" s="2">
        <f t="array" ref="CM31">SUMPRODUCT(--($F$2:$F$101=CM$1), TRANSPOSE($AC30:$DX30)) + SUMPRODUCT(--($G$2:$G$101=CM$1), TRANSPOSE($AC30:$DX30))</f>
        <v>18419266</v>
      </c>
      <c r="CN31" s="2">
        <f t="array" ref="CN31">SUMPRODUCT(--($F$2:$F$101=CN$1), TRANSPOSE($AC30:$DX30)) + SUMPRODUCT(--($G$2:$G$101=CN$1), TRANSPOSE($AC30:$DX30))</f>
        <v>511096523</v>
      </c>
      <c r="CO31" s="2">
        <f t="array" ref="CO31">SUMPRODUCT(--($F$2:$F$101=CO$1), TRANSPOSE($AC30:$DX30)) + SUMPRODUCT(--($G$2:$G$101=CO$1), TRANSPOSE($AC30:$DX30))</f>
        <v>719139629</v>
      </c>
      <c r="CP31" s="2">
        <f t="array" ref="CP31">SUMPRODUCT(--($F$2:$F$101=CP$1), TRANSPOSE($AC30:$DX30)) + SUMPRODUCT(--($G$2:$G$101=CP$1), TRANSPOSE($AC30:$DX30))</f>
        <v>51304401</v>
      </c>
      <c r="CQ31" s="2">
        <f t="array" ref="CQ31">SUMPRODUCT(--($F$2:$F$101=CQ$1), TRANSPOSE($AC30:$DX30)) + SUMPRODUCT(--($G$2:$G$101=CQ$1), TRANSPOSE($AC30:$DX30))</f>
        <v>27971654</v>
      </c>
      <c r="CR31" s="2">
        <f t="array" ref="CR31">SUMPRODUCT(--($F$2:$F$101=CR$1), TRANSPOSE($AC30:$DX30)) + SUMPRODUCT(--($G$2:$G$101=CR$1), TRANSPOSE($AC30:$DX30))</f>
        <v>0</v>
      </c>
      <c r="CS31" s="2">
        <f t="array" ref="CS31">SUMPRODUCT(--($F$2:$F$101=CS$1), TRANSPOSE($AC30:$DX30)) + SUMPRODUCT(--($G$2:$G$101=CS$1), TRANSPOSE($AC30:$DX30))</f>
        <v>10887838</v>
      </c>
      <c r="CT31" s="2">
        <f t="array" ref="CT31">SUMPRODUCT(--($F$2:$F$101=CT$1), TRANSPOSE($AC30:$DX30)) + SUMPRODUCT(--($G$2:$G$101=CT$1), TRANSPOSE($AC30:$DX30))</f>
        <v>56149399</v>
      </c>
      <c r="CU31" s="2">
        <f t="array" ref="CU31">SUMPRODUCT(--($F$2:$F$101=CU$1), TRANSPOSE($AC30:$DX30)) + SUMPRODUCT(--($G$2:$G$101=CU$1), TRANSPOSE($AC30:$DX30))</f>
        <v>1933705</v>
      </c>
      <c r="CV31" s="2">
        <f t="array" ref="CV31">SUMPRODUCT(--($F$2:$F$101=CV$1), TRANSPOSE($AC30:$DX30)) + SUMPRODUCT(--($G$2:$G$101=CV$1), TRANSPOSE($AC30:$DX30))</f>
        <v>0</v>
      </c>
      <c r="CW31" s="2">
        <f t="array" ref="CW31">SUMPRODUCT(--($F$2:$F$101=CW$1), TRANSPOSE($AC30:$DX30)) + SUMPRODUCT(--($G$2:$G$101=CW$1), TRANSPOSE($AC30:$DX30))</f>
        <v>10978338</v>
      </c>
      <c r="CX31" s="2">
        <f t="array" ref="CX31">SUMPRODUCT(--($F$2:$F$101=CX$1), TRANSPOSE($AC30:$DX30)) + SUMPRODUCT(--($G$2:$G$101=CX$1), TRANSPOSE($AC30:$DX30))</f>
        <v>0</v>
      </c>
      <c r="CY31" s="2">
        <f t="array" ref="CY31">SUMPRODUCT(--($F$2:$F$101=CY$1), TRANSPOSE($AC30:$DX30)) + SUMPRODUCT(--($G$2:$G$101=CY$1), TRANSPOSE($AC30:$DX30))</f>
        <v>62176151</v>
      </c>
      <c r="CZ31" s="2">
        <f t="array" ref="CZ31">SUMPRODUCT(--($F$2:$F$101=CZ$1), TRANSPOSE($AC30:$DX30)) + SUMPRODUCT(--($G$2:$G$101=CZ$1), TRANSPOSE($AC30:$DX30))</f>
        <v>12816765</v>
      </c>
      <c r="DA31" s="2">
        <f t="array" ref="DA31">SUMPRODUCT(--($F$2:$F$101=DA$1), TRANSPOSE($AC30:$DX30)) + SUMPRODUCT(--($G$2:$G$101=DA$1), TRANSPOSE($AC30:$DX30))</f>
        <v>45651905</v>
      </c>
      <c r="DB31" s="2">
        <f t="array" ref="DB31">SUMPRODUCT(--($F$2:$F$101=DB$1), TRANSPOSE($AC30:$DX30)) + SUMPRODUCT(--($G$2:$G$101=DB$1), TRANSPOSE($AC30:$DX30))</f>
        <v>0</v>
      </c>
      <c r="DC31" s="2">
        <f t="array" ref="DC31">SUMPRODUCT(--($F$2:$F$101=DC$1), TRANSPOSE($AC30:$DX30)) + SUMPRODUCT(--($G$2:$G$101=DC$1), TRANSPOSE($AC30:$DX30))</f>
        <v>102554531</v>
      </c>
      <c r="DD31" s="2">
        <f t="array" ref="DD31">SUMPRODUCT(--($F$2:$F$101=DD$1), TRANSPOSE($AC30:$DX30)) + SUMPRODUCT(--($G$2:$G$101=DD$1), TRANSPOSE($AC30:$DX30))</f>
        <v>44380548</v>
      </c>
      <c r="DE31" s="2">
        <f t="array" ref="DE31">SUMPRODUCT(--($F$2:$F$101=DE$1), TRANSPOSE($AC30:$DX30)) + SUMPRODUCT(--($G$2:$G$101=DE$1), TRANSPOSE($AC30:$DX30))</f>
        <v>25226782</v>
      </c>
      <c r="DF31" s="2">
        <f t="array" ref="DF31">SUMPRODUCT(--($F$2:$F$101=DF$1), TRANSPOSE($AC30:$DX30)) + SUMPRODUCT(--($G$2:$G$101=DF$1), TRANSPOSE($AC30:$DX30))</f>
        <v>20386481</v>
      </c>
      <c r="DG31" s="2">
        <f t="array" ref="DG31">SUMPRODUCT(--($F$2:$F$101=DG$1), TRANSPOSE($AC30:$DX30)) + SUMPRODUCT(--($G$2:$G$101=DG$1), TRANSPOSE($AC30:$DX30))</f>
        <v>68547844</v>
      </c>
      <c r="DH31" s="2">
        <f t="array" ref="DH31">SUMPRODUCT(--($F$2:$F$101=DH$1), TRANSPOSE($AC30:$DX30)) + SUMPRODUCT(--($G$2:$G$101=DH$1), TRANSPOSE($AC30:$DX30))</f>
        <v>40233109</v>
      </c>
      <c r="DI31" s="2">
        <f t="array" ref="DI31">SUMPRODUCT(--($F$2:$F$101=DI$1), TRANSPOSE($AC30:$DX30)) + SUMPRODUCT(--($G$2:$G$101=DI$1), TRANSPOSE($AC30:$DX30))</f>
        <v>90032454</v>
      </c>
      <c r="DJ31" s="2">
        <f t="array" ref="DJ31">SUMPRODUCT(--($F$2:$F$101=DJ$1), TRANSPOSE($AC30:$DX30)) + SUMPRODUCT(--($G$2:$G$101=DJ$1), TRANSPOSE($AC30:$DX30))</f>
        <v>579469296</v>
      </c>
      <c r="DK31" s="2">
        <f t="array" ref="DK31">SUMPRODUCT(--($F$2:$F$101=DK$1), TRANSPOSE($AC30:$DX30)) + SUMPRODUCT(--($G$2:$G$101=DK$1), TRANSPOSE($AC30:$DX30))</f>
        <v>30189666</v>
      </c>
      <c r="DL31" s="2">
        <f t="array" ref="DL31">SUMPRODUCT(--($F$2:$F$101=DL$1), TRANSPOSE($AC30:$DX30)) + SUMPRODUCT(--($G$2:$G$101=DL$1), TRANSPOSE($AC30:$DX30))</f>
        <v>59270474</v>
      </c>
      <c r="DM31" s="2">
        <f t="array" ref="DM31">SUMPRODUCT(--($F$2:$F$101=DM$1), TRANSPOSE($AC30:$DX30)) + SUMPRODUCT(--($G$2:$G$101=DM$1), TRANSPOSE($AC30:$DX30))</f>
        <v>396993089</v>
      </c>
      <c r="DN31" s="2">
        <f t="array" ref="DN31">SUMPRODUCT(--($F$2:$F$101=DN$1), TRANSPOSE($AC30:$DX30)) + SUMPRODUCT(--($G$2:$G$101=DN$1), TRANSPOSE($AC30:$DX30))</f>
        <v>38326040</v>
      </c>
      <c r="DO31" s="2">
        <f t="array" ref="DO31">SUMPRODUCT(--($F$2:$F$101=DO$1), TRANSPOSE($AC30:$DX30)) + SUMPRODUCT(--($G$2:$G$101=DO$1), TRANSPOSE($AC30:$DX30))</f>
        <v>49134601</v>
      </c>
      <c r="DP31" s="2">
        <f t="array" ref="DP31">SUMPRODUCT(--($F$2:$F$101=DP$1), TRANSPOSE($AC30:$DX30)) + SUMPRODUCT(--($G$2:$G$101=DP$1), TRANSPOSE($AC30:$DX30))</f>
        <v>11754895</v>
      </c>
      <c r="DQ31" s="2">
        <f t="array" ref="DQ31">SUMPRODUCT(--($F$2:$F$101=DQ$1), TRANSPOSE($AC30:$DX30)) + SUMPRODUCT(--($G$2:$G$101=DQ$1), TRANSPOSE($AC30:$DX30))</f>
        <v>5526799</v>
      </c>
      <c r="DR31" s="2">
        <f t="array" ref="DR31">SUMPRODUCT(--($F$2:$F$101=DR$1), TRANSPOSE($AC30:$DX30)) + SUMPRODUCT(--($G$2:$G$101=DR$1), TRANSPOSE($AC30:$DX30))</f>
        <v>8851995</v>
      </c>
      <c r="DS31" s="2">
        <f t="array" ref="DS31">SUMPRODUCT(--($F$2:$F$101=DS$1), TRANSPOSE($AC30:$DX30)) + SUMPRODUCT(--($G$2:$G$101=DS$1), TRANSPOSE($AC30:$DX30))</f>
        <v>0</v>
      </c>
      <c r="DT31" s="2">
        <f t="array" ref="DT31">SUMPRODUCT(--($F$2:$F$101=DT$1), TRANSPOSE($AC30:$DX30)) + SUMPRODUCT(--($G$2:$G$101=DT$1), TRANSPOSE($AC30:$DX30))</f>
        <v>37896407</v>
      </c>
      <c r="DU31" s="2">
        <f t="array" ref="DU31">SUMPRODUCT(--($F$2:$F$101=DU$1), TRANSPOSE($AC30:$DX30)) + SUMPRODUCT(--($G$2:$G$101=DU$1), TRANSPOSE($AC30:$DX30))</f>
        <v>24021806</v>
      </c>
      <c r="DV31" s="2">
        <f t="array" ref="DV31">SUMPRODUCT(--($F$2:$F$101=DV$1), TRANSPOSE($AC30:$DX30)) + SUMPRODUCT(--($G$2:$G$101=DV$1), TRANSPOSE($AC30:$DX30))</f>
        <v>9406898</v>
      </c>
      <c r="DW31" s="2">
        <f t="array" ref="DW31">SUMPRODUCT(--($F$2:$F$101=DW$1), TRANSPOSE($AC30:$DX30)) + SUMPRODUCT(--($G$2:$G$101=DW$1), TRANSPOSE($AC30:$DX30))</f>
        <v>47523832</v>
      </c>
      <c r="DX31" s="2">
        <f t="array" ref="DX31">SUMPRODUCT(--($F$2:$F$101=DX$1), TRANSPOSE($AC30:$DX30)) + SUMPRODUCT(--($G$2:$G$101=DX$1), TRANSPOSE($AC30:$DX30))</f>
        <v>224136882</v>
      </c>
    </row>
    <row r="32" spans="1:128" x14ac:dyDescent="0.25">
      <c r="A32" t="s">
        <v>31</v>
      </c>
      <c r="B32" t="str">
        <f t="shared" si="1"/>
        <v>CO</v>
      </c>
      <c r="C32" t="str">
        <f t="shared" si="2"/>
        <v>K</v>
      </c>
      <c r="D32" t="str">
        <f t="shared" si="3"/>
        <v>C</v>
      </c>
      <c r="E32" t="str">
        <f t="shared" si="4"/>
        <v>O</v>
      </c>
      <c r="F32" t="str">
        <f t="shared" si="5"/>
        <v>CK</v>
      </c>
      <c r="G32" t="str">
        <f t="shared" si="6"/>
        <v>KO</v>
      </c>
      <c r="AB32" s="2">
        <v>30</v>
      </c>
      <c r="AC32" s="2">
        <f t="array" ref="AC32">SUMPRODUCT(--($F$2:$F$101=AC$1), TRANSPOSE($AC31:$DX31)) + SUMPRODUCT(--($G$2:$G$101=AC$1), TRANSPOSE($AC31:$DX31))</f>
        <v>1</v>
      </c>
      <c r="AD32" s="2">
        <f t="array" ref="AD32">SUMPRODUCT(--($F$2:$F$101=AD$1), TRANSPOSE($AC31:$DX31)) + SUMPRODUCT(--($G$2:$G$101=AD$1), TRANSPOSE($AC31:$DX31))</f>
        <v>222057089</v>
      </c>
      <c r="AE32" s="2">
        <f t="array" ref="AE32">SUMPRODUCT(--($F$2:$F$101=AE$1), TRANSPOSE($AC31:$DX31)) + SUMPRODUCT(--($G$2:$G$101=AE$1), TRANSPOSE($AC31:$DX31))</f>
        <v>71491413</v>
      </c>
      <c r="AF32" s="2">
        <f t="array" ref="AF32">SUMPRODUCT(--($F$2:$F$101=AF$1), TRANSPOSE($AC31:$DX31)) + SUMPRODUCT(--($G$2:$G$101=AF$1), TRANSPOSE($AC31:$DX31))</f>
        <v>39041661</v>
      </c>
      <c r="AG32" s="2">
        <f t="array" ref="AG32">SUMPRODUCT(--($F$2:$F$101=AG$1), TRANSPOSE($AC31:$DX31)) + SUMPRODUCT(--($G$2:$G$101=AG$1), TRANSPOSE($AC31:$DX31))</f>
        <v>0</v>
      </c>
      <c r="AH32" s="2">
        <f t="array" ref="AH32">SUMPRODUCT(--($F$2:$F$101=AH$1), TRANSPOSE($AC31:$DX31)) + SUMPRODUCT(--($G$2:$G$101=AH$1), TRANSPOSE($AC31:$DX31))</f>
        <v>409809854</v>
      </c>
      <c r="AI32" s="2">
        <f t="array" ref="AI32">SUMPRODUCT(--($F$2:$F$101=AI$1), TRANSPOSE($AC31:$DX31)) + SUMPRODUCT(--($G$2:$G$101=AI$1), TRANSPOSE($AC31:$DX31))</f>
        <v>0</v>
      </c>
      <c r="AJ32" s="2">
        <f t="array" ref="AJ32">SUMPRODUCT(--($F$2:$F$101=AJ$1), TRANSPOSE($AC31:$DX31)) + SUMPRODUCT(--($G$2:$G$101=AJ$1), TRANSPOSE($AC31:$DX31))</f>
        <v>68825762</v>
      </c>
      <c r="AK32" s="2">
        <f t="array" ref="AK32">SUMPRODUCT(--($F$2:$F$101=AK$1), TRANSPOSE($AC31:$DX31)) + SUMPRODUCT(--($G$2:$G$101=AK$1), TRANSPOSE($AC31:$DX31))</f>
        <v>7497138</v>
      </c>
      <c r="AL32" s="2">
        <f t="array" ref="AL32">SUMPRODUCT(--($F$2:$F$101=AL$1), TRANSPOSE($AC31:$DX31)) + SUMPRODUCT(--($G$2:$G$101=AL$1), TRANSPOSE($AC31:$DX31))</f>
        <v>44380548</v>
      </c>
      <c r="AM32" s="2">
        <f t="array" ref="AM32">SUMPRODUCT(--($F$2:$F$101=AM$1), TRANSPOSE($AC31:$DX31)) + SUMPRODUCT(--($G$2:$G$101=AM$1), TRANSPOSE($AC31:$DX31))</f>
        <v>47523832</v>
      </c>
      <c r="AN32" s="2">
        <f t="array" ref="AN32">SUMPRODUCT(--($F$2:$F$101=AN$1), TRANSPOSE($AC31:$DX31)) + SUMPRODUCT(--($G$2:$G$101=AN$1), TRANSPOSE($AC31:$DX31))</f>
        <v>10978338</v>
      </c>
      <c r="AO32" s="2">
        <f t="array" ref="AO32">SUMPRODUCT(--($F$2:$F$101=AO$1), TRANSPOSE($AC31:$DX31)) + SUMPRODUCT(--($G$2:$G$101=AO$1), TRANSPOSE($AC31:$DX31))</f>
        <v>37378552</v>
      </c>
      <c r="AP32" s="2">
        <f t="array" ref="AP32">SUMPRODUCT(--($F$2:$F$101=AP$1), TRANSPOSE($AC31:$DX31)) + SUMPRODUCT(--($G$2:$G$101=AP$1), TRANSPOSE($AC31:$DX31))</f>
        <v>1683727752</v>
      </c>
      <c r="AQ32" s="2">
        <f t="array" ref="AQ32">SUMPRODUCT(--($F$2:$F$101=AQ$1), TRANSPOSE($AC31:$DX31)) + SUMPRODUCT(--($G$2:$G$101=AQ$1), TRANSPOSE($AC31:$DX31))</f>
        <v>787915511</v>
      </c>
      <c r="AR32" s="2">
        <f t="array" ref="AR32">SUMPRODUCT(--($F$2:$F$101=AR$1), TRANSPOSE($AC31:$DX31)) + SUMPRODUCT(--($G$2:$G$101=AR$1), TRANSPOSE($AC31:$DX31))</f>
        <v>34950861</v>
      </c>
      <c r="AS32" s="2">
        <f t="array" ref="AS32">SUMPRODUCT(--($F$2:$F$101=AS$1), TRANSPOSE($AC31:$DX31)) + SUMPRODUCT(--($G$2:$G$101=AS$1), TRANSPOSE($AC31:$DX31))</f>
        <v>96592412</v>
      </c>
      <c r="AT32" s="2">
        <f t="array" ref="AT32">SUMPRODUCT(--($F$2:$F$101=AT$1), TRANSPOSE($AC31:$DX31)) + SUMPRODUCT(--($G$2:$G$101=AT$1), TRANSPOSE($AC31:$DX31))</f>
        <v>22193027</v>
      </c>
      <c r="AU32" s="2">
        <f t="array" ref="AU32">SUMPRODUCT(--($F$2:$F$101=AU$1), TRANSPOSE($AC31:$DX31)) + SUMPRODUCT(--($G$2:$G$101=AU$1), TRANSPOSE($AC31:$DX31))</f>
        <v>9406898</v>
      </c>
      <c r="AV32" s="2">
        <f t="array" ref="AV32">SUMPRODUCT(--($F$2:$F$101=AV$1), TRANSPOSE($AC31:$DX31)) + SUMPRODUCT(--($G$2:$G$101=AV$1), TRANSPOSE($AC31:$DX31))</f>
        <v>21481787</v>
      </c>
      <c r="AW32" s="2">
        <f t="array" ref="AW32">SUMPRODUCT(--($F$2:$F$101=AW$1), TRANSPOSE($AC31:$DX31)) + SUMPRODUCT(--($G$2:$G$101=AW$1), TRANSPOSE($AC31:$DX31))</f>
        <v>111367612</v>
      </c>
      <c r="AX32" s="2">
        <f t="array" ref="AX32">SUMPRODUCT(--($F$2:$F$101=AX$1), TRANSPOSE($AC31:$DX31)) + SUMPRODUCT(--($G$2:$G$101=AX$1), TRANSPOSE($AC31:$DX31))</f>
        <v>58972667</v>
      </c>
      <c r="AY32" s="2">
        <f t="array" ref="AY32">SUMPRODUCT(--($F$2:$F$101=AY$1), TRANSPOSE($AC31:$DX31)) + SUMPRODUCT(--($G$2:$G$101=AY$1), TRANSPOSE($AC31:$DX31))</f>
        <v>93552923</v>
      </c>
      <c r="AZ32" s="2">
        <f t="array" ref="AZ32">SUMPRODUCT(--($F$2:$F$101=AZ$1), TRANSPOSE($AC31:$DX31)) + SUMPRODUCT(--($G$2:$G$101=AZ$1), TRANSPOSE($AC31:$DX31))</f>
        <v>42415221</v>
      </c>
      <c r="BA32" s="2">
        <f t="array" ref="BA32">SUMPRODUCT(--($F$2:$F$101=BA$1), TRANSPOSE($AC31:$DX31)) + SUMPRODUCT(--($G$2:$G$101=BA$1), TRANSPOSE($AC31:$DX31))</f>
        <v>109572701</v>
      </c>
      <c r="BB32" s="2">
        <f t="array" ref="BB32">SUMPRODUCT(--($F$2:$F$101=BB$1), TRANSPOSE($AC31:$DX31)) + SUMPRODUCT(--($G$2:$G$101=BB$1), TRANSPOSE($AC31:$DX31))</f>
        <v>0</v>
      </c>
      <c r="BC32" s="2">
        <f t="array" ref="BC32">SUMPRODUCT(--($F$2:$F$101=BC$1), TRANSPOSE($AC31:$DX31)) + SUMPRODUCT(--($G$2:$G$101=BC$1), TRANSPOSE($AC31:$DX31))</f>
        <v>0</v>
      </c>
      <c r="BD32" s="2">
        <f t="array" ref="BD32">SUMPRODUCT(--($F$2:$F$101=BD$1), TRANSPOSE($AC31:$DX31)) + SUMPRODUCT(--($G$2:$G$101=BD$1), TRANSPOSE($AC31:$DX31))</f>
        <v>0</v>
      </c>
      <c r="BE32" s="2">
        <f t="array" ref="BE32">SUMPRODUCT(--($F$2:$F$101=BE$1), TRANSPOSE($AC31:$DX31)) + SUMPRODUCT(--($G$2:$G$101=BE$1), TRANSPOSE($AC31:$DX31))</f>
        <v>122476527</v>
      </c>
      <c r="BF32" s="2">
        <f t="array" ref="BF32">SUMPRODUCT(--($F$2:$F$101=BF$1), TRANSPOSE($AC31:$DX31)) + SUMPRODUCT(--($G$2:$G$101=BF$1), TRANSPOSE($AC31:$DX31))</f>
        <v>25165019</v>
      </c>
      <c r="BG32" s="2">
        <f t="array" ref="BG32">SUMPRODUCT(--($F$2:$F$101=BG$1), TRANSPOSE($AC31:$DX31)) + SUMPRODUCT(--($G$2:$G$101=BG$1), TRANSPOSE($AC31:$DX31))</f>
        <v>0</v>
      </c>
      <c r="BH32" s="2">
        <f t="array" ref="BH32">SUMPRODUCT(--($F$2:$F$101=BH$1), TRANSPOSE($AC31:$DX31)) + SUMPRODUCT(--($G$2:$G$101=BH$1), TRANSPOSE($AC31:$DX31))</f>
        <v>148779344</v>
      </c>
      <c r="BI32" s="2">
        <f t="array" ref="BI32">SUMPRODUCT(--($F$2:$F$101=BI$1), TRANSPOSE($AC31:$DX31)) + SUMPRODUCT(--($G$2:$G$101=BI$1), TRANSPOSE($AC31:$DX31))</f>
        <v>68825762</v>
      </c>
      <c r="BJ32" s="2">
        <f t="array" ref="BJ32">SUMPRODUCT(--($F$2:$F$101=BJ$1), TRANSPOSE($AC31:$DX31)) + SUMPRODUCT(--($G$2:$G$101=BJ$1), TRANSPOSE($AC31:$DX31))</f>
        <v>1184168337</v>
      </c>
      <c r="BK32" s="2">
        <f t="array" ref="BK32">SUMPRODUCT(--($F$2:$F$101=BK$1), TRANSPOSE($AC31:$DX31)) + SUMPRODUCT(--($G$2:$G$101=BK$1), TRANSPOSE($AC31:$DX31))</f>
        <v>49509697</v>
      </c>
      <c r="BL32" s="2">
        <f t="array" ref="BL32">SUMPRODUCT(--($F$2:$F$101=BL$1), TRANSPOSE($AC31:$DX31)) + SUMPRODUCT(--($G$2:$G$101=BL$1), TRANSPOSE($AC31:$DX31))</f>
        <v>144384357</v>
      </c>
      <c r="BM32" s="2">
        <f t="array" ref="BM32">SUMPRODUCT(--($F$2:$F$101=BM$1), TRANSPOSE($AC31:$DX31)) + SUMPRODUCT(--($G$2:$G$101=BM$1), TRANSPOSE($AC31:$DX31))</f>
        <v>0</v>
      </c>
      <c r="BN32" s="2">
        <f t="array" ref="BN32">SUMPRODUCT(--($F$2:$F$101=BN$1), TRANSPOSE($AC31:$DX31)) + SUMPRODUCT(--($G$2:$G$101=BN$1), TRANSPOSE($AC31:$DX31))</f>
        <v>135684359</v>
      </c>
      <c r="BO32" s="2">
        <f t="array" ref="BO32">SUMPRODUCT(--($F$2:$F$101=BO$1), TRANSPOSE($AC31:$DX31)) + SUMPRODUCT(--($G$2:$G$101=BO$1), TRANSPOSE($AC31:$DX31))</f>
        <v>0</v>
      </c>
      <c r="BP32" s="2">
        <f t="array" ref="BP32">SUMPRODUCT(--($F$2:$F$101=BP$1), TRANSPOSE($AC31:$DX31)) + SUMPRODUCT(--($G$2:$G$101=BP$1), TRANSPOSE($AC31:$DX31))</f>
        <v>2381724668</v>
      </c>
      <c r="BQ32" s="2">
        <f t="array" ref="BQ32">SUMPRODUCT(--($F$2:$F$101=BQ$1), TRANSPOSE($AC31:$DX31)) + SUMPRODUCT(--($G$2:$G$101=BQ$1), TRANSPOSE($AC31:$DX31))</f>
        <v>110127440</v>
      </c>
      <c r="BR32" s="2">
        <f t="array" ref="BR32">SUMPRODUCT(--($F$2:$F$101=BR$1), TRANSPOSE($AC31:$DX31)) + SUMPRODUCT(--($G$2:$G$101=BR$1), TRANSPOSE($AC31:$DX31))</f>
        <v>0</v>
      </c>
      <c r="BS32" s="2">
        <f t="array" ref="BS32">SUMPRODUCT(--($F$2:$F$101=BS$1), TRANSPOSE($AC31:$DX31)) + SUMPRODUCT(--($G$2:$G$101=BS$1), TRANSPOSE($AC31:$DX31))</f>
        <v>197559604</v>
      </c>
      <c r="BT32" s="2">
        <f t="array" ref="BT32">SUMPRODUCT(--($F$2:$F$101=BT$1), TRANSPOSE($AC31:$DX31)) + SUMPRODUCT(--($G$2:$G$101=BT$1), TRANSPOSE($AC31:$DX31))</f>
        <v>394189376</v>
      </c>
      <c r="BU32" s="2">
        <f t="array" ref="BU32">SUMPRODUCT(--($F$2:$F$101=BU$1), TRANSPOSE($AC31:$DX31)) + SUMPRODUCT(--($G$2:$G$101=BU$1), TRANSPOSE($AC31:$DX31))</f>
        <v>72956497</v>
      </c>
      <c r="BV32" s="2">
        <f t="array" ref="BV32">SUMPRODUCT(--($F$2:$F$101=BV$1), TRANSPOSE($AC31:$DX31)) + SUMPRODUCT(--($G$2:$G$101=BV$1), TRANSPOSE($AC31:$DX31))</f>
        <v>173519645</v>
      </c>
      <c r="BW32" s="2">
        <f t="array" ref="BW32">SUMPRODUCT(--($F$2:$F$101=BW$1), TRANSPOSE($AC31:$DX31)) + SUMPRODUCT(--($G$2:$G$101=BW$1), TRANSPOSE($AC31:$DX31))</f>
        <v>0</v>
      </c>
      <c r="BX32" s="2">
        <f t="array" ref="BX32">SUMPRODUCT(--($F$2:$F$101=BX$1), TRANSPOSE($AC31:$DX31)) + SUMPRODUCT(--($G$2:$G$101=BX$1), TRANSPOSE($AC31:$DX31))</f>
        <v>0</v>
      </c>
      <c r="BY32" s="2">
        <f t="array" ref="BY32">SUMPRODUCT(--($F$2:$F$101=BY$1), TRANSPOSE($AC31:$DX31)) + SUMPRODUCT(--($G$2:$G$101=BY$1), TRANSPOSE($AC31:$DX31))</f>
        <v>22478049</v>
      </c>
      <c r="BZ32" s="2">
        <f t="array" ref="BZ32">SUMPRODUCT(--($F$2:$F$101=BZ$1), TRANSPOSE($AC31:$DX31)) + SUMPRODUCT(--($G$2:$G$101=BZ$1), TRANSPOSE($AC31:$DX31))</f>
        <v>1933705</v>
      </c>
      <c r="CA32" s="2">
        <f t="array" ref="CA32">SUMPRODUCT(--($F$2:$F$101=CA$1), TRANSPOSE($AC31:$DX31)) + SUMPRODUCT(--($G$2:$G$101=CA$1), TRANSPOSE($AC31:$DX31))</f>
        <v>134743142</v>
      </c>
      <c r="CB32" s="2">
        <f t="array" ref="CB32">SUMPRODUCT(--($F$2:$F$101=CB$1), TRANSPOSE($AC31:$DX31)) + SUMPRODUCT(--($G$2:$G$101=CB$1), TRANSPOSE($AC31:$DX31))</f>
        <v>394189376</v>
      </c>
      <c r="CC32" s="2">
        <f t="array" ref="CC32">SUMPRODUCT(--($F$2:$F$101=CC$1), TRANSPOSE($AC31:$DX31)) + SUMPRODUCT(--($G$2:$G$101=CC$1), TRANSPOSE($AC31:$DX31))</f>
        <v>72310901</v>
      </c>
      <c r="CD32" s="2">
        <f t="array" ref="CD32">SUMPRODUCT(--($F$2:$F$101=CD$1), TRANSPOSE($AC31:$DX31)) + SUMPRODUCT(--($G$2:$G$101=CD$1), TRANSPOSE($AC31:$DX31))</f>
        <v>38859492</v>
      </c>
      <c r="CE32" s="2">
        <f t="array" ref="CE32">SUMPRODUCT(--($F$2:$F$101=CE$1), TRANSPOSE($AC31:$DX31)) + SUMPRODUCT(--($G$2:$G$101=CE$1), TRANSPOSE($AC31:$DX31))</f>
        <v>34078777</v>
      </c>
      <c r="CF32" s="2">
        <f t="array" ref="CF32">SUMPRODUCT(--($F$2:$F$101=CF$1), TRANSPOSE($AC31:$DX31)) + SUMPRODUCT(--($G$2:$G$101=CF$1), TRANSPOSE($AC31:$DX31))</f>
        <v>0</v>
      </c>
      <c r="CG32" s="2">
        <f t="array" ref="CG32">SUMPRODUCT(--($F$2:$F$101=CG$1), TRANSPOSE($AC31:$DX31)) + SUMPRODUCT(--($G$2:$G$101=CG$1), TRANSPOSE($AC31:$DX31))</f>
        <v>98176341</v>
      </c>
      <c r="CH32" s="2">
        <f t="array" ref="CH32">SUMPRODUCT(--($F$2:$F$101=CH$1), TRANSPOSE($AC31:$DX31)) + SUMPRODUCT(--($G$2:$G$101=CH$1), TRANSPOSE($AC31:$DX31))</f>
        <v>76064814</v>
      </c>
      <c r="CI32" s="2">
        <f t="array" ref="CI32">SUMPRODUCT(--($F$2:$F$101=CI$1), TRANSPOSE($AC31:$DX31)) + SUMPRODUCT(--($G$2:$G$101=CI$1), TRANSPOSE($AC31:$DX31))</f>
        <v>0</v>
      </c>
      <c r="CJ32" s="2">
        <f t="array" ref="CJ32">SUMPRODUCT(--($F$2:$F$101=CJ$1), TRANSPOSE($AC31:$DX31)) + SUMPRODUCT(--($G$2:$G$101=CJ$1), TRANSPOSE($AC31:$DX31))</f>
        <v>3172096681</v>
      </c>
      <c r="CK32" s="2">
        <f t="array" ref="CK32">SUMPRODUCT(--($F$2:$F$101=CK$1), TRANSPOSE($AC31:$DX31)) + SUMPRODUCT(--($G$2:$G$101=CK$1), TRANSPOSE($AC31:$DX31))</f>
        <v>43682446</v>
      </c>
      <c r="CL32" s="2">
        <f t="array" ref="CL32">SUMPRODUCT(--($F$2:$F$101=CL$1), TRANSPOSE($AC31:$DX31)) + SUMPRODUCT(--($G$2:$G$101=CL$1), TRANSPOSE($AC31:$DX31))</f>
        <v>197222469</v>
      </c>
      <c r="CM32" s="2">
        <f t="array" ref="CM32">SUMPRODUCT(--($F$2:$F$101=CM$1), TRANSPOSE($AC31:$DX31)) + SUMPRODUCT(--($G$2:$G$101=CM$1), TRANSPOSE($AC31:$DX31))</f>
        <v>36267985</v>
      </c>
      <c r="CN32" s="2">
        <f t="array" ref="CN32">SUMPRODUCT(--($F$2:$F$101=CN$1), TRANSPOSE($AC31:$DX31)) + SUMPRODUCT(--($G$2:$G$101=CN$1), TRANSPOSE($AC31:$DX31))</f>
        <v>1024579281</v>
      </c>
      <c r="CO32" s="2">
        <f t="array" ref="CO32">SUMPRODUCT(--($F$2:$F$101=CO$1), TRANSPOSE($AC31:$DX31)) + SUMPRODUCT(--($G$2:$G$101=CO$1), TRANSPOSE($AC31:$DX31))</f>
        <v>1440275386</v>
      </c>
      <c r="CP32" s="2">
        <f t="array" ref="CP32">SUMPRODUCT(--($F$2:$F$101=CP$1), TRANSPOSE($AC31:$DX31)) + SUMPRODUCT(--($G$2:$G$101=CP$1), TRANSPOSE($AC31:$DX31))</f>
        <v>102554531</v>
      </c>
      <c r="CQ32" s="2">
        <f t="array" ref="CQ32">SUMPRODUCT(--($F$2:$F$101=CQ$1), TRANSPOSE($AC31:$DX31)) + SUMPRODUCT(--($G$2:$G$101=CQ$1), TRANSPOSE($AC31:$DX31))</f>
        <v>55804368</v>
      </c>
      <c r="CR32" s="2">
        <f t="array" ref="CR32">SUMPRODUCT(--($F$2:$F$101=CR$1), TRANSPOSE($AC31:$DX31)) + SUMPRODUCT(--($G$2:$G$101=CR$1), TRANSPOSE($AC31:$DX31))</f>
        <v>0</v>
      </c>
      <c r="CS32" s="2">
        <f t="array" ref="CS32">SUMPRODUCT(--($F$2:$F$101=CS$1), TRANSPOSE($AC31:$DX31)) + SUMPRODUCT(--($G$2:$G$101=CS$1), TRANSPOSE($AC31:$DX31))</f>
        <v>21481787</v>
      </c>
      <c r="CT32" s="2">
        <f t="array" ref="CT32">SUMPRODUCT(--($F$2:$F$101=CT$1), TRANSPOSE($AC31:$DX31)) + SUMPRODUCT(--($G$2:$G$101=CT$1), TRANSPOSE($AC31:$DX31))</f>
        <v>112175453</v>
      </c>
      <c r="CU32" s="2">
        <f t="array" ref="CU32">SUMPRODUCT(--($F$2:$F$101=CU$1), TRANSPOSE($AC31:$DX31)) + SUMPRODUCT(--($G$2:$G$101=CU$1), TRANSPOSE($AC31:$DX31))</f>
        <v>3805501</v>
      </c>
      <c r="CV32" s="2">
        <f t="array" ref="CV32">SUMPRODUCT(--($F$2:$F$101=CV$1), TRANSPOSE($AC31:$DX31)) + SUMPRODUCT(--($G$2:$G$101=CV$1), TRANSPOSE($AC31:$DX31))</f>
        <v>0</v>
      </c>
      <c r="CW32" s="2">
        <f t="array" ref="CW32">SUMPRODUCT(--($F$2:$F$101=CW$1), TRANSPOSE($AC31:$DX31)) + SUMPRODUCT(--($G$2:$G$101=CW$1), TRANSPOSE($AC31:$DX31))</f>
        <v>21681939</v>
      </c>
      <c r="CX32" s="2">
        <f t="array" ref="CX32">SUMPRODUCT(--($F$2:$F$101=CX$1), TRANSPOSE($AC31:$DX31)) + SUMPRODUCT(--($G$2:$G$101=CX$1), TRANSPOSE($AC31:$DX31))</f>
        <v>0</v>
      </c>
      <c r="CY32" s="2">
        <f t="array" ref="CY32">SUMPRODUCT(--($F$2:$F$101=CY$1), TRANSPOSE($AC31:$DX31)) + SUMPRODUCT(--($G$2:$G$101=CY$1), TRANSPOSE($AC31:$DX31))</f>
        <v>121509442</v>
      </c>
      <c r="CZ32" s="2">
        <f t="array" ref="CZ32">SUMPRODUCT(--($F$2:$F$101=CZ$1), TRANSPOSE($AC31:$DX31)) + SUMPRODUCT(--($G$2:$G$101=CZ$1), TRANSPOSE($AC31:$DX31))</f>
        <v>25165019</v>
      </c>
      <c r="DA32" s="2">
        <f t="array" ref="DA32">SUMPRODUCT(--($F$2:$F$101=DA$1), TRANSPOSE($AC31:$DX31)) + SUMPRODUCT(--($G$2:$G$101=DA$1), TRANSPOSE($AC31:$DX31))</f>
        <v>90032453</v>
      </c>
      <c r="DB32" s="2">
        <f t="array" ref="DB32">SUMPRODUCT(--($F$2:$F$101=DB$1), TRANSPOSE($AC31:$DX31)) + SUMPRODUCT(--($G$2:$G$101=DB$1), TRANSPOSE($AC31:$DX31))</f>
        <v>0</v>
      </c>
      <c r="DC32" s="2">
        <f t="array" ref="DC32">SUMPRODUCT(--($F$2:$F$101=DC$1), TRANSPOSE($AC31:$DX31)) + SUMPRODUCT(--($G$2:$G$101=DC$1), TRANSPOSE($AC31:$DX31))</f>
        <v>204995236</v>
      </c>
      <c r="DD32" s="2">
        <f t="array" ref="DD32">SUMPRODUCT(--($F$2:$F$101=DD$1), TRANSPOSE($AC31:$DX31)) + SUMPRODUCT(--($G$2:$G$101=DD$1), TRANSPOSE($AC31:$DX31))</f>
        <v>87713399</v>
      </c>
      <c r="DE32" s="2">
        <f t="array" ref="DE32">SUMPRODUCT(--($F$2:$F$101=DE$1), TRANSPOSE($AC31:$DX31)) + SUMPRODUCT(--($G$2:$G$101=DE$1), TRANSPOSE($AC31:$DX31))</f>
        <v>49651302</v>
      </c>
      <c r="DF32" s="2">
        <f t="array" ref="DF32">SUMPRODUCT(--($F$2:$F$101=DF$1), TRANSPOSE($AC31:$DX31)) + SUMPRODUCT(--($G$2:$G$101=DF$1), TRANSPOSE($AC31:$DX31))</f>
        <v>40233109</v>
      </c>
      <c r="DG32" s="2">
        <f t="array" ref="DG32">SUMPRODUCT(--($F$2:$F$101=DG$1), TRANSPOSE($AC31:$DX31)) + SUMPRODUCT(--($G$2:$G$101=DG$1), TRANSPOSE($AC31:$DX31))</f>
        <v>135574862</v>
      </c>
      <c r="DH32" s="2">
        <f t="array" ref="DH32">SUMPRODUCT(--($F$2:$F$101=DH$1), TRANSPOSE($AC31:$DX31)) + SUMPRODUCT(--($G$2:$G$101=DH$1), TRANSPOSE($AC31:$DX31))</f>
        <v>79477151</v>
      </c>
      <c r="DI32" s="2">
        <f t="array" ref="DI32">SUMPRODUCT(--($F$2:$F$101=DI$1), TRANSPOSE($AC31:$DX31)) + SUMPRODUCT(--($G$2:$G$101=DI$1), TRANSPOSE($AC31:$DX31))</f>
        <v>177745853</v>
      </c>
      <c r="DJ32" s="2">
        <f t="array" ref="DJ32">SUMPRODUCT(--($F$2:$F$101=DJ$1), TRANSPOSE($AC31:$DX31)) + SUMPRODUCT(--($G$2:$G$101=DJ$1), TRANSPOSE($AC31:$DX31))</f>
        <v>1167879674</v>
      </c>
      <c r="DK32" s="2">
        <f t="array" ref="DK32">SUMPRODUCT(--($F$2:$F$101=DK$1), TRANSPOSE($AC31:$DX31)) + SUMPRODUCT(--($G$2:$G$101=DK$1), TRANSPOSE($AC31:$DX31))</f>
        <v>59270474</v>
      </c>
      <c r="DL32" s="2">
        <f t="array" ref="DL32">SUMPRODUCT(--($F$2:$F$101=DL$1), TRANSPOSE($AC31:$DX31)) + SUMPRODUCT(--($G$2:$G$101=DL$1), TRANSPOSE($AC31:$DX31))</f>
        <v>116506026</v>
      </c>
      <c r="DM32" s="2">
        <f t="array" ref="DM32">SUMPRODUCT(--($F$2:$F$101=DM$1), TRANSPOSE($AC31:$DX31)) + SUMPRODUCT(--($G$2:$G$101=DM$1), TRANSPOSE($AC31:$DX31))</f>
        <v>794103282</v>
      </c>
      <c r="DN32" s="2">
        <f t="array" ref="DN32">SUMPRODUCT(--($F$2:$F$101=DN$1), TRANSPOSE($AC31:$DX31)) + SUMPRODUCT(--($G$2:$G$101=DN$1), TRANSPOSE($AC31:$DX31))</f>
        <v>75647082</v>
      </c>
      <c r="DO32" s="2">
        <f t="array" ref="DO32">SUMPRODUCT(--($F$2:$F$101=DO$1), TRANSPOSE($AC31:$DX31)) + SUMPRODUCT(--($G$2:$G$101=DO$1), TRANSPOSE($AC31:$DX31))</f>
        <v>97066391</v>
      </c>
      <c r="DP32" s="2">
        <f t="array" ref="DP32">SUMPRODUCT(--($F$2:$F$101=DP$1), TRANSPOSE($AC31:$DX31)) + SUMPRODUCT(--($G$2:$G$101=DP$1), TRANSPOSE($AC31:$DX31))</f>
        <v>23044566</v>
      </c>
      <c r="DQ32" s="2">
        <f t="array" ref="DQ32">SUMPRODUCT(--($F$2:$F$101=DQ$1), TRANSPOSE($AC31:$DX31)) + SUMPRODUCT(--($G$2:$G$101=DQ$1), TRANSPOSE($AC31:$DX31))</f>
        <v>10887838</v>
      </c>
      <c r="DR32" s="2">
        <f t="array" ref="DR32">SUMPRODUCT(--($F$2:$F$101=DR$1), TRANSPOSE($AC31:$DX31)) + SUMPRODUCT(--($G$2:$G$101=DR$1), TRANSPOSE($AC31:$DX31))</f>
        <v>17358328</v>
      </c>
      <c r="DS32" s="2">
        <f t="array" ref="DS32">SUMPRODUCT(--($F$2:$F$101=DS$1), TRANSPOSE($AC31:$DX31)) + SUMPRODUCT(--($G$2:$G$101=DS$1), TRANSPOSE($AC31:$DX31))</f>
        <v>1</v>
      </c>
      <c r="DT32" s="2">
        <f t="array" ref="DT32">SUMPRODUCT(--($F$2:$F$101=DT$1), TRANSPOSE($AC31:$DX31)) + SUMPRODUCT(--($G$2:$G$101=DT$1), TRANSPOSE($AC31:$DX31))</f>
        <v>74784829</v>
      </c>
      <c r="DU32" s="2">
        <f t="array" ref="DU32">SUMPRODUCT(--($F$2:$F$101=DU$1), TRANSPOSE($AC31:$DX31)) + SUMPRODUCT(--($G$2:$G$101=DU$1), TRANSPOSE($AC31:$DX31))</f>
        <v>47381519</v>
      </c>
      <c r="DV32" s="2">
        <f t="array" ref="DV32">SUMPRODUCT(--($F$2:$F$101=DV$1), TRANSPOSE($AC31:$DX31)) + SUMPRODUCT(--($G$2:$G$101=DV$1), TRANSPOSE($AC31:$DX31))</f>
        <v>18746730</v>
      </c>
      <c r="DW32" s="2">
        <f t="array" ref="DW32">SUMPRODUCT(--($F$2:$F$101=DW$1), TRANSPOSE($AC31:$DX31)) + SUMPRODUCT(--($G$2:$G$101=DW$1), TRANSPOSE($AC31:$DX31))</f>
        <v>93774626</v>
      </c>
      <c r="DX32" s="2">
        <f t="array" ref="DX32">SUMPRODUCT(--($F$2:$F$101=DX$1), TRANSPOSE($AC31:$DX31)) + SUMPRODUCT(--($G$2:$G$101=DX$1), TRANSPOSE($AC31:$DX31))</f>
        <v>447878848</v>
      </c>
    </row>
    <row r="33" spans="1:128" x14ac:dyDescent="0.25">
      <c r="A33" t="s">
        <v>32</v>
      </c>
      <c r="B33" t="str">
        <f t="shared" si="1"/>
        <v>KS</v>
      </c>
      <c r="C33" t="str">
        <f t="shared" si="2"/>
        <v>K</v>
      </c>
      <c r="D33" t="str">
        <f t="shared" si="3"/>
        <v>K</v>
      </c>
      <c r="E33" t="str">
        <f t="shared" si="4"/>
        <v>S</v>
      </c>
      <c r="F33" t="str">
        <f t="shared" si="5"/>
        <v>KK</v>
      </c>
      <c r="G33" t="str">
        <f t="shared" si="6"/>
        <v>KS</v>
      </c>
      <c r="AB33" s="2">
        <v>31</v>
      </c>
      <c r="AC33" s="2">
        <f t="array" ref="AC33">SUMPRODUCT(--($F$2:$F$101=AC$1), TRANSPOSE($AC32:$DX32)) + SUMPRODUCT(--($G$2:$G$101=AC$1), TRANSPOSE($AC32:$DX32))</f>
        <v>0</v>
      </c>
      <c r="AD33" s="2">
        <f t="array" ref="AD33">SUMPRODUCT(--($F$2:$F$101=AD$1), TRANSPOSE($AC32:$DX32)) + SUMPRODUCT(--($G$2:$G$101=AD$1), TRANSPOSE($AC32:$DX32))</f>
        <v>442997402</v>
      </c>
      <c r="AE33" s="2">
        <f t="array" ref="AE33">SUMPRODUCT(--($F$2:$F$101=AE$1), TRANSPOSE($AC32:$DX32)) + SUMPRODUCT(--($G$2:$G$101=AE$1), TRANSPOSE($AC32:$DX32))</f>
        <v>141076755</v>
      </c>
      <c r="AF33" s="2">
        <f t="array" ref="AF33">SUMPRODUCT(--($F$2:$F$101=AF$1), TRANSPOSE($AC32:$DX32)) + SUMPRODUCT(--($G$2:$G$101=AF$1), TRANSPOSE($AC32:$DX32))</f>
        <v>76628802</v>
      </c>
      <c r="AG33" s="2">
        <f t="array" ref="AG33">SUMPRODUCT(--($F$2:$F$101=AG$1), TRANSPOSE($AC32:$DX32)) + SUMPRODUCT(--($G$2:$G$101=AG$1), TRANSPOSE($AC32:$DX32))</f>
        <v>0</v>
      </c>
      <c r="AH33" s="2">
        <f t="array" ref="AH33">SUMPRODUCT(--($F$2:$F$101=AH$1), TRANSPOSE($AC32:$DX32)) + SUMPRODUCT(--($G$2:$G$101=AH$1), TRANSPOSE($AC32:$DX32))</f>
        <v>819268301</v>
      </c>
      <c r="AI33" s="2">
        <f t="array" ref="AI33">SUMPRODUCT(--($F$2:$F$101=AI$1), TRANSPOSE($AC32:$DX32)) + SUMPRODUCT(--($G$2:$G$101=AI$1), TRANSPOSE($AC32:$DX32))</f>
        <v>0</v>
      </c>
      <c r="AJ33" s="2">
        <f t="array" ref="AJ33">SUMPRODUCT(--($F$2:$F$101=AJ$1), TRANSPOSE($AC32:$DX32)) + SUMPRODUCT(--($G$2:$G$101=AJ$1), TRANSPOSE($AC32:$DX32))</f>
        <v>135684359</v>
      </c>
      <c r="AK33" s="2">
        <f t="array" ref="AK33">SUMPRODUCT(--($F$2:$F$101=AK$1), TRANSPOSE($AC32:$DX32)) + SUMPRODUCT(--($G$2:$G$101=AK$1), TRANSPOSE($AC32:$DX32))</f>
        <v>14783839</v>
      </c>
      <c r="AL33" s="2">
        <f t="array" ref="AL33">SUMPRODUCT(--($F$2:$F$101=AL$1), TRANSPOSE($AC32:$DX32)) + SUMPRODUCT(--($G$2:$G$101=AL$1), TRANSPOSE($AC32:$DX32))</f>
        <v>87713399</v>
      </c>
      <c r="AM33" s="2">
        <f t="array" ref="AM33">SUMPRODUCT(--($F$2:$F$101=AM$1), TRANSPOSE($AC32:$DX32)) + SUMPRODUCT(--($G$2:$G$101=AM$1), TRANSPOSE($AC32:$DX32))</f>
        <v>93774626</v>
      </c>
      <c r="AN33" s="2">
        <f t="array" ref="AN33">SUMPRODUCT(--($F$2:$F$101=AN$1), TRANSPOSE($AC32:$DX32)) + SUMPRODUCT(--($G$2:$G$101=AN$1), TRANSPOSE($AC32:$DX32))</f>
        <v>21681939</v>
      </c>
      <c r="AO33" s="2">
        <f t="array" ref="AO33">SUMPRODUCT(--($F$2:$F$101=AO$1), TRANSPOSE($AC32:$DX32)) + SUMPRODUCT(--($G$2:$G$101=AO$1), TRANSPOSE($AC32:$DX32))</f>
        <v>74551098</v>
      </c>
      <c r="AP33" s="2">
        <f t="array" ref="AP33">SUMPRODUCT(--($F$2:$F$101=AP$1), TRANSPOSE($AC32:$DX32)) + SUMPRODUCT(--($G$2:$G$101=AP$1), TRANSPOSE($AC32:$DX32))</f>
        <v>3380422108</v>
      </c>
      <c r="AQ33" s="2">
        <f t="array" ref="AQ33">SUMPRODUCT(--($F$2:$F$101=AQ$1), TRANSPOSE($AC32:$DX32)) + SUMPRODUCT(--($G$2:$G$101=AQ$1), TRANSPOSE($AC32:$DX32))</f>
        <v>1575018528</v>
      </c>
      <c r="AR33" s="2">
        <f t="array" ref="AR33">SUMPRODUCT(--($F$2:$F$101=AR$1), TRANSPOSE($AC32:$DX32)) + SUMPRODUCT(--($G$2:$G$101=AR$1), TRANSPOSE($AC32:$DX32))</f>
        <v>68825762</v>
      </c>
      <c r="AS33" s="2">
        <f t="array" ref="AS33">SUMPRODUCT(--($F$2:$F$101=AS$1), TRANSPOSE($AC32:$DX32)) + SUMPRODUCT(--($G$2:$G$101=AS$1), TRANSPOSE($AC32:$DX32))</f>
        <v>190367038</v>
      </c>
      <c r="AT33" s="2">
        <f t="array" ref="AT33">SUMPRODUCT(--($F$2:$F$101=AT$1), TRANSPOSE($AC32:$DX32)) + SUMPRODUCT(--($G$2:$G$101=AT$1), TRANSPOSE($AC32:$DX32))</f>
        <v>43682446</v>
      </c>
      <c r="AU33" s="2">
        <f t="array" ref="AU33">SUMPRODUCT(--($F$2:$F$101=AU$1), TRANSPOSE($AC32:$DX32)) + SUMPRODUCT(--($G$2:$G$101=AU$1), TRANSPOSE($AC32:$DX32))</f>
        <v>18746730</v>
      </c>
      <c r="AV33" s="2">
        <f t="array" ref="AV33">SUMPRODUCT(--($F$2:$F$101=AV$1), TRANSPOSE($AC32:$DX32)) + SUMPRODUCT(--($G$2:$G$101=AV$1), TRANSPOSE($AC32:$DX32))</f>
        <v>42415221</v>
      </c>
      <c r="AW33" s="2">
        <f t="array" ref="AW33">SUMPRODUCT(--($F$2:$F$101=AW$1), TRANSPOSE($AC32:$DX32)) + SUMPRODUCT(--($G$2:$G$101=AW$1), TRANSPOSE($AC32:$DX32))</f>
        <v>222302893</v>
      </c>
      <c r="AX33" s="2">
        <f t="array" ref="AX33">SUMPRODUCT(--($F$2:$F$101=AX$1), TRANSPOSE($AC32:$DX32)) + SUMPRODUCT(--($G$2:$G$101=AX$1), TRANSPOSE($AC32:$DX32))</f>
        <v>116207281</v>
      </c>
      <c r="AY33" s="2">
        <f t="array" ref="AY33">SUMPRODUCT(--($F$2:$F$101=AY$1), TRANSPOSE($AC32:$DX32)) + SUMPRODUCT(--($G$2:$G$101=AY$1), TRANSPOSE($AC32:$DX32))</f>
        <v>184890086</v>
      </c>
      <c r="AZ33" s="2">
        <f t="array" ref="AZ33">SUMPRODUCT(--($F$2:$F$101=AZ$1), TRANSPOSE($AC32:$DX32)) + SUMPRODUCT(--($G$2:$G$101=AZ$1), TRANSPOSE($AC32:$DX32))</f>
        <v>83844336</v>
      </c>
      <c r="BA33" s="2">
        <f t="array" ref="BA33">SUMPRODUCT(--($F$2:$F$101=BA$1), TRANSPOSE($AC32:$DX32)) + SUMPRODUCT(--($G$2:$G$101=BA$1), TRANSPOSE($AC32:$DX32))</f>
        <v>218704256</v>
      </c>
      <c r="BB33" s="2">
        <f t="array" ref="BB33">SUMPRODUCT(--($F$2:$F$101=BB$1), TRANSPOSE($AC32:$DX32)) + SUMPRODUCT(--($G$2:$G$101=BB$1), TRANSPOSE($AC32:$DX32))</f>
        <v>0</v>
      </c>
      <c r="BC33" s="2">
        <f t="array" ref="BC33">SUMPRODUCT(--($F$2:$F$101=BC$1), TRANSPOSE($AC32:$DX32)) + SUMPRODUCT(--($G$2:$G$101=BC$1), TRANSPOSE($AC32:$DX32))</f>
        <v>0</v>
      </c>
      <c r="BD33" s="2">
        <f t="array" ref="BD33">SUMPRODUCT(--($F$2:$F$101=BD$1), TRANSPOSE($AC32:$DX32)) + SUMPRODUCT(--($G$2:$G$101=BD$1), TRANSPOSE($AC32:$DX32))</f>
        <v>0</v>
      </c>
      <c r="BE33" s="2">
        <f t="array" ref="BE33">SUMPRODUCT(--($F$2:$F$101=BE$1), TRANSPOSE($AC32:$DX32)) + SUMPRODUCT(--($G$2:$G$101=BE$1), TRANSPOSE($AC32:$DX32))</f>
        <v>244036897</v>
      </c>
      <c r="BF33" s="2">
        <f t="array" ref="BF33">SUMPRODUCT(--($F$2:$F$101=BF$1), TRANSPOSE($AC32:$DX32)) + SUMPRODUCT(--($G$2:$G$101=BF$1), TRANSPOSE($AC32:$DX32))</f>
        <v>49509697</v>
      </c>
      <c r="BG33" s="2">
        <f t="array" ref="BG33">SUMPRODUCT(--($F$2:$F$101=BG$1), TRANSPOSE($AC32:$DX32)) + SUMPRODUCT(--($G$2:$G$101=BG$1), TRANSPOSE($AC32:$DX32))</f>
        <v>1</v>
      </c>
      <c r="BH33" s="2">
        <f t="array" ref="BH33">SUMPRODUCT(--($F$2:$F$101=BH$1), TRANSPOSE($AC32:$DX32)) + SUMPRODUCT(--($G$2:$G$101=BH$1), TRANSPOSE($AC32:$DX32))</f>
        <v>291417733</v>
      </c>
      <c r="BI33" s="2">
        <f t="array" ref="BI33">SUMPRODUCT(--($F$2:$F$101=BI$1), TRANSPOSE($AC32:$DX32)) + SUMPRODUCT(--($G$2:$G$101=BI$1), TRANSPOSE($AC32:$DX32))</f>
        <v>135684359</v>
      </c>
      <c r="BJ33" s="2">
        <f t="array" ref="BJ33">SUMPRODUCT(--($F$2:$F$101=BJ$1), TRANSPOSE($AC32:$DX32)) + SUMPRODUCT(--($G$2:$G$101=BJ$1), TRANSPOSE($AC32:$DX32))</f>
        <v>2381724668</v>
      </c>
      <c r="BK33" s="2">
        <f t="array" ref="BK33">SUMPRODUCT(--($F$2:$F$101=BK$1), TRANSPOSE($AC32:$DX32)) + SUMPRODUCT(--($G$2:$G$101=BK$1), TRANSPOSE($AC32:$DX32))</f>
        <v>97475920</v>
      </c>
      <c r="BL33" s="2">
        <f t="array" ref="BL33">SUMPRODUCT(--($F$2:$F$101=BL$1), TRANSPOSE($AC32:$DX32)) + SUMPRODUCT(--($G$2:$G$101=BL$1), TRANSPOSE($AC32:$DX32))</f>
        <v>286012723</v>
      </c>
      <c r="BM33" s="2">
        <f t="array" ref="BM33">SUMPRODUCT(--($F$2:$F$101=BM$1), TRANSPOSE($AC32:$DX32)) + SUMPRODUCT(--($G$2:$G$101=BM$1), TRANSPOSE($AC32:$DX32))</f>
        <v>0</v>
      </c>
      <c r="BN33" s="2">
        <f t="array" ref="BN33">SUMPRODUCT(--($F$2:$F$101=BN$1), TRANSPOSE($AC32:$DX32)) + SUMPRODUCT(--($G$2:$G$101=BN$1), TRANSPOSE($AC32:$DX32))</f>
        <v>267778306</v>
      </c>
      <c r="BO33" s="2">
        <f t="array" ref="BO33">SUMPRODUCT(--($F$2:$F$101=BO$1), TRANSPOSE($AC32:$DX32)) + SUMPRODUCT(--($G$2:$G$101=BO$1), TRANSPOSE($AC32:$DX32))</f>
        <v>0</v>
      </c>
      <c r="BP33" s="2">
        <f t="array" ref="BP33">SUMPRODUCT(--($F$2:$F$101=BP$1), TRANSPOSE($AC32:$DX32)) + SUMPRODUCT(--($G$2:$G$101=BP$1), TRANSPOSE($AC32:$DX32))</f>
        <v>4787855203</v>
      </c>
      <c r="BQ33" s="2">
        <f t="array" ref="BQ33">SUMPRODUCT(--($F$2:$F$101=BQ$1), TRANSPOSE($AC32:$DX32)) + SUMPRODUCT(--($G$2:$G$101=BQ$1), TRANSPOSE($AC32:$DX32))</f>
        <v>219700141</v>
      </c>
      <c r="BR33" s="2">
        <f t="array" ref="BR33">SUMPRODUCT(--($F$2:$F$101=BR$1), TRANSPOSE($AC32:$DX32)) + SUMPRODUCT(--($G$2:$G$101=BR$1), TRANSPOSE($AC32:$DX32))</f>
        <v>0</v>
      </c>
      <c r="BS33" s="2">
        <f t="array" ref="BS33">SUMPRODUCT(--($F$2:$F$101=BS$1), TRANSPOSE($AC32:$DX32)) + SUMPRODUCT(--($G$2:$G$101=BS$1), TRANSPOSE($AC32:$DX32))</f>
        <v>394782073</v>
      </c>
      <c r="BT33" s="2">
        <f t="array" ref="BT33">SUMPRODUCT(--($F$2:$F$101=BT$1), TRANSPOSE($AC32:$DX32)) + SUMPRODUCT(--($G$2:$G$101=BT$1), TRANSPOSE($AC32:$DX32))</f>
        <v>787915511</v>
      </c>
      <c r="BU33" s="2">
        <f t="array" ref="BU33">SUMPRODUCT(--($F$2:$F$101=BU$1), TRANSPOSE($AC32:$DX32)) + SUMPRODUCT(--($G$2:$G$101=BU$1), TRANSPOSE($AC32:$DX32))</f>
        <v>144384357</v>
      </c>
      <c r="BV33" s="2">
        <f t="array" ref="BV33">SUMPRODUCT(--($F$2:$F$101=BV$1), TRANSPOSE($AC32:$DX32)) + SUMPRODUCT(--($G$2:$G$101=BV$1), TRANSPOSE($AC32:$DX32))</f>
        <v>343566531</v>
      </c>
      <c r="BW33" s="2">
        <f t="array" ref="BW33">SUMPRODUCT(--($F$2:$F$101=BW$1), TRANSPOSE($AC32:$DX32)) + SUMPRODUCT(--($G$2:$G$101=BW$1), TRANSPOSE($AC32:$DX32))</f>
        <v>0</v>
      </c>
      <c r="BX33" s="2">
        <f t="array" ref="BX33">SUMPRODUCT(--($F$2:$F$101=BX$1), TRANSPOSE($AC32:$DX32)) + SUMPRODUCT(--($G$2:$G$101=BX$1), TRANSPOSE($AC32:$DX32))</f>
        <v>0</v>
      </c>
      <c r="BY33" s="2">
        <f t="array" ref="BY33">SUMPRODUCT(--($F$2:$F$101=BY$1), TRANSPOSE($AC32:$DX32)) + SUMPRODUCT(--($G$2:$G$101=BY$1), TRANSPOSE($AC32:$DX32))</f>
        <v>44380549</v>
      </c>
      <c r="BZ33" s="2">
        <f t="array" ref="BZ33">SUMPRODUCT(--($F$2:$F$101=BZ$1), TRANSPOSE($AC32:$DX32)) + SUMPRODUCT(--($G$2:$G$101=BZ$1), TRANSPOSE($AC32:$DX32))</f>
        <v>3805501</v>
      </c>
      <c r="CA33" s="2">
        <f t="array" ref="CA33">SUMPRODUCT(--($F$2:$F$101=CA$1), TRANSPOSE($AC32:$DX32)) + SUMPRODUCT(--($G$2:$G$101=CA$1), TRANSPOSE($AC32:$DX32))</f>
        <v>264360378</v>
      </c>
      <c r="CB33" s="2">
        <f t="array" ref="CB33">SUMPRODUCT(--($F$2:$F$101=CB$1), TRANSPOSE($AC32:$DX32)) + SUMPRODUCT(--($G$2:$G$101=CB$1), TRANSPOSE($AC32:$DX32))</f>
        <v>787915511</v>
      </c>
      <c r="CC33" s="2">
        <f t="array" ref="CC33">SUMPRODUCT(--($F$2:$F$101=CC$1), TRANSPOSE($AC32:$DX32)) + SUMPRODUCT(--($G$2:$G$101=CC$1), TRANSPOSE($AC32:$DX32))</f>
        <v>142682542</v>
      </c>
      <c r="CD33" s="2">
        <f t="array" ref="CD33">SUMPRODUCT(--($F$2:$F$101=CD$1), TRANSPOSE($AC32:$DX32)) + SUMPRODUCT(--($G$2:$G$101=CD$1), TRANSPOSE($AC32:$DX32))</f>
        <v>77286155</v>
      </c>
      <c r="CE33" s="2">
        <f t="array" ref="CE33">SUMPRODUCT(--($F$2:$F$101=CE$1), TRANSPOSE($AC32:$DX32)) + SUMPRODUCT(--($G$2:$G$101=CE$1), TRANSPOSE($AC32:$DX32))</f>
        <v>67009630</v>
      </c>
      <c r="CF33" s="2">
        <f t="array" ref="CF33">SUMPRODUCT(--($F$2:$F$101=CF$1), TRANSPOSE($AC32:$DX32)) + SUMPRODUCT(--($G$2:$G$101=CF$1), TRANSPOSE($AC32:$DX32))</f>
        <v>0</v>
      </c>
      <c r="CG33" s="2">
        <f t="array" ref="CG33">SUMPRODUCT(--($F$2:$F$101=CG$1), TRANSPOSE($AC32:$DX32)) + SUMPRODUCT(--($G$2:$G$101=CG$1), TRANSPOSE($AC32:$DX32))</f>
        <v>194787428</v>
      </c>
      <c r="CH33" s="2">
        <f t="array" ref="CH33">SUMPRODUCT(--($F$2:$F$101=CH$1), TRANSPOSE($AC32:$DX32)) + SUMPRODUCT(--($G$2:$G$101=CH$1), TRANSPOSE($AC32:$DX32))</f>
        <v>148779344</v>
      </c>
      <c r="CI33" s="2">
        <f t="array" ref="CI33">SUMPRODUCT(--($F$2:$F$101=CI$1), TRANSPOSE($AC32:$DX32)) + SUMPRODUCT(--($G$2:$G$101=CI$1), TRANSPOSE($AC32:$DX32))</f>
        <v>0</v>
      </c>
      <c r="CJ33" s="2">
        <f t="array" ref="CJ33">SUMPRODUCT(--($F$2:$F$101=CJ$1), TRANSPOSE($AC32:$DX32)) + SUMPRODUCT(--($G$2:$G$101=CJ$1), TRANSPOSE($AC32:$DX32))</f>
        <v>6373089650</v>
      </c>
      <c r="CK33" s="2">
        <f t="array" ref="CK33">SUMPRODUCT(--($F$2:$F$101=CK$1), TRANSPOSE($AC32:$DX32)) + SUMPRODUCT(--($G$2:$G$101=CK$1), TRANSPOSE($AC32:$DX32))</f>
        <v>86071809</v>
      </c>
      <c r="CL33" s="2">
        <f t="array" ref="CL33">SUMPRODUCT(--($F$2:$F$101=CL$1), TRANSPOSE($AC32:$DX32)) + SUMPRODUCT(--($G$2:$G$101=CL$1), TRANSPOSE($AC32:$DX32))</f>
        <v>394189376</v>
      </c>
      <c r="CM33" s="2">
        <f t="array" ref="CM33">SUMPRODUCT(--($F$2:$F$101=CM$1), TRANSPOSE($AC32:$DX32)) + SUMPRODUCT(--($G$2:$G$101=CM$1), TRANSPOSE($AC32:$DX32))</f>
        <v>71491413</v>
      </c>
      <c r="CN33" s="2">
        <f t="array" ref="CN33">SUMPRODUCT(--($F$2:$F$101=CN$1), TRANSPOSE($AC32:$DX32)) + SUMPRODUCT(--($G$2:$G$101=CN$1), TRANSPOSE($AC32:$DX32))</f>
        <v>2053526850</v>
      </c>
      <c r="CO33" s="2">
        <f t="array" ref="CO33">SUMPRODUCT(--($F$2:$F$101=CO$1), TRANSPOSE($AC32:$DX32)) + SUMPRODUCT(--($G$2:$G$101=CO$1), TRANSPOSE($AC32:$DX32))</f>
        <v>2884209062</v>
      </c>
      <c r="CP33" s="2">
        <f t="array" ref="CP33">SUMPRODUCT(--($F$2:$F$101=CP$1), TRANSPOSE($AC32:$DX32)) + SUMPRODUCT(--($G$2:$G$101=CP$1), TRANSPOSE($AC32:$DX32))</f>
        <v>204995236</v>
      </c>
      <c r="CQ33" s="2">
        <f t="array" ref="CQ33">SUMPRODUCT(--($F$2:$F$101=CQ$1), TRANSPOSE($AC32:$DX32)) + SUMPRODUCT(--($G$2:$G$101=CQ$1), TRANSPOSE($AC32:$DX32))</f>
        <v>111367612</v>
      </c>
      <c r="CR33" s="2">
        <f t="array" ref="CR33">SUMPRODUCT(--($F$2:$F$101=CR$1), TRANSPOSE($AC32:$DX32)) + SUMPRODUCT(--($G$2:$G$101=CR$1), TRANSPOSE($AC32:$DX32))</f>
        <v>0</v>
      </c>
      <c r="CS33" s="2">
        <f t="array" ref="CS33">SUMPRODUCT(--($F$2:$F$101=CS$1), TRANSPOSE($AC32:$DX32)) + SUMPRODUCT(--($G$2:$G$101=CS$1), TRANSPOSE($AC32:$DX32))</f>
        <v>42415221</v>
      </c>
      <c r="CT33" s="2">
        <f t="array" ref="CT33">SUMPRODUCT(--($F$2:$F$101=CT$1), TRANSPOSE($AC32:$DX32)) + SUMPRODUCT(--($G$2:$G$101=CT$1), TRANSPOSE($AC32:$DX32))</f>
        <v>224136882</v>
      </c>
      <c r="CU33" s="2">
        <f t="array" ref="CU33">SUMPRODUCT(--($F$2:$F$101=CU$1), TRANSPOSE($AC32:$DX32)) + SUMPRODUCT(--($G$2:$G$101=CU$1), TRANSPOSE($AC32:$DX32))</f>
        <v>7497138</v>
      </c>
      <c r="CV33" s="2">
        <f t="array" ref="CV33">SUMPRODUCT(--($F$2:$F$101=CV$1), TRANSPOSE($AC32:$DX32)) + SUMPRODUCT(--($G$2:$G$101=CV$1), TRANSPOSE($AC32:$DX32))</f>
        <v>0</v>
      </c>
      <c r="CW33" s="2">
        <f t="array" ref="CW33">SUMPRODUCT(--($F$2:$F$101=CW$1), TRANSPOSE($AC32:$DX32)) + SUMPRODUCT(--($G$2:$G$101=CW$1), TRANSPOSE($AC32:$DX32))</f>
        <v>42863285</v>
      </c>
      <c r="CX33" s="2">
        <f t="array" ref="CX33">SUMPRODUCT(--($F$2:$F$101=CX$1), TRANSPOSE($AC32:$DX32)) + SUMPRODUCT(--($G$2:$G$101=CX$1), TRANSPOSE($AC32:$DX32))</f>
        <v>0</v>
      </c>
      <c r="CY33" s="2">
        <f t="array" ref="CY33">SUMPRODUCT(--($F$2:$F$101=CY$1), TRANSPOSE($AC32:$DX32)) + SUMPRODUCT(--($G$2:$G$101=CY$1), TRANSPOSE($AC32:$DX32))</f>
        <v>237807365</v>
      </c>
      <c r="CZ33" s="2">
        <f t="array" ref="CZ33">SUMPRODUCT(--($F$2:$F$101=CZ$1), TRANSPOSE($AC32:$DX32)) + SUMPRODUCT(--($G$2:$G$101=CZ$1), TRANSPOSE($AC32:$DX32))</f>
        <v>49509697</v>
      </c>
      <c r="DA33" s="2">
        <f t="array" ref="DA33">SUMPRODUCT(--($F$2:$F$101=DA$1), TRANSPOSE($AC32:$DX32)) + SUMPRODUCT(--($G$2:$G$101=DA$1), TRANSPOSE($AC32:$DX32))</f>
        <v>177745852</v>
      </c>
      <c r="DB33" s="2">
        <f t="array" ref="DB33">SUMPRODUCT(--($F$2:$F$101=DB$1), TRANSPOSE($AC32:$DX32)) + SUMPRODUCT(--($G$2:$G$101=DB$1), TRANSPOSE($AC32:$DX32))</f>
        <v>0</v>
      </c>
      <c r="DC33" s="2">
        <f t="array" ref="DC33">SUMPRODUCT(--($F$2:$F$101=DC$1), TRANSPOSE($AC32:$DX32)) + SUMPRODUCT(--($G$2:$G$101=DC$1), TRANSPOSE($AC32:$DX32))</f>
        <v>409809854</v>
      </c>
      <c r="DD33" s="2">
        <f t="array" ref="DD33">SUMPRODUCT(--($F$2:$F$101=DD$1), TRANSPOSE($AC32:$DX32)) + SUMPRODUCT(--($G$2:$G$101=DD$1), TRANSPOSE($AC32:$DX32))</f>
        <v>173519645</v>
      </c>
      <c r="DE33" s="2">
        <f t="array" ref="DE33">SUMPRODUCT(--($F$2:$F$101=DE$1), TRANSPOSE($AC32:$DX32)) + SUMPRODUCT(--($G$2:$G$101=DE$1), TRANSPOSE($AC32:$DX32))</f>
        <v>97829395</v>
      </c>
      <c r="DF33" s="2">
        <f t="array" ref="DF33">SUMPRODUCT(--($F$2:$F$101=DF$1), TRANSPOSE($AC32:$DX32)) + SUMPRODUCT(--($G$2:$G$101=DF$1), TRANSPOSE($AC32:$DX32))</f>
        <v>79477151</v>
      </c>
      <c r="DG33" s="2">
        <f t="array" ref="DG33">SUMPRODUCT(--($F$2:$F$101=DG$1), TRANSPOSE($AC32:$DX32)) + SUMPRODUCT(--($G$2:$G$101=DG$1), TRANSPOSE($AC32:$DX32))</f>
        <v>268371878</v>
      </c>
      <c r="DH33" s="2">
        <f t="array" ref="DH33">SUMPRODUCT(--($F$2:$F$101=DH$1), TRANSPOSE($AC32:$DX32)) + SUMPRODUCT(--($G$2:$G$101=DH$1), TRANSPOSE($AC32:$DX32))</f>
        <v>157149008</v>
      </c>
      <c r="DI33" s="2">
        <f t="array" ref="DI33">SUMPRODUCT(--($F$2:$F$101=DI$1), TRANSPOSE($AC32:$DX32)) + SUMPRODUCT(--($G$2:$G$101=DI$1), TRANSPOSE($AC32:$DX32))</f>
        <v>351265498</v>
      </c>
      <c r="DJ33" s="2">
        <f t="array" ref="DJ33">SUMPRODUCT(--($F$2:$F$101=DJ$1), TRANSPOSE($AC32:$DX32)) + SUMPRODUCT(--($G$2:$G$101=DJ$1), TRANSPOSE($AC32:$DX32))</f>
        <v>2352048011</v>
      </c>
      <c r="DK33" s="2">
        <f t="array" ref="DK33">SUMPRODUCT(--($F$2:$F$101=DK$1), TRANSPOSE($AC32:$DX32)) + SUMPRODUCT(--($G$2:$G$101=DK$1), TRANSPOSE($AC32:$DX32))</f>
        <v>116506026</v>
      </c>
      <c r="DL33" s="2">
        <f t="array" ref="DL33">SUMPRODUCT(--($F$2:$F$101=DL$1), TRANSPOSE($AC32:$DX32)) + SUMPRODUCT(--($G$2:$G$101=DL$1), TRANSPOSE($AC32:$DX32))</f>
        <v>229291624</v>
      </c>
      <c r="DM33" s="2">
        <f t="array" ref="DM33">SUMPRODUCT(--($F$2:$F$101=DM$1), TRANSPOSE($AC32:$DX32)) + SUMPRODUCT(--($G$2:$G$101=DM$1), TRANSPOSE($AC32:$DX32))</f>
        <v>1588436411</v>
      </c>
      <c r="DN33" s="2">
        <f t="array" ref="DN33">SUMPRODUCT(--($F$2:$F$101=DN$1), TRANSPOSE($AC32:$DX32)) + SUMPRODUCT(--($G$2:$G$101=DN$1), TRANSPOSE($AC32:$DX32))</f>
        <v>149457435</v>
      </c>
      <c r="DO33" s="2">
        <f t="array" ref="DO33">SUMPRODUCT(--($F$2:$F$101=DO$1), TRANSPOSE($AC32:$DX32)) + SUMPRODUCT(--($G$2:$G$101=DO$1), TRANSPOSE($AC32:$DX32))</f>
        <v>191908189</v>
      </c>
      <c r="DP33" s="2">
        <f t="array" ref="DP33">SUMPRODUCT(--($F$2:$F$101=DP$1), TRANSPOSE($AC32:$DX32)) + SUMPRODUCT(--($G$2:$G$101=DP$1), TRANSPOSE($AC32:$DX32))</f>
        <v>45237593</v>
      </c>
      <c r="DQ33" s="2">
        <f t="array" ref="DQ33">SUMPRODUCT(--($F$2:$F$101=DQ$1), TRANSPOSE($AC32:$DX32)) + SUMPRODUCT(--($G$2:$G$101=DQ$1), TRANSPOSE($AC32:$DX32))</f>
        <v>21481787</v>
      </c>
      <c r="DR33" s="2">
        <f t="array" ref="DR33">SUMPRODUCT(--($F$2:$F$101=DR$1), TRANSPOSE($AC32:$DX32)) + SUMPRODUCT(--($G$2:$G$101=DR$1), TRANSPOSE($AC32:$DX32))</f>
        <v>34078777</v>
      </c>
      <c r="DS33" s="2">
        <f t="array" ref="DS33">SUMPRODUCT(--($F$2:$F$101=DS$1), TRANSPOSE($AC32:$DX32)) + SUMPRODUCT(--($G$2:$G$101=DS$1), TRANSPOSE($AC32:$DX32))</f>
        <v>0</v>
      </c>
      <c r="DT33" s="2">
        <f t="array" ref="DT33">SUMPRODUCT(--($F$2:$F$101=DT$1), TRANSPOSE($AC32:$DX32)) + SUMPRODUCT(--($G$2:$G$101=DT$1), TRANSPOSE($AC32:$DX32))</f>
        <v>147741326</v>
      </c>
      <c r="DU33" s="2">
        <f t="array" ref="DU33">SUMPRODUCT(--($F$2:$F$101=DU$1), TRANSPOSE($AC32:$DX32)) + SUMPRODUCT(--($G$2:$G$101=DU$1), TRANSPOSE($AC32:$DX32))</f>
        <v>93552923</v>
      </c>
      <c r="DV33" s="2">
        <f t="array" ref="DV33">SUMPRODUCT(--($F$2:$F$101=DV$1), TRANSPOSE($AC32:$DX32)) + SUMPRODUCT(--($G$2:$G$101=DV$1), TRANSPOSE($AC32:$DX32))</f>
        <v>37378552</v>
      </c>
      <c r="DW33" s="2">
        <f t="array" ref="DW33">SUMPRODUCT(--($F$2:$F$101=DW$1), TRANSPOSE($AC32:$DX32)) + SUMPRODUCT(--($G$2:$G$101=DW$1), TRANSPOSE($AC32:$DX32))</f>
        <v>185226164</v>
      </c>
      <c r="DX33" s="2">
        <f t="array" ref="DX33">SUMPRODUCT(--($F$2:$F$101=DX$1), TRANSPOSE($AC32:$DX32)) + SUMPRODUCT(--($G$2:$G$101=DX$1), TRANSPOSE($AC32:$DX32))</f>
        <v>895067254</v>
      </c>
    </row>
    <row r="34" spans="1:128" x14ac:dyDescent="0.25">
      <c r="A34" t="s">
        <v>33</v>
      </c>
      <c r="B34" t="str">
        <f t="shared" si="1"/>
        <v>BK</v>
      </c>
      <c r="C34" t="str">
        <f t="shared" si="2"/>
        <v>N</v>
      </c>
      <c r="D34" t="str">
        <f t="shared" si="3"/>
        <v>B</v>
      </c>
      <c r="E34" t="str">
        <f t="shared" si="4"/>
        <v>K</v>
      </c>
      <c r="F34" t="str">
        <f t="shared" si="5"/>
        <v>BN</v>
      </c>
      <c r="G34" t="str">
        <f t="shared" si="6"/>
        <v>NK</v>
      </c>
      <c r="AB34" s="2">
        <v>32</v>
      </c>
      <c r="AC34" s="2">
        <f t="array" ref="AC34">SUMPRODUCT(--($F$2:$F$101=AC$1), TRANSPOSE($AC33:$DX33)) + SUMPRODUCT(--($G$2:$G$101=AC$1), TRANSPOSE($AC33:$DX33))</f>
        <v>1</v>
      </c>
      <c r="AD34" s="2">
        <f t="array" ref="AD34">SUMPRODUCT(--($F$2:$F$101=AD$1), TRANSPOSE($AC33:$DX33)) + SUMPRODUCT(--($G$2:$G$101=AD$1), TRANSPOSE($AC33:$DX33))</f>
        <v>884004551</v>
      </c>
      <c r="AE34" s="2">
        <f t="array" ref="AE34">SUMPRODUCT(--($F$2:$F$101=AE$1), TRANSPOSE($AC33:$DX33)) + SUMPRODUCT(--($G$2:$G$101=AE$1), TRANSPOSE($AC33:$DX33))</f>
        <v>278664712</v>
      </c>
      <c r="AF34" s="2">
        <f t="array" ref="AF34">SUMPRODUCT(--($F$2:$F$101=AF$1), TRANSPOSE($AC33:$DX33)) + SUMPRODUCT(--($G$2:$G$101=AF$1), TRANSPOSE($AC33:$DX33))</f>
        <v>150584803</v>
      </c>
      <c r="AG34" s="2">
        <f t="array" ref="AG34">SUMPRODUCT(--($F$2:$F$101=AG$1), TRANSPOSE($AC33:$DX33)) + SUMPRODUCT(--($G$2:$G$101=AG$1), TRANSPOSE($AC33:$DX33))</f>
        <v>0</v>
      </c>
      <c r="AH34" s="2">
        <f t="array" ref="AH34">SUMPRODUCT(--($F$2:$F$101=AH$1), TRANSPOSE($AC33:$DX33)) + SUMPRODUCT(--($G$2:$G$101=AH$1), TRANSPOSE($AC33:$DX33))</f>
        <v>1637946108</v>
      </c>
      <c r="AI34" s="2">
        <f t="array" ref="AI34">SUMPRODUCT(--($F$2:$F$101=AI$1), TRANSPOSE($AC33:$DX33)) + SUMPRODUCT(--($G$2:$G$101=AI$1), TRANSPOSE($AC33:$DX33))</f>
        <v>0</v>
      </c>
      <c r="AJ34" s="2">
        <f t="array" ref="AJ34">SUMPRODUCT(--($F$2:$F$101=AJ$1), TRANSPOSE($AC33:$DX33)) + SUMPRODUCT(--($G$2:$G$101=AJ$1), TRANSPOSE($AC33:$DX33))</f>
        <v>267778306</v>
      </c>
      <c r="AK34" s="2">
        <f t="array" ref="AK34">SUMPRODUCT(--($F$2:$F$101=AK$1), TRANSPOSE($AC33:$DX33)) + SUMPRODUCT(--($G$2:$G$101=AK$1), TRANSPOSE($AC33:$DX33))</f>
        <v>29179077</v>
      </c>
      <c r="AL34" s="2">
        <f t="array" ref="AL34">SUMPRODUCT(--($F$2:$F$101=AL$1), TRANSPOSE($AC33:$DX33)) + SUMPRODUCT(--($G$2:$G$101=AL$1), TRANSPOSE($AC33:$DX33))</f>
        <v>173519645</v>
      </c>
      <c r="AM34" s="2">
        <f t="array" ref="AM34">SUMPRODUCT(--($F$2:$F$101=AM$1), TRANSPOSE($AC33:$DX33)) + SUMPRODUCT(--($G$2:$G$101=AM$1), TRANSPOSE($AC33:$DX33))</f>
        <v>185226164</v>
      </c>
      <c r="AN34" s="2">
        <f t="array" ref="AN34">SUMPRODUCT(--($F$2:$F$101=AN$1), TRANSPOSE($AC33:$DX33)) + SUMPRODUCT(--($G$2:$G$101=AN$1), TRANSPOSE($AC33:$DX33))</f>
        <v>42863285</v>
      </c>
      <c r="AO34" s="2">
        <f t="array" ref="AO34">SUMPRODUCT(--($F$2:$F$101=AO$1), TRANSPOSE($AC33:$DX33)) + SUMPRODUCT(--($G$2:$G$101=AO$1), TRANSPOSE($AC33:$DX33))</f>
        <v>148746164</v>
      </c>
      <c r="AP34" s="2">
        <f t="array" ref="AP34">SUMPRODUCT(--($F$2:$F$101=AP$1), TRANSPOSE($AC33:$DX33)) + SUMPRODUCT(--($G$2:$G$101=AP$1), TRANSPOSE($AC33:$DX33))</f>
        <v>6784497450</v>
      </c>
      <c r="AQ34" s="2">
        <f t="array" ref="AQ34">SUMPRODUCT(--($F$2:$F$101=AQ$1), TRANSPOSE($AC33:$DX33)) + SUMPRODUCT(--($G$2:$G$101=AQ$1), TRANSPOSE($AC33:$DX33))</f>
        <v>3148569440</v>
      </c>
      <c r="AR34" s="2">
        <f t="array" ref="AR34">SUMPRODUCT(--($F$2:$F$101=AR$1), TRANSPOSE($AC33:$DX33)) + SUMPRODUCT(--($G$2:$G$101=AR$1), TRANSPOSE($AC33:$DX33))</f>
        <v>135684359</v>
      </c>
      <c r="AS34" s="2">
        <f t="array" ref="AS34">SUMPRODUCT(--($F$2:$F$101=AS$1), TRANSPOSE($AC33:$DX33)) + SUMPRODUCT(--($G$2:$G$101=AS$1), TRANSPOSE($AC33:$DX33))</f>
        <v>375593202</v>
      </c>
      <c r="AT34" s="2">
        <f t="array" ref="AT34">SUMPRODUCT(--($F$2:$F$101=AT$1), TRANSPOSE($AC33:$DX33)) + SUMPRODUCT(--($G$2:$G$101=AT$1), TRANSPOSE($AC33:$DX33))</f>
        <v>86071809</v>
      </c>
      <c r="AU34" s="2">
        <f t="array" ref="AU34">SUMPRODUCT(--($F$2:$F$101=AU$1), TRANSPOSE($AC33:$DX33)) + SUMPRODUCT(--($G$2:$G$101=AU$1), TRANSPOSE($AC33:$DX33))</f>
        <v>37378552</v>
      </c>
      <c r="AV34" s="2">
        <f t="array" ref="AV34">SUMPRODUCT(--($F$2:$F$101=AV$1), TRANSPOSE($AC33:$DX33)) + SUMPRODUCT(--($G$2:$G$101=AV$1), TRANSPOSE($AC33:$DX33))</f>
        <v>83844336</v>
      </c>
      <c r="AW34" s="2">
        <f t="array" ref="AW34">SUMPRODUCT(--($F$2:$F$101=AW$1), TRANSPOSE($AC33:$DX33)) + SUMPRODUCT(--($G$2:$G$101=AW$1), TRANSPOSE($AC33:$DX33))</f>
        <v>443837023</v>
      </c>
      <c r="AX34" s="2">
        <f t="array" ref="AX34">SUMPRODUCT(--($F$2:$F$101=AX$1), TRANSPOSE($AC33:$DX33)) + SUMPRODUCT(--($G$2:$G$101=AX$1), TRANSPOSE($AC33:$DX33))</f>
        <v>229237282</v>
      </c>
      <c r="AY34" s="2">
        <f t="array" ref="AY34">SUMPRODUCT(--($F$2:$F$101=AY$1), TRANSPOSE($AC33:$DX33)) + SUMPRODUCT(--($G$2:$G$101=AY$1), TRANSPOSE($AC33:$DX33))</f>
        <v>365730302</v>
      </c>
      <c r="AZ34" s="2">
        <f t="array" ref="AZ34">SUMPRODUCT(--($F$2:$F$101=AZ$1), TRANSPOSE($AC33:$DX33)) + SUMPRODUCT(--($G$2:$G$101=AZ$1), TRANSPOSE($AC33:$DX33))</f>
        <v>165866144</v>
      </c>
      <c r="BA34" s="2">
        <f t="array" ref="BA34">SUMPRODUCT(--($F$2:$F$101=BA$1), TRANSPOSE($AC33:$DX33)) + SUMPRODUCT(--($G$2:$G$101=BA$1), TRANSPOSE($AC33:$DX33))</f>
        <v>436604597</v>
      </c>
      <c r="BB34" s="2">
        <f t="array" ref="BB34">SUMPRODUCT(--($F$2:$F$101=BB$1), TRANSPOSE($AC33:$DX33)) + SUMPRODUCT(--($G$2:$G$101=BB$1), TRANSPOSE($AC33:$DX33))</f>
        <v>0</v>
      </c>
      <c r="BC34" s="2">
        <f t="array" ref="BC34">SUMPRODUCT(--($F$2:$F$101=BC$1), TRANSPOSE($AC33:$DX33)) + SUMPRODUCT(--($G$2:$G$101=BC$1), TRANSPOSE($AC33:$DX33))</f>
        <v>0</v>
      </c>
      <c r="BD34" s="2">
        <f t="array" ref="BD34">SUMPRODUCT(--($F$2:$F$101=BD$1), TRANSPOSE($AC33:$DX33)) + SUMPRODUCT(--($G$2:$G$101=BD$1), TRANSPOSE($AC33:$DX33))</f>
        <v>0</v>
      </c>
      <c r="BE34" s="2">
        <f t="array" ref="BE34">SUMPRODUCT(--($F$2:$F$101=BE$1), TRANSPOSE($AC33:$DX33)) + SUMPRODUCT(--($G$2:$G$101=BE$1), TRANSPOSE($AC33:$DX33))</f>
        <v>486438656</v>
      </c>
      <c r="BF34" s="2">
        <f t="array" ref="BF34">SUMPRODUCT(--($F$2:$F$101=BF$1), TRANSPOSE($AC33:$DX33)) + SUMPRODUCT(--($G$2:$G$101=BF$1), TRANSPOSE($AC33:$DX33))</f>
        <v>97475920</v>
      </c>
      <c r="BG34" s="2">
        <f t="array" ref="BG34">SUMPRODUCT(--($F$2:$F$101=BG$1), TRANSPOSE($AC33:$DX33)) + SUMPRODUCT(--($G$2:$G$101=BG$1), TRANSPOSE($AC33:$DX33))</f>
        <v>0</v>
      </c>
      <c r="BH34" s="2">
        <f t="array" ref="BH34">SUMPRODUCT(--($F$2:$F$101=BH$1), TRANSPOSE($AC33:$DX33)) + SUMPRODUCT(--($G$2:$G$101=BH$1), TRANSPOSE($AC33:$DX33))</f>
        <v>571592922</v>
      </c>
      <c r="BI34" s="2">
        <f t="array" ref="BI34">SUMPRODUCT(--($F$2:$F$101=BI$1), TRANSPOSE($AC33:$DX33)) + SUMPRODUCT(--($G$2:$G$101=BI$1), TRANSPOSE($AC33:$DX33))</f>
        <v>267778306</v>
      </c>
      <c r="BJ34" s="2">
        <f t="array" ref="BJ34">SUMPRODUCT(--($F$2:$F$101=BJ$1), TRANSPOSE($AC33:$DX33)) + SUMPRODUCT(--($G$2:$G$101=BJ$1), TRANSPOSE($AC33:$DX33))</f>
        <v>4787855203</v>
      </c>
      <c r="BK34" s="2">
        <f t="array" ref="BK34">SUMPRODUCT(--($F$2:$F$101=BK$1), TRANSPOSE($AC33:$DX33)) + SUMPRODUCT(--($G$2:$G$101=BK$1), TRANSPOSE($AC33:$DX33))</f>
        <v>192192239</v>
      </c>
      <c r="BL34" s="2">
        <f t="array" ref="BL34">SUMPRODUCT(--($F$2:$F$101=BL$1), TRANSPOSE($AC33:$DX33)) + SUMPRODUCT(--($G$2:$G$101=BL$1), TRANSPOSE($AC33:$DX33))</f>
        <v>566936206</v>
      </c>
      <c r="BM34" s="2">
        <f t="array" ref="BM34">SUMPRODUCT(--($F$2:$F$101=BM$1), TRANSPOSE($AC33:$DX33)) + SUMPRODUCT(--($G$2:$G$101=BM$1), TRANSPOSE($AC33:$DX33))</f>
        <v>0</v>
      </c>
      <c r="BN34" s="2">
        <f t="array" ref="BN34">SUMPRODUCT(--($F$2:$F$101=BN$1), TRANSPOSE($AC33:$DX33)) + SUMPRODUCT(--($G$2:$G$101=BN$1), TRANSPOSE($AC33:$DX33))</f>
        <v>529011350</v>
      </c>
      <c r="BO34" s="2">
        <f t="array" ref="BO34">SUMPRODUCT(--($F$2:$F$101=BO$1), TRANSPOSE($AC33:$DX33)) + SUMPRODUCT(--($G$2:$G$101=BO$1), TRANSPOSE($AC33:$DX33))</f>
        <v>0</v>
      </c>
      <c r="BP34" s="2">
        <f t="array" ref="BP34">SUMPRODUCT(--($F$2:$F$101=BP$1), TRANSPOSE($AC33:$DX33)) + SUMPRODUCT(--($G$2:$G$101=BP$1), TRANSPOSE($AC33:$DX33))</f>
        <v>9620204915</v>
      </c>
      <c r="BQ34" s="2">
        <f t="array" ref="BQ34">SUMPRODUCT(--($F$2:$F$101=BQ$1), TRANSPOSE($AC33:$DX33)) + SUMPRODUCT(--($G$2:$G$101=BQ$1), TRANSPOSE($AC33:$DX33))</f>
        <v>438404397</v>
      </c>
      <c r="BR34" s="2">
        <f t="array" ref="BR34">SUMPRODUCT(--($F$2:$F$101=BR$1), TRANSPOSE($AC33:$DX33)) + SUMPRODUCT(--($G$2:$G$101=BR$1), TRANSPOSE($AC33:$DX33))</f>
        <v>0</v>
      </c>
      <c r="BS34" s="2">
        <f t="array" ref="BS34">SUMPRODUCT(--($F$2:$F$101=BS$1), TRANSPOSE($AC33:$DX33)) + SUMPRODUCT(--($G$2:$G$101=BS$1), TRANSPOSE($AC33:$DX33))</f>
        <v>788971449</v>
      </c>
      <c r="BT34" s="2">
        <f t="array" ref="BT34">SUMPRODUCT(--($F$2:$F$101=BT$1), TRANSPOSE($AC33:$DX33)) + SUMPRODUCT(--($G$2:$G$101=BT$1), TRANSPOSE($AC33:$DX33))</f>
        <v>1575018528</v>
      </c>
      <c r="BU34" s="2">
        <f t="array" ref="BU34">SUMPRODUCT(--($F$2:$F$101=BU$1), TRANSPOSE($AC33:$DX33)) + SUMPRODUCT(--($G$2:$G$101=BU$1), TRANSPOSE($AC33:$DX33))</f>
        <v>286012723</v>
      </c>
      <c r="BV34" s="2">
        <f t="array" ref="BV34">SUMPRODUCT(--($F$2:$F$101=BV$1), TRANSPOSE($AC33:$DX33)) + SUMPRODUCT(--($G$2:$G$101=BV$1), TRANSPOSE($AC33:$DX33))</f>
        <v>680804767</v>
      </c>
      <c r="BW34" s="2">
        <f t="array" ref="BW34">SUMPRODUCT(--($F$2:$F$101=BW$1), TRANSPOSE($AC33:$DX33)) + SUMPRODUCT(--($G$2:$G$101=BW$1), TRANSPOSE($AC33:$DX33))</f>
        <v>0</v>
      </c>
      <c r="BX34" s="2">
        <f t="array" ref="BX34">SUMPRODUCT(--($F$2:$F$101=BX$1), TRANSPOSE($AC33:$DX33)) + SUMPRODUCT(--($G$2:$G$101=BX$1), TRANSPOSE($AC33:$DX33))</f>
        <v>0</v>
      </c>
      <c r="BY34" s="2">
        <f t="array" ref="BY34">SUMPRODUCT(--($F$2:$F$101=BY$1), TRANSPOSE($AC33:$DX33)) + SUMPRODUCT(--($G$2:$G$101=BY$1), TRANSPOSE($AC33:$DX33))</f>
        <v>87713399</v>
      </c>
      <c r="BZ34" s="2">
        <f t="array" ref="BZ34">SUMPRODUCT(--($F$2:$F$101=BZ$1), TRANSPOSE($AC33:$DX33)) + SUMPRODUCT(--($G$2:$G$101=BZ$1), TRANSPOSE($AC33:$DX33))</f>
        <v>7497138</v>
      </c>
      <c r="CA34" s="2">
        <f t="array" ref="CA34">SUMPRODUCT(--($F$2:$F$101=CA$1), TRANSPOSE($AC33:$DX33)) + SUMPRODUCT(--($G$2:$G$101=CA$1), TRANSPOSE($AC33:$DX33))</f>
        <v>519367447</v>
      </c>
      <c r="CB34" s="2">
        <f t="array" ref="CB34">SUMPRODUCT(--($F$2:$F$101=CB$1), TRANSPOSE($AC33:$DX33)) + SUMPRODUCT(--($G$2:$G$101=CB$1), TRANSPOSE($AC33:$DX33))</f>
        <v>1575018528</v>
      </c>
      <c r="CC34" s="2">
        <f t="array" ref="CC34">SUMPRODUCT(--($F$2:$F$101=CC$1), TRANSPOSE($AC33:$DX33)) + SUMPRODUCT(--($G$2:$G$101=CC$1), TRANSPOSE($AC33:$DX33))</f>
        <v>281785499</v>
      </c>
      <c r="CD34" s="2">
        <f t="array" ref="CD34">SUMPRODUCT(--($F$2:$F$101=CD$1), TRANSPOSE($AC33:$DX33)) + SUMPRODUCT(--($G$2:$G$101=CD$1), TRANSPOSE($AC33:$DX33))</f>
        <v>153782833</v>
      </c>
      <c r="CE34" s="2">
        <f t="array" ref="CE34">SUMPRODUCT(--($F$2:$F$101=CE$1), TRANSPOSE($AC33:$DX33)) + SUMPRODUCT(--($G$2:$G$101=CE$1), TRANSPOSE($AC33:$DX33))</f>
        <v>131908172</v>
      </c>
      <c r="CF34" s="2">
        <f t="array" ref="CF34">SUMPRODUCT(--($F$2:$F$101=CF$1), TRANSPOSE($AC33:$DX33)) + SUMPRODUCT(--($G$2:$G$101=CF$1), TRANSPOSE($AC33:$DX33))</f>
        <v>0</v>
      </c>
      <c r="CG34" s="2">
        <f t="array" ref="CG34">SUMPRODUCT(--($F$2:$F$101=CG$1), TRANSPOSE($AC33:$DX33)) + SUMPRODUCT(--($G$2:$G$101=CG$1), TRANSPOSE($AC33:$DX33))</f>
        <v>386719439</v>
      </c>
      <c r="CH34" s="2">
        <f t="array" ref="CH34">SUMPRODUCT(--($F$2:$F$101=CH$1), TRANSPOSE($AC33:$DX33)) + SUMPRODUCT(--($G$2:$G$101=CH$1), TRANSPOSE($AC33:$DX33))</f>
        <v>291417733</v>
      </c>
      <c r="CI34" s="2">
        <f t="array" ref="CI34">SUMPRODUCT(--($F$2:$F$101=CI$1), TRANSPOSE($AC33:$DX33)) + SUMPRODUCT(--($G$2:$G$101=CI$1), TRANSPOSE($AC33:$DX33))</f>
        <v>0</v>
      </c>
      <c r="CJ34" s="2">
        <f t="array" ref="CJ34">SUMPRODUCT(--($F$2:$F$101=CJ$1), TRANSPOSE($AC33:$DX33)) + SUMPRODUCT(--($G$2:$G$101=CJ$1), TRANSPOSE($AC33:$DX33))</f>
        <v>12798890961</v>
      </c>
      <c r="CK34" s="2">
        <f t="array" ref="CK34">SUMPRODUCT(--($F$2:$F$101=CK$1), TRANSPOSE($AC33:$DX33)) + SUMPRODUCT(--($G$2:$G$101=CK$1), TRANSPOSE($AC33:$DX33))</f>
        <v>169784700</v>
      </c>
      <c r="CL34" s="2">
        <f t="array" ref="CL34">SUMPRODUCT(--($F$2:$F$101=CL$1), TRANSPOSE($AC33:$DX33)) + SUMPRODUCT(--($G$2:$G$101=CL$1), TRANSPOSE($AC33:$DX33))</f>
        <v>787915511</v>
      </c>
      <c r="CM34" s="2">
        <f t="array" ref="CM34">SUMPRODUCT(--($F$2:$F$101=CM$1), TRANSPOSE($AC33:$DX33)) + SUMPRODUCT(--($G$2:$G$101=CM$1), TRANSPOSE($AC33:$DX33))</f>
        <v>141076755</v>
      </c>
      <c r="CN34" s="2">
        <f t="array" ref="CN34">SUMPRODUCT(--($F$2:$F$101=CN$1), TRANSPOSE($AC33:$DX33)) + SUMPRODUCT(--($G$2:$G$101=CN$1), TRANSPOSE($AC33:$DX33))</f>
        <v>4115028654</v>
      </c>
      <c r="CO34" s="2">
        <f t="array" ref="CO34">SUMPRODUCT(--($F$2:$F$101=CO$1), TRANSPOSE($AC33:$DX33)) + SUMPRODUCT(--($G$2:$G$101=CO$1), TRANSPOSE($AC33:$DX33))</f>
        <v>5775161120</v>
      </c>
      <c r="CP34" s="2">
        <f t="array" ref="CP34">SUMPRODUCT(--($F$2:$F$101=CP$1), TRANSPOSE($AC33:$DX33)) + SUMPRODUCT(--($G$2:$G$101=CP$1), TRANSPOSE($AC33:$DX33))</f>
        <v>409809854</v>
      </c>
      <c r="CQ34" s="2">
        <f t="array" ref="CQ34">SUMPRODUCT(--($F$2:$F$101=CQ$1), TRANSPOSE($AC33:$DX33)) + SUMPRODUCT(--($G$2:$G$101=CQ$1), TRANSPOSE($AC33:$DX33))</f>
        <v>222302893</v>
      </c>
      <c r="CR34" s="2">
        <f t="array" ref="CR34">SUMPRODUCT(--($F$2:$F$101=CR$1), TRANSPOSE($AC33:$DX33)) + SUMPRODUCT(--($G$2:$G$101=CR$1), TRANSPOSE($AC33:$DX33))</f>
        <v>0</v>
      </c>
      <c r="CS34" s="2">
        <f t="array" ref="CS34">SUMPRODUCT(--($F$2:$F$101=CS$1), TRANSPOSE($AC33:$DX33)) + SUMPRODUCT(--($G$2:$G$101=CS$1), TRANSPOSE($AC33:$DX33))</f>
        <v>83844336</v>
      </c>
      <c r="CT34" s="2">
        <f t="array" ref="CT34">SUMPRODUCT(--($F$2:$F$101=CT$1), TRANSPOSE($AC33:$DX33)) + SUMPRODUCT(--($G$2:$G$101=CT$1), TRANSPOSE($AC33:$DX33))</f>
        <v>447878848</v>
      </c>
      <c r="CU34" s="2">
        <f t="array" ref="CU34">SUMPRODUCT(--($F$2:$F$101=CU$1), TRANSPOSE($AC33:$DX33)) + SUMPRODUCT(--($G$2:$G$101=CU$1), TRANSPOSE($AC33:$DX33))</f>
        <v>14783839</v>
      </c>
      <c r="CV34" s="2">
        <f t="array" ref="CV34">SUMPRODUCT(--($F$2:$F$101=CV$1), TRANSPOSE($AC33:$DX33)) + SUMPRODUCT(--($G$2:$G$101=CV$1), TRANSPOSE($AC33:$DX33))</f>
        <v>0</v>
      </c>
      <c r="CW34" s="2">
        <f t="array" ref="CW34">SUMPRODUCT(--($F$2:$F$101=CW$1), TRANSPOSE($AC33:$DX33)) + SUMPRODUCT(--($G$2:$G$101=CW$1), TRANSPOSE($AC33:$DX33))</f>
        <v>84809218</v>
      </c>
      <c r="CX34" s="2">
        <f t="array" ref="CX34">SUMPRODUCT(--($F$2:$F$101=CX$1), TRANSPOSE($AC33:$DX33)) + SUMPRODUCT(--($G$2:$G$101=CX$1), TRANSPOSE($AC33:$DX33))</f>
        <v>0</v>
      </c>
      <c r="CY34" s="2">
        <f t="array" ref="CY34">SUMPRODUCT(--($F$2:$F$101=CY$1), TRANSPOSE($AC33:$DX33)) + SUMPRODUCT(--($G$2:$G$101=CY$1), TRANSPOSE($AC33:$DX33))</f>
        <v>466063860</v>
      </c>
      <c r="CZ34" s="2">
        <f t="array" ref="CZ34">SUMPRODUCT(--($F$2:$F$101=CZ$1), TRANSPOSE($AC33:$DX33)) + SUMPRODUCT(--($G$2:$G$101=CZ$1), TRANSPOSE($AC33:$DX33))</f>
        <v>97475920</v>
      </c>
      <c r="DA34" s="2">
        <f t="array" ref="DA34">SUMPRODUCT(--($F$2:$F$101=DA$1), TRANSPOSE($AC33:$DX33)) + SUMPRODUCT(--($G$2:$G$101=DA$1), TRANSPOSE($AC33:$DX33))</f>
        <v>351265497</v>
      </c>
      <c r="DB34" s="2">
        <f t="array" ref="DB34">SUMPRODUCT(--($F$2:$F$101=DB$1), TRANSPOSE($AC33:$DX33)) + SUMPRODUCT(--($G$2:$G$101=DB$1), TRANSPOSE($AC33:$DX33))</f>
        <v>0</v>
      </c>
      <c r="DC34" s="2">
        <f t="array" ref="DC34">SUMPRODUCT(--($F$2:$F$101=DC$1), TRANSPOSE($AC33:$DX33)) + SUMPRODUCT(--($G$2:$G$101=DC$1), TRANSPOSE($AC33:$DX33))</f>
        <v>819268301</v>
      </c>
      <c r="DD34" s="2">
        <f t="array" ref="DD34">SUMPRODUCT(--($F$2:$F$101=DD$1), TRANSPOSE($AC33:$DX33)) + SUMPRODUCT(--($G$2:$G$101=DD$1), TRANSPOSE($AC33:$DX33))</f>
        <v>343566531</v>
      </c>
      <c r="DE34" s="2">
        <f t="array" ref="DE34">SUMPRODUCT(--($F$2:$F$101=DE$1), TRANSPOSE($AC33:$DX33)) + SUMPRODUCT(--($G$2:$G$101=DE$1), TRANSPOSE($AC33:$DX33))</f>
        <v>192978919</v>
      </c>
      <c r="DF34" s="2">
        <f t="array" ref="DF34">SUMPRODUCT(--($F$2:$F$101=DF$1), TRANSPOSE($AC33:$DX33)) + SUMPRODUCT(--($G$2:$G$101=DF$1), TRANSPOSE($AC33:$DX33))</f>
        <v>157149008</v>
      </c>
      <c r="DG34" s="2">
        <f t="array" ref="DG34">SUMPRODUCT(--($F$2:$F$101=DG$1), TRANSPOSE($AC33:$DX33)) + SUMPRODUCT(--($G$2:$G$101=DG$1), TRANSPOSE($AC33:$DX33))</f>
        <v>531663095</v>
      </c>
      <c r="DH34" s="2">
        <f t="array" ref="DH34">SUMPRODUCT(--($F$2:$F$101=DH$1), TRANSPOSE($AC33:$DX33)) + SUMPRODUCT(--($G$2:$G$101=DH$1), TRANSPOSE($AC33:$DX33))</f>
        <v>310994709</v>
      </c>
      <c r="DI34" s="2">
        <f t="array" ref="DI34">SUMPRODUCT(--($F$2:$F$101=DI$1), TRANSPOSE($AC33:$DX33)) + SUMPRODUCT(--($G$2:$G$101=DI$1), TRANSPOSE($AC33:$DX33))</f>
        <v>694832029</v>
      </c>
      <c r="DJ34" s="2">
        <f t="array" ref="DJ34">SUMPRODUCT(--($F$2:$F$101=DJ$1), TRANSPOSE($AC33:$DX33)) + SUMPRODUCT(--($G$2:$G$101=DJ$1), TRANSPOSE($AC33:$DX33))</f>
        <v>4733772679</v>
      </c>
      <c r="DK34" s="2">
        <f t="array" ref="DK34">SUMPRODUCT(--($F$2:$F$101=DK$1), TRANSPOSE($AC33:$DX33)) + SUMPRODUCT(--($G$2:$G$101=DK$1), TRANSPOSE($AC33:$DX33))</f>
        <v>229291624</v>
      </c>
      <c r="DL34" s="2">
        <f t="array" ref="DL34">SUMPRODUCT(--($F$2:$F$101=DL$1), TRANSPOSE($AC33:$DX33)) + SUMPRODUCT(--($G$2:$G$101=DL$1), TRANSPOSE($AC33:$DX33))</f>
        <v>451771753</v>
      </c>
      <c r="DM34" s="2">
        <f t="array" ref="DM34">SUMPRODUCT(--($F$2:$F$101=DM$1), TRANSPOSE($AC33:$DX33)) + SUMPRODUCT(--($G$2:$G$101=DM$1), TRANSPOSE($AC33:$DX33))</f>
        <v>3177306544</v>
      </c>
      <c r="DN34" s="2">
        <f t="array" ref="DN34">SUMPRODUCT(--($F$2:$F$101=DN$1), TRANSPOSE($AC33:$DX33)) + SUMPRODUCT(--($G$2:$G$101=DN$1), TRANSPOSE($AC33:$DX33))</f>
        <v>295569352</v>
      </c>
      <c r="DO34" s="2">
        <f t="array" ref="DO34">SUMPRODUCT(--($F$2:$F$101=DO$1), TRANSPOSE($AC33:$DX33)) + SUMPRODUCT(--($G$2:$G$101=DO$1), TRANSPOSE($AC33:$DX33))</f>
        <v>379787349</v>
      </c>
      <c r="DP34" s="2">
        <f t="array" ref="DP34">SUMPRODUCT(--($F$2:$F$101=DP$1), TRANSPOSE($AC33:$DX33)) + SUMPRODUCT(--($G$2:$G$101=DP$1), TRANSPOSE($AC33:$DX33))</f>
        <v>88920039</v>
      </c>
      <c r="DQ34" s="2">
        <f t="array" ref="DQ34">SUMPRODUCT(--($F$2:$F$101=DQ$1), TRANSPOSE($AC33:$DX33)) + SUMPRODUCT(--($G$2:$G$101=DQ$1), TRANSPOSE($AC33:$DX33))</f>
        <v>42415221</v>
      </c>
      <c r="DR34" s="2">
        <f t="array" ref="DR34">SUMPRODUCT(--($F$2:$F$101=DR$1), TRANSPOSE($AC33:$DX33)) + SUMPRODUCT(--($G$2:$G$101=DR$1), TRANSPOSE($AC33:$DX33))</f>
        <v>67009630</v>
      </c>
      <c r="DS34" s="2">
        <f t="array" ref="DS34">SUMPRODUCT(--($F$2:$F$101=DS$1), TRANSPOSE($AC33:$DX33)) + SUMPRODUCT(--($G$2:$G$101=DS$1), TRANSPOSE($AC33:$DX33))</f>
        <v>1</v>
      </c>
      <c r="DT34" s="2">
        <f t="array" ref="DT34">SUMPRODUCT(--($F$2:$F$101=DT$1), TRANSPOSE($AC33:$DX33)) + SUMPRODUCT(--($G$2:$G$101=DT$1), TRANSPOSE($AC33:$DX33))</f>
        <v>292125683</v>
      </c>
      <c r="DU34" s="2">
        <f t="array" ref="DU34">SUMPRODUCT(--($F$2:$F$101=DU$1), TRANSPOSE($AC33:$DX33)) + SUMPRODUCT(--($G$2:$G$101=DU$1), TRANSPOSE($AC33:$DX33))</f>
        <v>184890086</v>
      </c>
      <c r="DV34" s="2">
        <f t="array" ref="DV34">SUMPRODUCT(--($F$2:$F$101=DV$1), TRANSPOSE($AC33:$DX33)) + SUMPRODUCT(--($G$2:$G$101=DV$1), TRANSPOSE($AC33:$DX33))</f>
        <v>74551098</v>
      </c>
      <c r="DW34" s="2">
        <f t="array" ref="DW34">SUMPRODUCT(--($F$2:$F$101=DW$1), TRANSPOSE($AC33:$DX33)) + SUMPRODUCT(--($G$2:$G$101=DW$1), TRANSPOSE($AC33:$DX33))</f>
        <v>366201273</v>
      </c>
      <c r="DX34" s="2">
        <f t="array" ref="DX34">SUMPRODUCT(--($F$2:$F$101=DX$1), TRANSPOSE($AC33:$DX33)) + SUMPRODUCT(--($G$2:$G$101=DX$1), TRANSPOSE($AC33:$DX33))</f>
        <v>1788886653</v>
      </c>
    </row>
    <row r="35" spans="1:128" x14ac:dyDescent="0.25">
      <c r="A35" t="s">
        <v>34</v>
      </c>
      <c r="B35" t="str">
        <f t="shared" si="1"/>
        <v>FH</v>
      </c>
      <c r="C35" t="str">
        <f t="shared" si="2"/>
        <v>S</v>
      </c>
      <c r="D35" t="str">
        <f t="shared" si="3"/>
        <v>F</v>
      </c>
      <c r="E35" t="str">
        <f t="shared" si="4"/>
        <v>H</v>
      </c>
      <c r="F35" t="str">
        <f t="shared" si="5"/>
        <v>FS</v>
      </c>
      <c r="G35" t="str">
        <f t="shared" si="6"/>
        <v>SH</v>
      </c>
      <c r="AB35" s="2">
        <v>33</v>
      </c>
      <c r="AC35" s="2">
        <f t="array" ref="AC35">SUMPRODUCT(--($F$2:$F$101=AC$1), TRANSPOSE($AC34:$DX34)) + SUMPRODUCT(--($G$2:$G$101=AC$1), TRANSPOSE($AC34:$DX34))</f>
        <v>0</v>
      </c>
      <c r="AD35" s="2">
        <f t="array" ref="AD35">SUMPRODUCT(--($F$2:$F$101=AD$1), TRANSPOSE($AC34:$DX34)) + SUMPRODUCT(--($G$2:$G$101=AD$1), TRANSPOSE($AC34:$DX34))</f>
        <v>1764446171</v>
      </c>
      <c r="AE35" s="2">
        <f t="array" ref="AE35">SUMPRODUCT(--($F$2:$F$101=AE$1), TRANSPOSE($AC34:$DX34)) + SUMPRODUCT(--($G$2:$G$101=AE$1), TRANSPOSE($AC34:$DX34))</f>
        <v>550956466</v>
      </c>
      <c r="AF35" s="2">
        <f t="array" ref="AF35">SUMPRODUCT(--($F$2:$F$101=AF$1), TRANSPOSE($AC34:$DX34)) + SUMPRODUCT(--($G$2:$G$101=AF$1), TRANSPOSE($AC34:$DX34))</f>
        <v>296301254</v>
      </c>
      <c r="AG35" s="2">
        <f t="array" ref="AG35">SUMPRODUCT(--($F$2:$F$101=AG$1), TRANSPOSE($AC34:$DX34)) + SUMPRODUCT(--($G$2:$G$101=AG$1), TRANSPOSE($AC34:$DX34))</f>
        <v>0</v>
      </c>
      <c r="AH35" s="2">
        <f t="array" ref="AH35">SUMPRODUCT(--($F$2:$F$101=AH$1), TRANSPOSE($AC34:$DX34)) + SUMPRODUCT(--($G$2:$G$101=AH$1), TRANSPOSE($AC34:$DX34))</f>
        <v>3274782464</v>
      </c>
      <c r="AI35" s="2">
        <f t="array" ref="AI35">SUMPRODUCT(--($F$2:$F$101=AI$1), TRANSPOSE($AC34:$DX34)) + SUMPRODUCT(--($G$2:$G$101=AI$1), TRANSPOSE($AC34:$DX34))</f>
        <v>0</v>
      </c>
      <c r="AJ35" s="2">
        <f t="array" ref="AJ35">SUMPRODUCT(--($F$2:$F$101=AJ$1), TRANSPOSE($AC34:$DX34)) + SUMPRODUCT(--($G$2:$G$101=AJ$1), TRANSPOSE($AC34:$DX34))</f>
        <v>529011350</v>
      </c>
      <c r="AK35" s="2">
        <f t="array" ref="AK35">SUMPRODUCT(--($F$2:$F$101=AK$1), TRANSPOSE($AC34:$DX34)) + SUMPRODUCT(--($G$2:$G$101=AK$1), TRANSPOSE($AC34:$DX34))</f>
        <v>57647124</v>
      </c>
      <c r="AL35" s="2">
        <f t="array" ref="AL35">SUMPRODUCT(--($F$2:$F$101=AL$1), TRANSPOSE($AC34:$DX34)) + SUMPRODUCT(--($G$2:$G$101=AL$1), TRANSPOSE($AC34:$DX34))</f>
        <v>343566531</v>
      </c>
      <c r="AM35" s="2">
        <f t="array" ref="AM35">SUMPRODUCT(--($F$2:$F$101=AM$1), TRANSPOSE($AC34:$DX34)) + SUMPRODUCT(--($G$2:$G$101=AM$1), TRANSPOSE($AC34:$DX34))</f>
        <v>366201273</v>
      </c>
      <c r="AN35" s="2">
        <f t="array" ref="AN35">SUMPRODUCT(--($F$2:$F$101=AN$1), TRANSPOSE($AC34:$DX34)) + SUMPRODUCT(--($G$2:$G$101=AN$1), TRANSPOSE($AC34:$DX34))</f>
        <v>84809218</v>
      </c>
      <c r="AO35" s="2">
        <f t="array" ref="AO35">SUMPRODUCT(--($F$2:$F$101=AO$1), TRANSPOSE($AC34:$DX34)) + SUMPRODUCT(--($G$2:$G$101=AO$1), TRANSPOSE($AC34:$DX34))</f>
        <v>296853991</v>
      </c>
      <c r="AP35" s="2">
        <f t="array" ref="AP35">SUMPRODUCT(--($F$2:$F$101=AP$1), TRANSPOSE($AC34:$DX34)) + SUMPRODUCT(--($G$2:$G$101=AP$1), TRANSPOSE($AC34:$DX34))</f>
        <v>13612148723</v>
      </c>
      <c r="AQ35" s="2">
        <f t="array" ref="AQ35">SUMPRODUCT(--($F$2:$F$101=AQ$1), TRANSPOSE($AC34:$DX34)) + SUMPRODUCT(--($G$2:$G$101=AQ$1), TRANSPOSE($AC34:$DX34))</f>
        <v>6294528567</v>
      </c>
      <c r="AR35" s="2">
        <f t="array" ref="AR35">SUMPRODUCT(--($F$2:$F$101=AR$1), TRANSPOSE($AC34:$DX34)) + SUMPRODUCT(--($G$2:$G$101=AR$1), TRANSPOSE($AC34:$DX34))</f>
        <v>267778306</v>
      </c>
      <c r="AS35" s="2">
        <f t="array" ref="AS35">SUMPRODUCT(--($F$2:$F$101=AS$1), TRANSPOSE($AC34:$DX34)) + SUMPRODUCT(--($G$2:$G$101=AS$1), TRANSPOSE($AC34:$DX34))</f>
        <v>741794475</v>
      </c>
      <c r="AT35" s="2">
        <f t="array" ref="AT35">SUMPRODUCT(--($F$2:$F$101=AT$1), TRANSPOSE($AC34:$DX34)) + SUMPRODUCT(--($G$2:$G$101=AT$1), TRANSPOSE($AC34:$DX34))</f>
        <v>169784700</v>
      </c>
      <c r="AU35" s="2">
        <f t="array" ref="AU35">SUMPRODUCT(--($F$2:$F$101=AU$1), TRANSPOSE($AC34:$DX34)) + SUMPRODUCT(--($G$2:$G$101=AU$1), TRANSPOSE($AC34:$DX34))</f>
        <v>74551098</v>
      </c>
      <c r="AV35" s="2">
        <f t="array" ref="AV35">SUMPRODUCT(--($F$2:$F$101=AV$1), TRANSPOSE($AC34:$DX34)) + SUMPRODUCT(--($G$2:$G$101=AV$1), TRANSPOSE($AC34:$DX34))</f>
        <v>165866144</v>
      </c>
      <c r="AW35" s="2">
        <f t="array" ref="AW35">SUMPRODUCT(--($F$2:$F$101=AW$1), TRANSPOSE($AC34:$DX34)) + SUMPRODUCT(--($G$2:$G$101=AW$1), TRANSPOSE($AC34:$DX34))</f>
        <v>886283245</v>
      </c>
      <c r="AX35" s="2">
        <f t="array" ref="AX35">SUMPRODUCT(--($F$2:$F$101=AX$1), TRANSPOSE($AC34:$DX34)) + SUMPRODUCT(--($G$2:$G$101=AX$1), TRANSPOSE($AC34:$DX34))</f>
        <v>452668392</v>
      </c>
      <c r="AY35" s="2">
        <f t="array" ref="AY35">SUMPRODUCT(--($F$2:$F$101=AY$1), TRANSPOSE($AC34:$DX34)) + SUMPRODUCT(--($G$2:$G$101=AY$1), TRANSPOSE($AC34:$DX34))</f>
        <v>724050319</v>
      </c>
      <c r="AZ35" s="2">
        <f t="array" ref="AZ35">SUMPRODUCT(--($F$2:$F$101=AZ$1), TRANSPOSE($AC34:$DX34)) + SUMPRODUCT(--($G$2:$G$101=AZ$1), TRANSPOSE($AC34:$DX34))</f>
        <v>328427945</v>
      </c>
      <c r="BA35" s="2">
        <f t="array" ref="BA35">SUMPRODUCT(--($F$2:$F$101=BA$1), TRANSPOSE($AC34:$DX34)) + SUMPRODUCT(--($G$2:$G$101=BA$1), TRANSPOSE($AC34:$DX34))</f>
        <v>871759847</v>
      </c>
      <c r="BB35" s="2">
        <f t="array" ref="BB35">SUMPRODUCT(--($F$2:$F$101=BB$1), TRANSPOSE($AC34:$DX34)) + SUMPRODUCT(--($G$2:$G$101=BB$1), TRANSPOSE($AC34:$DX34))</f>
        <v>0</v>
      </c>
      <c r="BC35" s="2">
        <f t="array" ref="BC35">SUMPRODUCT(--($F$2:$F$101=BC$1), TRANSPOSE($AC34:$DX34)) + SUMPRODUCT(--($G$2:$G$101=BC$1), TRANSPOSE($AC34:$DX34))</f>
        <v>0</v>
      </c>
      <c r="BD35" s="2">
        <f t="array" ref="BD35">SUMPRODUCT(--($F$2:$F$101=BD$1), TRANSPOSE($AC34:$DX34)) + SUMPRODUCT(--($G$2:$G$101=BD$1), TRANSPOSE($AC34:$DX34))</f>
        <v>0</v>
      </c>
      <c r="BE35" s="2">
        <f t="array" ref="BE35">SUMPRODUCT(--($F$2:$F$101=BE$1), TRANSPOSE($AC34:$DX34)) + SUMPRODUCT(--($G$2:$G$101=BE$1), TRANSPOSE($AC34:$DX34))</f>
        <v>969853104</v>
      </c>
      <c r="BF35" s="2">
        <f t="array" ref="BF35">SUMPRODUCT(--($F$2:$F$101=BF$1), TRANSPOSE($AC34:$DX34)) + SUMPRODUCT(--($G$2:$G$101=BF$1), TRANSPOSE($AC34:$DX34))</f>
        <v>192192239</v>
      </c>
      <c r="BG35" s="2">
        <f t="array" ref="BG35">SUMPRODUCT(--($F$2:$F$101=BG$1), TRANSPOSE($AC34:$DX34)) + SUMPRODUCT(--($G$2:$G$101=BG$1), TRANSPOSE($AC34:$DX34))</f>
        <v>1</v>
      </c>
      <c r="BH35" s="2">
        <f t="array" ref="BH35">SUMPRODUCT(--($F$2:$F$101=BH$1), TRANSPOSE($AC34:$DX34)) + SUMPRODUCT(--($G$2:$G$101=BH$1), TRANSPOSE($AC34:$DX34))</f>
        <v>1122602109</v>
      </c>
      <c r="BI35" s="2">
        <f t="array" ref="BI35">SUMPRODUCT(--($F$2:$F$101=BI$1), TRANSPOSE($AC34:$DX34)) + SUMPRODUCT(--($G$2:$G$101=BI$1), TRANSPOSE($AC34:$DX34))</f>
        <v>529011350</v>
      </c>
      <c r="BJ35" s="2">
        <f t="array" ref="BJ35">SUMPRODUCT(--($F$2:$F$101=BJ$1), TRANSPOSE($AC34:$DX34)) + SUMPRODUCT(--($G$2:$G$101=BJ$1), TRANSPOSE($AC34:$DX34))</f>
        <v>9620204915</v>
      </c>
      <c r="BK35" s="2">
        <f t="array" ref="BK35">SUMPRODUCT(--($F$2:$F$101=BK$1), TRANSPOSE($AC34:$DX34)) + SUMPRODUCT(--($G$2:$G$101=BK$1), TRANSPOSE($AC34:$DX34))</f>
        <v>379261419</v>
      </c>
      <c r="BL35" s="2">
        <f t="array" ref="BL35">SUMPRODUCT(--($F$2:$F$101=BL$1), TRANSPOSE($AC34:$DX34)) + SUMPRODUCT(--($G$2:$G$101=BL$1), TRANSPOSE($AC34:$DX34))</f>
        <v>1124642364</v>
      </c>
      <c r="BM35" s="2">
        <f t="array" ref="BM35">SUMPRODUCT(--($F$2:$F$101=BM$1), TRANSPOSE($AC34:$DX34)) + SUMPRODUCT(--($G$2:$G$101=BM$1), TRANSPOSE($AC34:$DX34))</f>
        <v>0</v>
      </c>
      <c r="BN35" s="2">
        <f t="array" ref="BN35">SUMPRODUCT(--($F$2:$F$101=BN$1), TRANSPOSE($AC34:$DX34)) + SUMPRODUCT(--($G$2:$G$101=BN$1), TRANSPOSE($AC34:$DX34))</f>
        <v>1046097526</v>
      </c>
      <c r="BO35" s="2">
        <f t="array" ref="BO35">SUMPRODUCT(--($F$2:$F$101=BO$1), TRANSPOSE($AC34:$DX34)) + SUMPRODUCT(--($G$2:$G$101=BO$1), TRANSPOSE($AC34:$DX34))</f>
        <v>0</v>
      </c>
      <c r="BP35" s="2">
        <f t="array" ref="BP35">SUMPRODUCT(--($F$2:$F$101=BP$1), TRANSPOSE($AC34:$DX34)) + SUMPRODUCT(--($G$2:$G$101=BP$1), TRANSPOSE($AC34:$DX34))</f>
        <v>19321550293</v>
      </c>
      <c r="BQ35" s="2">
        <f t="array" ref="BQ35">SUMPRODUCT(--($F$2:$F$101=BQ$1), TRANSPOSE($AC34:$DX34)) + SUMPRODUCT(--($G$2:$G$101=BQ$1), TRANSPOSE($AC34:$DX34))</f>
        <v>875008994</v>
      </c>
      <c r="BR35" s="2">
        <f t="array" ref="BR35">SUMPRODUCT(--($F$2:$F$101=BR$1), TRANSPOSE($AC34:$DX34)) + SUMPRODUCT(--($G$2:$G$101=BR$1), TRANSPOSE($AC34:$DX34))</f>
        <v>0</v>
      </c>
      <c r="BS35" s="2">
        <f t="array" ref="BS35">SUMPRODUCT(--($F$2:$F$101=BS$1), TRANSPOSE($AC34:$DX34)) + SUMPRODUCT(--($G$2:$G$101=BS$1), TRANSPOSE($AC34:$DX34))</f>
        <v>1576886960</v>
      </c>
      <c r="BT35" s="2">
        <f t="array" ref="BT35">SUMPRODUCT(--($F$2:$F$101=BT$1), TRANSPOSE($AC34:$DX34)) + SUMPRODUCT(--($G$2:$G$101=BT$1), TRANSPOSE($AC34:$DX34))</f>
        <v>3148569440</v>
      </c>
      <c r="BU35" s="2">
        <f t="array" ref="BU35">SUMPRODUCT(--($F$2:$F$101=BU$1), TRANSPOSE($AC34:$DX34)) + SUMPRODUCT(--($G$2:$G$101=BU$1), TRANSPOSE($AC34:$DX34))</f>
        <v>566936206</v>
      </c>
      <c r="BV35" s="2">
        <f t="array" ref="BV35">SUMPRODUCT(--($F$2:$F$101=BV$1), TRANSPOSE($AC34:$DX34)) + SUMPRODUCT(--($G$2:$G$101=BV$1), TRANSPOSE($AC34:$DX34))</f>
        <v>1350068411</v>
      </c>
      <c r="BW35" s="2">
        <f t="array" ref="BW35">SUMPRODUCT(--($F$2:$F$101=BW$1), TRANSPOSE($AC34:$DX34)) + SUMPRODUCT(--($G$2:$G$101=BW$1), TRANSPOSE($AC34:$DX34))</f>
        <v>0</v>
      </c>
      <c r="BX35" s="2">
        <f t="array" ref="BX35">SUMPRODUCT(--($F$2:$F$101=BX$1), TRANSPOSE($AC34:$DX34)) + SUMPRODUCT(--($G$2:$G$101=BX$1), TRANSPOSE($AC34:$DX34))</f>
        <v>0</v>
      </c>
      <c r="BY35" s="2">
        <f t="array" ref="BY35">SUMPRODUCT(--($F$2:$F$101=BY$1), TRANSPOSE($AC34:$DX34)) + SUMPRODUCT(--($G$2:$G$101=BY$1), TRANSPOSE($AC34:$DX34))</f>
        <v>173519646</v>
      </c>
      <c r="BZ35" s="2">
        <f t="array" ref="BZ35">SUMPRODUCT(--($F$2:$F$101=BZ$1), TRANSPOSE($AC34:$DX34)) + SUMPRODUCT(--($G$2:$G$101=BZ$1), TRANSPOSE($AC34:$DX34))</f>
        <v>14783839</v>
      </c>
      <c r="CA35" s="2">
        <f t="array" ref="CA35">SUMPRODUCT(--($F$2:$F$101=CA$1), TRANSPOSE($AC34:$DX34)) + SUMPRODUCT(--($G$2:$G$101=CA$1), TRANSPOSE($AC34:$DX34))</f>
        <v>1021643998</v>
      </c>
      <c r="CB35" s="2">
        <f t="array" ref="CB35">SUMPRODUCT(--($F$2:$F$101=CB$1), TRANSPOSE($AC34:$DX34)) + SUMPRODUCT(--($G$2:$G$101=CB$1), TRANSPOSE($AC34:$DX34))</f>
        <v>3148569440</v>
      </c>
      <c r="CC35" s="2">
        <f t="array" ref="CC35">SUMPRODUCT(--($F$2:$F$101=CC$1), TRANSPOSE($AC34:$DX34)) + SUMPRODUCT(--($G$2:$G$101=CC$1), TRANSPOSE($AC34:$DX34))</f>
        <v>557069187</v>
      </c>
      <c r="CD35" s="2">
        <f t="array" ref="CD35">SUMPRODUCT(--($F$2:$F$101=CD$1), TRANSPOSE($AC34:$DX34)) + SUMPRODUCT(--($G$2:$G$101=CD$1), TRANSPOSE($AC34:$DX34))</f>
        <v>306147229</v>
      </c>
      <c r="CE35" s="2">
        <f t="array" ref="CE35">SUMPRODUCT(--($F$2:$F$101=CE$1), TRANSPOSE($AC34:$DX34)) + SUMPRODUCT(--($G$2:$G$101=CE$1), TRANSPOSE($AC34:$DX34))</f>
        <v>259988549</v>
      </c>
      <c r="CF35" s="2">
        <f t="array" ref="CF35">SUMPRODUCT(--($F$2:$F$101=CF$1), TRANSPOSE($AC34:$DX34)) + SUMPRODUCT(--($G$2:$G$101=CF$1), TRANSPOSE($AC34:$DX34))</f>
        <v>0</v>
      </c>
      <c r="CG35" s="2">
        <f t="array" ref="CG35">SUMPRODUCT(--($F$2:$F$101=CG$1), TRANSPOSE($AC34:$DX34)) + SUMPRODUCT(--($G$2:$G$101=CG$1), TRANSPOSE($AC34:$DX34))</f>
        <v>768224155</v>
      </c>
      <c r="CH35" s="2">
        <f t="array" ref="CH35">SUMPRODUCT(--($F$2:$F$101=CH$1), TRANSPOSE($AC34:$DX34)) + SUMPRODUCT(--($G$2:$G$101=CH$1), TRANSPOSE($AC34:$DX34))</f>
        <v>571592922</v>
      </c>
      <c r="CI35" s="2">
        <f t="array" ref="CI35">SUMPRODUCT(--($F$2:$F$101=CI$1), TRANSPOSE($AC34:$DX34)) + SUMPRODUCT(--($G$2:$G$101=CI$1), TRANSPOSE($AC34:$DX34))</f>
        <v>0</v>
      </c>
      <c r="CJ35" s="2">
        <f t="array" ref="CJ35">SUMPRODUCT(--($F$2:$F$101=CJ$1), TRANSPOSE($AC34:$DX34)) + SUMPRODUCT(--($G$2:$G$101=CJ$1), TRANSPOSE($AC34:$DX34))</f>
        <v>25693878340</v>
      </c>
      <c r="CK35" s="2">
        <f t="array" ref="CK35">SUMPRODUCT(--($F$2:$F$101=CK$1), TRANSPOSE($AC34:$DX34)) + SUMPRODUCT(--($G$2:$G$101=CK$1), TRANSPOSE($AC34:$DX34))</f>
        <v>335248589</v>
      </c>
      <c r="CL35" s="2">
        <f t="array" ref="CL35">SUMPRODUCT(--($F$2:$F$101=CL$1), TRANSPOSE($AC34:$DX34)) + SUMPRODUCT(--($G$2:$G$101=CL$1), TRANSPOSE($AC34:$DX34))</f>
        <v>1575018528</v>
      </c>
      <c r="CM35" s="2">
        <f t="array" ref="CM35">SUMPRODUCT(--($F$2:$F$101=CM$1), TRANSPOSE($AC34:$DX34)) + SUMPRODUCT(--($G$2:$G$101=CM$1), TRANSPOSE($AC34:$DX34))</f>
        <v>278664712</v>
      </c>
      <c r="CN35" s="2">
        <f t="array" ref="CN35">SUMPRODUCT(--($F$2:$F$101=CN$1), TRANSPOSE($AC34:$DX34)) + SUMPRODUCT(--($G$2:$G$101=CN$1), TRANSPOSE($AC34:$DX34))</f>
        <v>8244631453</v>
      </c>
      <c r="CO35" s="2">
        <f t="array" ref="CO35">SUMPRODUCT(--($F$2:$F$101=CO$1), TRANSPOSE($AC34:$DX34)) + SUMPRODUCT(--($G$2:$G$101=CO$1), TRANSPOSE($AC34:$DX34))</f>
        <v>11562684222</v>
      </c>
      <c r="CP35" s="2">
        <f t="array" ref="CP35">SUMPRODUCT(--($F$2:$F$101=CP$1), TRANSPOSE($AC34:$DX34)) + SUMPRODUCT(--($G$2:$G$101=CP$1), TRANSPOSE($AC34:$DX34))</f>
        <v>819268301</v>
      </c>
      <c r="CQ35" s="2">
        <f t="array" ref="CQ35">SUMPRODUCT(--($F$2:$F$101=CQ$1), TRANSPOSE($AC34:$DX34)) + SUMPRODUCT(--($G$2:$G$101=CQ$1), TRANSPOSE($AC34:$DX34))</f>
        <v>443837023</v>
      </c>
      <c r="CR35" s="2">
        <f t="array" ref="CR35">SUMPRODUCT(--($F$2:$F$101=CR$1), TRANSPOSE($AC34:$DX34)) + SUMPRODUCT(--($G$2:$G$101=CR$1), TRANSPOSE($AC34:$DX34))</f>
        <v>0</v>
      </c>
      <c r="CS35" s="2">
        <f t="array" ref="CS35">SUMPRODUCT(--($F$2:$F$101=CS$1), TRANSPOSE($AC34:$DX34)) + SUMPRODUCT(--($G$2:$G$101=CS$1), TRANSPOSE($AC34:$DX34))</f>
        <v>165866144</v>
      </c>
      <c r="CT35" s="2">
        <f t="array" ref="CT35">SUMPRODUCT(--($F$2:$F$101=CT$1), TRANSPOSE($AC34:$DX34)) + SUMPRODUCT(--($G$2:$G$101=CT$1), TRANSPOSE($AC34:$DX34))</f>
        <v>895067254</v>
      </c>
      <c r="CU35" s="2">
        <f t="array" ref="CU35">SUMPRODUCT(--($F$2:$F$101=CU$1), TRANSPOSE($AC34:$DX34)) + SUMPRODUCT(--($G$2:$G$101=CU$1), TRANSPOSE($AC34:$DX34))</f>
        <v>29179077</v>
      </c>
      <c r="CV35" s="2">
        <f t="array" ref="CV35">SUMPRODUCT(--($F$2:$F$101=CV$1), TRANSPOSE($AC34:$DX34)) + SUMPRODUCT(--($G$2:$G$101=CV$1), TRANSPOSE($AC34:$DX34))</f>
        <v>0</v>
      </c>
      <c r="CW35" s="2">
        <f t="array" ref="CW35">SUMPRODUCT(--($F$2:$F$101=CW$1), TRANSPOSE($AC34:$DX34)) + SUMPRODUCT(--($G$2:$G$101=CW$1), TRANSPOSE($AC34:$DX34))</f>
        <v>167955236</v>
      </c>
      <c r="CX35" s="2">
        <f t="array" ref="CX35">SUMPRODUCT(--($F$2:$F$101=CX$1), TRANSPOSE($AC34:$DX34)) + SUMPRODUCT(--($G$2:$G$101=CX$1), TRANSPOSE($AC34:$DX34))</f>
        <v>0</v>
      </c>
      <c r="CY35" s="2">
        <f t="array" ref="CY35">SUMPRODUCT(--($F$2:$F$101=CY$1), TRANSPOSE($AC34:$DX34)) + SUMPRODUCT(--($G$2:$G$101=CY$1), TRANSPOSE($AC34:$DX34))</f>
        <v>914630601</v>
      </c>
      <c r="CZ35" s="2">
        <f t="array" ref="CZ35">SUMPRODUCT(--($F$2:$F$101=CZ$1), TRANSPOSE($AC34:$DX34)) + SUMPRODUCT(--($G$2:$G$101=CZ$1), TRANSPOSE($AC34:$DX34))</f>
        <v>192192239</v>
      </c>
      <c r="DA35" s="2">
        <f t="array" ref="DA35">SUMPRODUCT(--($F$2:$F$101=DA$1), TRANSPOSE($AC34:$DX34)) + SUMPRODUCT(--($G$2:$G$101=DA$1), TRANSPOSE($AC34:$DX34))</f>
        <v>694832028</v>
      </c>
      <c r="DB35" s="2">
        <f t="array" ref="DB35">SUMPRODUCT(--($F$2:$F$101=DB$1), TRANSPOSE($AC34:$DX34)) + SUMPRODUCT(--($G$2:$G$101=DB$1), TRANSPOSE($AC34:$DX34))</f>
        <v>0</v>
      </c>
      <c r="DC35" s="2">
        <f t="array" ref="DC35">SUMPRODUCT(--($F$2:$F$101=DC$1), TRANSPOSE($AC34:$DX34)) + SUMPRODUCT(--($G$2:$G$101=DC$1), TRANSPOSE($AC34:$DX34))</f>
        <v>1637946108</v>
      </c>
      <c r="DD35" s="2">
        <f t="array" ref="DD35">SUMPRODUCT(--($F$2:$F$101=DD$1), TRANSPOSE($AC34:$DX34)) + SUMPRODUCT(--($G$2:$G$101=DD$1), TRANSPOSE($AC34:$DX34))</f>
        <v>680804767</v>
      </c>
      <c r="DE35" s="2">
        <f t="array" ref="DE35">SUMPRODUCT(--($F$2:$F$101=DE$1), TRANSPOSE($AC34:$DX34)) + SUMPRODUCT(--($G$2:$G$101=DE$1), TRANSPOSE($AC34:$DX34))</f>
        <v>381045722</v>
      </c>
      <c r="DF35" s="2">
        <f t="array" ref="DF35">SUMPRODUCT(--($F$2:$F$101=DF$1), TRANSPOSE($AC34:$DX34)) + SUMPRODUCT(--($G$2:$G$101=DF$1), TRANSPOSE($AC34:$DX34))</f>
        <v>310994709</v>
      </c>
      <c r="DG35" s="2">
        <f t="array" ref="DG35">SUMPRODUCT(--($F$2:$F$101=DG$1), TRANSPOSE($AC34:$DX34)) + SUMPRODUCT(--($G$2:$G$101=DG$1), TRANSPOSE($AC34:$DX34))</f>
        <v>1054058936</v>
      </c>
      <c r="DH35" s="2">
        <f t="array" ref="DH35">SUMPRODUCT(--($F$2:$F$101=DH$1), TRANSPOSE($AC34:$DX34)) + SUMPRODUCT(--($G$2:$G$101=DH$1), TRANSPOSE($AC34:$DX34))</f>
        <v>615956721</v>
      </c>
      <c r="DI35" s="2">
        <f t="array" ref="DI35">SUMPRODUCT(--($F$2:$F$101=DI$1), TRANSPOSE($AC34:$DX34)) + SUMPRODUCT(--($G$2:$G$101=DI$1), TRANSPOSE($AC34:$DX34))</f>
        <v>1375636796</v>
      </c>
      <c r="DJ35" s="2">
        <f t="array" ref="DJ35">SUMPRODUCT(--($F$2:$F$101=DJ$1), TRANSPOSE($AC34:$DX34)) + SUMPRODUCT(--($G$2:$G$101=DJ$1), TRANSPOSE($AC34:$DX34))</f>
        <v>9521627882</v>
      </c>
      <c r="DK35" s="2">
        <f t="array" ref="DK35">SUMPRODUCT(--($F$2:$F$101=DK$1), TRANSPOSE($AC34:$DX34)) + SUMPRODUCT(--($G$2:$G$101=DK$1), TRANSPOSE($AC34:$DX34))</f>
        <v>451771753</v>
      </c>
      <c r="DL35" s="2">
        <f t="array" ref="DL35">SUMPRODUCT(--($F$2:$F$101=DL$1), TRANSPOSE($AC34:$DX34)) + SUMPRODUCT(--($G$2:$G$101=DL$1), TRANSPOSE($AC34:$DX34))</f>
        <v>891107794</v>
      </c>
      <c r="DM35" s="2">
        <f t="array" ref="DM35">SUMPRODUCT(--($F$2:$F$101=DM$1), TRANSPOSE($AC34:$DX34)) + SUMPRODUCT(--($G$2:$G$101=DM$1), TRANSPOSE($AC34:$DX34))</f>
        <v>6355431333</v>
      </c>
      <c r="DN35" s="2">
        <f t="array" ref="DN35">SUMPRODUCT(--($F$2:$F$101=DN$1), TRANSPOSE($AC34:$DX34)) + SUMPRODUCT(--($G$2:$G$101=DN$1), TRANSPOSE($AC34:$DX34))</f>
        <v>585036544</v>
      </c>
      <c r="DO35" s="2">
        <f t="array" ref="DO35">SUMPRODUCT(--($F$2:$F$101=DO$1), TRANSPOSE($AC34:$DX34)) + SUMPRODUCT(--($G$2:$G$101=DO$1), TRANSPOSE($AC34:$DX34))</f>
        <v>752162370</v>
      </c>
      <c r="DP35" s="2">
        <f t="array" ref="DP35">SUMPRODUCT(--($F$2:$F$101=DP$1), TRANSPOSE($AC34:$DX34)) + SUMPRODUCT(--($G$2:$G$101=DP$1), TRANSPOSE($AC34:$DX34))</f>
        <v>174991848</v>
      </c>
      <c r="DQ35" s="2">
        <f t="array" ref="DQ35">SUMPRODUCT(--($F$2:$F$101=DQ$1), TRANSPOSE($AC34:$DX34)) + SUMPRODUCT(--($G$2:$G$101=DQ$1), TRANSPOSE($AC34:$DX34))</f>
        <v>83844336</v>
      </c>
      <c r="DR35" s="2">
        <f t="array" ref="DR35">SUMPRODUCT(--($F$2:$F$101=DR$1), TRANSPOSE($AC34:$DX34)) + SUMPRODUCT(--($G$2:$G$101=DR$1), TRANSPOSE($AC34:$DX34))</f>
        <v>131908172</v>
      </c>
      <c r="DS35" s="2">
        <f t="array" ref="DS35">SUMPRODUCT(--($F$2:$F$101=DS$1), TRANSPOSE($AC34:$DX34)) + SUMPRODUCT(--($G$2:$G$101=DS$1), TRANSPOSE($AC34:$DX34))</f>
        <v>0</v>
      </c>
      <c r="DT35" s="2">
        <f t="array" ref="DT35">SUMPRODUCT(--($F$2:$F$101=DT$1), TRANSPOSE($AC34:$DX34)) + SUMPRODUCT(--($G$2:$G$101=DT$1), TRANSPOSE($AC34:$DX34))</f>
        <v>578138406</v>
      </c>
      <c r="DU35" s="2">
        <f t="array" ref="DU35">SUMPRODUCT(--($F$2:$F$101=DU$1), TRANSPOSE($AC34:$DX34)) + SUMPRODUCT(--($G$2:$G$101=DU$1), TRANSPOSE($AC34:$DX34))</f>
        <v>365730302</v>
      </c>
      <c r="DV35" s="2">
        <f t="array" ref="DV35">SUMPRODUCT(--($F$2:$F$101=DV$1), TRANSPOSE($AC34:$DX34)) + SUMPRODUCT(--($G$2:$G$101=DV$1), TRANSPOSE($AC34:$DX34))</f>
        <v>148746164</v>
      </c>
      <c r="DW35" s="2">
        <f t="array" ref="DW35">SUMPRODUCT(--($F$2:$F$101=DW$1), TRANSPOSE($AC34:$DX34)) + SUMPRODUCT(--($G$2:$G$101=DW$1), TRANSPOSE($AC34:$DX34))</f>
        <v>724642014</v>
      </c>
      <c r="DX35" s="2">
        <f t="array" ref="DX35">SUMPRODUCT(--($F$2:$F$101=DX$1), TRANSPOSE($AC34:$DX34)) + SUMPRODUCT(--($G$2:$G$101=DX$1), TRANSPOSE($AC34:$DX34))</f>
        <v>3575578925</v>
      </c>
    </row>
    <row r="36" spans="1:128" x14ac:dyDescent="0.25">
      <c r="A36" t="s">
        <v>35</v>
      </c>
      <c r="B36" t="str">
        <f t="shared" si="1"/>
        <v>PV</v>
      </c>
      <c r="C36" t="str">
        <f t="shared" si="2"/>
        <v>H</v>
      </c>
      <c r="D36" t="str">
        <f t="shared" si="3"/>
        <v>P</v>
      </c>
      <c r="E36" t="str">
        <f t="shared" si="4"/>
        <v>V</v>
      </c>
      <c r="F36" t="str">
        <f t="shared" si="5"/>
        <v>PH</v>
      </c>
      <c r="G36" t="str">
        <f t="shared" si="6"/>
        <v>HV</v>
      </c>
      <c r="AB36" s="2">
        <v>34</v>
      </c>
      <c r="AC36" s="2">
        <f t="array" ref="AC36">SUMPRODUCT(--($F$2:$F$101=AC$1), TRANSPOSE($AC35:$DX35)) + SUMPRODUCT(--($G$2:$G$101=AC$1), TRANSPOSE($AC35:$DX35))</f>
        <v>1</v>
      </c>
      <c r="AD36" s="2">
        <f t="array" ref="AD36">SUMPRODUCT(--($F$2:$F$101=AD$1), TRANSPOSE($AC35:$DX35)) + SUMPRODUCT(--($G$2:$G$101=AD$1), TRANSPOSE($AC35:$DX35))</f>
        <v>3522489263</v>
      </c>
      <c r="AE36" s="2">
        <f t="array" ref="AE36">SUMPRODUCT(--($F$2:$F$101=AE$1), TRANSPOSE($AC35:$DX35)) + SUMPRODUCT(--($G$2:$G$101=AE$1), TRANSPOSE($AC35:$DX35))</f>
        <v>1090251592</v>
      </c>
      <c r="AF36" s="2">
        <f t="array" ref="AF36">SUMPRODUCT(--($F$2:$F$101=AF$1), TRANSPOSE($AC35:$DX35)) + SUMPRODUCT(--($G$2:$G$101=AF$1), TRANSPOSE($AC35:$DX35))</f>
        <v>583679925</v>
      </c>
      <c r="AG36" s="2">
        <f t="array" ref="AG36">SUMPRODUCT(--($F$2:$F$101=AG$1), TRANSPOSE($AC35:$DX35)) + SUMPRODUCT(--($G$2:$G$101=AG$1), TRANSPOSE($AC35:$DX35))</f>
        <v>0</v>
      </c>
      <c r="AH36" s="2">
        <f t="array" ref="AH36">SUMPRODUCT(--($F$2:$F$101=AH$1), TRANSPOSE($AC35:$DX35)) + SUMPRODUCT(--($G$2:$G$101=AH$1), TRANSPOSE($AC35:$DX35))</f>
        <v>6547623572</v>
      </c>
      <c r="AI36" s="2">
        <f t="array" ref="AI36">SUMPRODUCT(--($F$2:$F$101=AI$1), TRANSPOSE($AC35:$DX35)) + SUMPRODUCT(--($G$2:$G$101=AI$1), TRANSPOSE($AC35:$DX35))</f>
        <v>0</v>
      </c>
      <c r="AJ36" s="2">
        <f t="array" ref="AJ36">SUMPRODUCT(--($F$2:$F$101=AJ$1), TRANSPOSE($AC35:$DX35)) + SUMPRODUCT(--($G$2:$G$101=AJ$1), TRANSPOSE($AC35:$DX35))</f>
        <v>1046097526</v>
      </c>
      <c r="AK36" s="2">
        <f t="array" ref="AK36">SUMPRODUCT(--($F$2:$F$101=AK$1), TRANSPOSE($AC35:$DX35)) + SUMPRODUCT(--($G$2:$G$101=AK$1), TRANSPOSE($AC35:$DX35))</f>
        <v>113988295</v>
      </c>
      <c r="AL36" s="2">
        <f t="array" ref="AL36">SUMPRODUCT(--($F$2:$F$101=AL$1), TRANSPOSE($AC35:$DX35)) + SUMPRODUCT(--($G$2:$G$101=AL$1), TRANSPOSE($AC35:$DX35))</f>
        <v>680804767</v>
      </c>
      <c r="AM36" s="2">
        <f t="array" ref="AM36">SUMPRODUCT(--($F$2:$F$101=AM$1), TRANSPOSE($AC35:$DX35)) + SUMPRODUCT(--($G$2:$G$101=AM$1), TRANSPOSE($AC35:$DX35))</f>
        <v>724642014</v>
      </c>
      <c r="AN36" s="2">
        <f t="array" ref="AN36">SUMPRODUCT(--($F$2:$F$101=AN$1), TRANSPOSE($AC35:$DX35)) + SUMPRODUCT(--($G$2:$G$101=AN$1), TRANSPOSE($AC35:$DX35))</f>
        <v>167955236</v>
      </c>
      <c r="AO36" s="2">
        <f t="array" ref="AO36">SUMPRODUCT(--($F$2:$F$101=AO$1), TRANSPOSE($AC35:$DX35)) + SUMPRODUCT(--($G$2:$G$101=AO$1), TRANSPOSE($AC35:$DX35))</f>
        <v>592583187</v>
      </c>
      <c r="AP36" s="2">
        <f t="array" ref="AP36">SUMPRODUCT(--($F$2:$F$101=AP$1), TRANSPOSE($AC35:$DX35)) + SUMPRODUCT(--($G$2:$G$101=AP$1), TRANSPOSE($AC35:$DX35))</f>
        <v>27303027028</v>
      </c>
      <c r="AQ36" s="2">
        <f t="array" ref="AQ36">SUMPRODUCT(--($F$2:$F$101=AQ$1), TRANSPOSE($AC35:$DX35)) + SUMPRODUCT(--($G$2:$G$101=AQ$1), TRANSPOSE($AC35:$DX35))</f>
        <v>12584328220</v>
      </c>
      <c r="AR36" s="2">
        <f t="array" ref="AR36">SUMPRODUCT(--($F$2:$F$101=AR$1), TRANSPOSE($AC35:$DX35)) + SUMPRODUCT(--($G$2:$G$101=AR$1), TRANSPOSE($AC35:$DX35))</f>
        <v>529011350</v>
      </c>
      <c r="AS36" s="2">
        <f t="array" ref="AS36">SUMPRODUCT(--($F$2:$F$101=AS$1), TRANSPOSE($AC35:$DX35)) + SUMPRODUCT(--($G$2:$G$101=AS$1), TRANSPOSE($AC35:$DX35))</f>
        <v>1466436489</v>
      </c>
      <c r="AT36" s="2">
        <f t="array" ref="AT36">SUMPRODUCT(--($F$2:$F$101=AT$1), TRANSPOSE($AC35:$DX35)) + SUMPRODUCT(--($G$2:$G$101=AT$1), TRANSPOSE($AC35:$DX35))</f>
        <v>335248589</v>
      </c>
      <c r="AU36" s="2">
        <f t="array" ref="AU36">SUMPRODUCT(--($F$2:$F$101=AU$1), TRANSPOSE($AC35:$DX35)) + SUMPRODUCT(--($G$2:$G$101=AU$1), TRANSPOSE($AC35:$DX35))</f>
        <v>148746164</v>
      </c>
      <c r="AV36" s="2">
        <f t="array" ref="AV36">SUMPRODUCT(--($F$2:$F$101=AV$1), TRANSPOSE($AC35:$DX35)) + SUMPRODUCT(--($G$2:$G$101=AV$1), TRANSPOSE($AC35:$DX35))</f>
        <v>328427945</v>
      </c>
      <c r="AW36" s="2">
        <f t="array" ref="AW36">SUMPRODUCT(--($F$2:$F$101=AW$1), TRANSPOSE($AC35:$DX35)) + SUMPRODUCT(--($G$2:$G$101=AW$1), TRANSPOSE($AC35:$DX35))</f>
        <v>1770076248</v>
      </c>
      <c r="AX36" s="2">
        <f t="array" ref="AX36">SUMPRODUCT(--($F$2:$F$101=AX$1), TRANSPOSE($AC35:$DX35)) + SUMPRODUCT(--($G$2:$G$101=AX$1), TRANSPOSE($AC35:$DX35))</f>
        <v>894741652</v>
      </c>
      <c r="AY36" s="2">
        <f t="array" ref="AY36">SUMPRODUCT(--($F$2:$F$101=AY$1), TRANSPOSE($AC35:$DX35)) + SUMPRODUCT(--($G$2:$G$101=AY$1), TRANSPOSE($AC35:$DX35))</f>
        <v>1434573077</v>
      </c>
      <c r="AZ36" s="2">
        <f t="array" ref="AZ36">SUMPRODUCT(--($F$2:$F$101=AZ$1), TRANSPOSE($AC35:$DX35)) + SUMPRODUCT(--($G$2:$G$101=AZ$1), TRANSPOSE($AC35:$DX35))</f>
        <v>650780542</v>
      </c>
      <c r="BA36" s="2">
        <f t="array" ref="BA36">SUMPRODUCT(--($F$2:$F$101=BA$1), TRANSPOSE($AC35:$DX35)) + SUMPRODUCT(--($G$2:$G$101=BA$1), TRANSPOSE($AC35:$DX35))</f>
        <v>1740884672</v>
      </c>
      <c r="BB36" s="2">
        <f t="array" ref="BB36">SUMPRODUCT(--($F$2:$F$101=BB$1), TRANSPOSE($AC35:$DX35)) + SUMPRODUCT(--($G$2:$G$101=BB$1), TRANSPOSE($AC35:$DX35))</f>
        <v>0</v>
      </c>
      <c r="BC36" s="2">
        <f t="array" ref="BC36">SUMPRODUCT(--($F$2:$F$101=BC$1), TRANSPOSE($AC35:$DX35)) + SUMPRODUCT(--($G$2:$G$101=BC$1), TRANSPOSE($AC35:$DX35))</f>
        <v>0</v>
      </c>
      <c r="BD36" s="2">
        <f t="array" ref="BD36">SUMPRODUCT(--($F$2:$F$101=BD$1), TRANSPOSE($AC35:$DX35)) + SUMPRODUCT(--($G$2:$G$101=BD$1), TRANSPOSE($AC35:$DX35))</f>
        <v>0</v>
      </c>
      <c r="BE36" s="2">
        <f t="array" ref="BE36">SUMPRODUCT(--($F$2:$F$101=BE$1), TRANSPOSE($AC35:$DX35)) + SUMPRODUCT(--($G$2:$G$101=BE$1), TRANSPOSE($AC35:$DX35))</f>
        <v>1934247362</v>
      </c>
      <c r="BF36" s="2">
        <f t="array" ref="BF36">SUMPRODUCT(--($F$2:$F$101=BF$1), TRANSPOSE($AC35:$DX35)) + SUMPRODUCT(--($G$2:$G$101=BF$1), TRANSPOSE($AC35:$DX35))</f>
        <v>379261419</v>
      </c>
      <c r="BG36" s="2">
        <f t="array" ref="BG36">SUMPRODUCT(--($F$2:$F$101=BG$1), TRANSPOSE($AC35:$DX35)) + SUMPRODUCT(--($G$2:$G$101=BG$1), TRANSPOSE($AC35:$DX35))</f>
        <v>0</v>
      </c>
      <c r="BH36" s="2">
        <f t="array" ref="BH36">SUMPRODUCT(--($F$2:$F$101=BH$1), TRANSPOSE($AC35:$DX35)) + SUMPRODUCT(--($G$2:$G$101=BH$1), TRANSPOSE($AC35:$DX35))</f>
        <v>2207546262</v>
      </c>
      <c r="BI36" s="2">
        <f t="array" ref="BI36">SUMPRODUCT(--($F$2:$F$101=BI$1), TRANSPOSE($AC35:$DX35)) + SUMPRODUCT(--($G$2:$G$101=BI$1), TRANSPOSE($AC35:$DX35))</f>
        <v>1046097526</v>
      </c>
      <c r="BJ36" s="2">
        <f t="array" ref="BJ36">SUMPRODUCT(--($F$2:$F$101=BJ$1), TRANSPOSE($AC35:$DX35)) + SUMPRODUCT(--($G$2:$G$101=BJ$1), TRANSPOSE($AC35:$DX35))</f>
        <v>19321550293</v>
      </c>
      <c r="BK36" s="2">
        <f t="array" ref="BK36">SUMPRODUCT(--($F$2:$F$101=BK$1), TRANSPOSE($AC35:$DX35)) + SUMPRODUCT(--($G$2:$G$101=BK$1), TRANSPOSE($AC35:$DX35))</f>
        <v>749261426</v>
      </c>
      <c r="BL36" s="2">
        <f t="array" ref="BL36">SUMPRODUCT(--($F$2:$F$101=BL$1), TRANSPOSE($AC35:$DX35)) + SUMPRODUCT(--($G$2:$G$101=BL$1), TRANSPOSE($AC35:$DX35))</f>
        <v>2232330990</v>
      </c>
      <c r="BM36" s="2">
        <f t="array" ref="BM36">SUMPRODUCT(--($F$2:$F$101=BM$1), TRANSPOSE($AC35:$DX35)) + SUMPRODUCT(--($G$2:$G$101=BM$1), TRANSPOSE($AC35:$DX35))</f>
        <v>0</v>
      </c>
      <c r="BN36" s="2">
        <f t="array" ref="BN36">SUMPRODUCT(--($F$2:$F$101=BN$1), TRANSPOSE($AC35:$DX35)) + SUMPRODUCT(--($G$2:$G$101=BN$1), TRANSPOSE($AC35:$DX35))</f>
        <v>2070468824</v>
      </c>
      <c r="BO36" s="2">
        <f t="array" ref="BO36">SUMPRODUCT(--($F$2:$F$101=BO$1), TRANSPOSE($AC35:$DX35)) + SUMPRODUCT(--($G$2:$G$101=BO$1), TRANSPOSE($AC35:$DX35))</f>
        <v>0</v>
      </c>
      <c r="BP36" s="2">
        <f t="array" ref="BP36">SUMPRODUCT(--($F$2:$F$101=BP$1), TRANSPOSE($AC35:$DX35)) + SUMPRODUCT(--($G$2:$G$101=BP$1), TRANSPOSE($AC35:$DX35))</f>
        <v>38791085147</v>
      </c>
      <c r="BQ36" s="2">
        <f t="array" ref="BQ36">SUMPRODUCT(--($F$2:$F$101=BQ$1), TRANSPOSE($AC35:$DX35)) + SUMPRODUCT(--($G$2:$G$101=BQ$1), TRANSPOSE($AC35:$DX35))</f>
        <v>1746768841</v>
      </c>
      <c r="BR36" s="2">
        <f t="array" ref="BR36">SUMPRODUCT(--($F$2:$F$101=BR$1), TRANSPOSE($AC35:$DX35)) + SUMPRODUCT(--($G$2:$G$101=BR$1), TRANSPOSE($AC35:$DX35))</f>
        <v>0</v>
      </c>
      <c r="BS36" s="2">
        <f t="array" ref="BS36">SUMPRODUCT(--($F$2:$F$101=BS$1), TRANSPOSE($AC35:$DX35)) + SUMPRODUCT(--($G$2:$G$101=BS$1), TRANSPOSE($AC35:$DX35))</f>
        <v>3151905488</v>
      </c>
      <c r="BT36" s="2">
        <f t="array" ref="BT36">SUMPRODUCT(--($F$2:$F$101=BT$1), TRANSPOSE($AC35:$DX35)) + SUMPRODUCT(--($G$2:$G$101=BT$1), TRANSPOSE($AC35:$DX35))</f>
        <v>6294528567</v>
      </c>
      <c r="BU36" s="2">
        <f t="array" ref="BU36">SUMPRODUCT(--($F$2:$F$101=BU$1), TRANSPOSE($AC35:$DX35)) + SUMPRODUCT(--($G$2:$G$101=BU$1), TRANSPOSE($AC35:$DX35))</f>
        <v>1124642364</v>
      </c>
      <c r="BV36" s="2">
        <f t="array" ref="BV36">SUMPRODUCT(--($F$2:$F$101=BV$1), TRANSPOSE($AC35:$DX35)) + SUMPRODUCT(--($G$2:$G$101=BV$1), TRANSPOSE($AC35:$DX35))</f>
        <v>2679076772</v>
      </c>
      <c r="BW36" s="2">
        <f t="array" ref="BW36">SUMPRODUCT(--($F$2:$F$101=BW$1), TRANSPOSE($AC35:$DX35)) + SUMPRODUCT(--($G$2:$G$101=BW$1), TRANSPOSE($AC35:$DX35))</f>
        <v>0</v>
      </c>
      <c r="BX36" s="2">
        <f t="array" ref="BX36">SUMPRODUCT(--($F$2:$F$101=BX$1), TRANSPOSE($AC35:$DX35)) + SUMPRODUCT(--($G$2:$G$101=BX$1), TRANSPOSE($AC35:$DX35))</f>
        <v>0</v>
      </c>
      <c r="BY36" s="2">
        <f t="array" ref="BY36">SUMPRODUCT(--($F$2:$F$101=BY$1), TRANSPOSE($AC35:$DX35)) + SUMPRODUCT(--($G$2:$G$101=BY$1), TRANSPOSE($AC35:$DX35))</f>
        <v>343566531</v>
      </c>
      <c r="BZ36" s="2">
        <f t="array" ref="BZ36">SUMPRODUCT(--($F$2:$F$101=BZ$1), TRANSPOSE($AC35:$DX35)) + SUMPRODUCT(--($G$2:$G$101=BZ$1), TRANSPOSE($AC35:$DX35))</f>
        <v>29179077</v>
      </c>
      <c r="CA36" s="2">
        <f t="array" ref="CA36">SUMPRODUCT(--($F$2:$F$101=CA$1), TRANSPOSE($AC35:$DX35)) + SUMPRODUCT(--($G$2:$G$101=CA$1), TRANSPOSE($AC35:$DX35))</f>
        <v>2012069012</v>
      </c>
      <c r="CB36" s="2">
        <f t="array" ref="CB36">SUMPRODUCT(--($F$2:$F$101=CB$1), TRANSPOSE($AC35:$DX35)) + SUMPRODUCT(--($G$2:$G$101=CB$1), TRANSPOSE($AC35:$DX35))</f>
        <v>6294528567</v>
      </c>
      <c r="CC36" s="2">
        <f t="array" ref="CC36">SUMPRODUCT(--($F$2:$F$101=CC$1), TRANSPOSE($AC35:$DX35)) + SUMPRODUCT(--($G$2:$G$101=CC$1), TRANSPOSE($AC35:$DX35))</f>
        <v>1102194798</v>
      </c>
      <c r="CD36" s="2">
        <f t="array" ref="CD36">SUMPRODUCT(--($F$2:$F$101=CD$1), TRANSPOSE($AC35:$DX35)) + SUMPRODUCT(--($G$2:$G$101=CD$1), TRANSPOSE($AC35:$DX35))</f>
        <v>609703167</v>
      </c>
      <c r="CE36" s="2">
        <f t="array" ref="CE36">SUMPRODUCT(--($F$2:$F$101=CE$1), TRANSPOSE($AC35:$DX35)) + SUMPRODUCT(--($G$2:$G$101=CE$1), TRANSPOSE($AC35:$DX35))</f>
        <v>512953894</v>
      </c>
      <c r="CF36" s="2">
        <f t="array" ref="CF36">SUMPRODUCT(--($F$2:$F$101=CF$1), TRANSPOSE($AC35:$DX35)) + SUMPRODUCT(--($G$2:$G$101=CF$1), TRANSPOSE($AC35:$DX35))</f>
        <v>0</v>
      </c>
      <c r="CG36" s="2">
        <f t="array" ref="CG36">SUMPRODUCT(--($F$2:$F$101=CG$1), TRANSPOSE($AC35:$DX35)) + SUMPRODUCT(--($G$2:$G$101=CG$1), TRANSPOSE($AC35:$DX35))</f>
        <v>1526922291</v>
      </c>
      <c r="CH36" s="2">
        <f t="array" ref="CH36">SUMPRODUCT(--($F$2:$F$101=CH$1), TRANSPOSE($AC35:$DX35)) + SUMPRODUCT(--($G$2:$G$101=CH$1), TRANSPOSE($AC35:$DX35))</f>
        <v>1122602109</v>
      </c>
      <c r="CI36" s="2">
        <f t="array" ref="CI36">SUMPRODUCT(--($F$2:$F$101=CI$1), TRANSPOSE($AC35:$DX35)) + SUMPRODUCT(--($G$2:$G$101=CI$1), TRANSPOSE($AC35:$DX35))</f>
        <v>0</v>
      </c>
      <c r="CJ36" s="2">
        <f t="array" ref="CJ36">SUMPRODUCT(--($F$2:$F$101=CJ$1), TRANSPOSE($AC35:$DX35)) + SUMPRODUCT(--($G$2:$G$101=CJ$1), TRANSPOSE($AC35:$DX35))</f>
        <v>51563052205</v>
      </c>
      <c r="CK36" s="2">
        <f t="array" ref="CK36">SUMPRODUCT(--($F$2:$F$101=CK$1), TRANSPOSE($AC35:$DX35)) + SUMPRODUCT(--($G$2:$G$101=CK$1), TRANSPOSE($AC35:$DX35))</f>
        <v>662617351</v>
      </c>
      <c r="CL36" s="2">
        <f t="array" ref="CL36">SUMPRODUCT(--($F$2:$F$101=CL$1), TRANSPOSE($AC35:$DX35)) + SUMPRODUCT(--($G$2:$G$101=CL$1), TRANSPOSE($AC35:$DX35))</f>
        <v>3148569440</v>
      </c>
      <c r="CM36" s="2">
        <f t="array" ref="CM36">SUMPRODUCT(--($F$2:$F$101=CM$1), TRANSPOSE($AC35:$DX35)) + SUMPRODUCT(--($G$2:$G$101=CM$1), TRANSPOSE($AC35:$DX35))</f>
        <v>550956466</v>
      </c>
      <c r="CN36" s="2">
        <f t="array" ref="CN36">SUMPRODUCT(--($F$2:$F$101=CN$1), TRANSPOSE($AC35:$DX35)) + SUMPRODUCT(--($G$2:$G$101=CN$1), TRANSPOSE($AC35:$DX35))</f>
        <v>16515866702</v>
      </c>
      <c r="CO36" s="2">
        <f t="array" ref="CO36">SUMPRODUCT(--($F$2:$F$101=CO$1), TRANSPOSE($AC35:$DX35)) + SUMPRODUCT(--($G$2:$G$101=CO$1), TRANSPOSE($AC35:$DX35))</f>
        <v>23148077354</v>
      </c>
      <c r="CP36" s="2">
        <f t="array" ref="CP36">SUMPRODUCT(--($F$2:$F$101=CP$1), TRANSPOSE($AC35:$DX35)) + SUMPRODUCT(--($G$2:$G$101=CP$1), TRANSPOSE($AC35:$DX35))</f>
        <v>1637946108</v>
      </c>
      <c r="CQ36" s="2">
        <f t="array" ref="CQ36">SUMPRODUCT(--($F$2:$F$101=CQ$1), TRANSPOSE($AC35:$DX35)) + SUMPRODUCT(--($G$2:$G$101=CQ$1), TRANSPOSE($AC35:$DX35))</f>
        <v>886283245</v>
      </c>
      <c r="CR36" s="2">
        <f t="array" ref="CR36">SUMPRODUCT(--($F$2:$F$101=CR$1), TRANSPOSE($AC35:$DX35)) + SUMPRODUCT(--($G$2:$G$101=CR$1), TRANSPOSE($AC35:$DX35))</f>
        <v>0</v>
      </c>
      <c r="CS36" s="2">
        <f t="array" ref="CS36">SUMPRODUCT(--($F$2:$F$101=CS$1), TRANSPOSE($AC35:$DX35)) + SUMPRODUCT(--($G$2:$G$101=CS$1), TRANSPOSE($AC35:$DX35))</f>
        <v>328427945</v>
      </c>
      <c r="CT36" s="2">
        <f t="array" ref="CT36">SUMPRODUCT(--($F$2:$F$101=CT$1), TRANSPOSE($AC35:$DX35)) + SUMPRODUCT(--($G$2:$G$101=CT$1), TRANSPOSE($AC35:$DX35))</f>
        <v>1788886653</v>
      </c>
      <c r="CU36" s="2">
        <f t="array" ref="CU36">SUMPRODUCT(--($F$2:$F$101=CU$1), TRANSPOSE($AC35:$DX35)) + SUMPRODUCT(--($G$2:$G$101=CU$1), TRANSPOSE($AC35:$DX35))</f>
        <v>57647124</v>
      </c>
      <c r="CV36" s="2">
        <f t="array" ref="CV36">SUMPRODUCT(--($F$2:$F$101=CV$1), TRANSPOSE($AC35:$DX35)) + SUMPRODUCT(--($G$2:$G$101=CV$1), TRANSPOSE($AC35:$DX35))</f>
        <v>0</v>
      </c>
      <c r="CW36" s="2">
        <f t="array" ref="CW36">SUMPRODUCT(--($F$2:$F$101=CW$1), TRANSPOSE($AC35:$DX35)) + SUMPRODUCT(--($G$2:$G$101=CW$1), TRANSPOSE($AC35:$DX35))</f>
        <v>332879962</v>
      </c>
      <c r="CX36" s="2">
        <f t="array" ref="CX36">SUMPRODUCT(--($F$2:$F$101=CX$1), TRANSPOSE($AC35:$DX35)) + SUMPRODUCT(--($G$2:$G$101=CX$1), TRANSPOSE($AC35:$DX35))</f>
        <v>0</v>
      </c>
      <c r="CY36" s="2">
        <f t="array" ref="CY36">SUMPRODUCT(--($F$2:$F$101=CY$1), TRANSPOSE($AC35:$DX35)) + SUMPRODUCT(--($G$2:$G$101=CY$1), TRANSPOSE($AC35:$DX35))</f>
        <v>1797218232</v>
      </c>
      <c r="CZ36" s="2">
        <f t="array" ref="CZ36">SUMPRODUCT(--($F$2:$F$101=CZ$1), TRANSPOSE($AC35:$DX35)) + SUMPRODUCT(--($G$2:$G$101=CZ$1), TRANSPOSE($AC35:$DX35))</f>
        <v>379261419</v>
      </c>
      <c r="DA36" s="2">
        <f t="array" ref="DA36">SUMPRODUCT(--($F$2:$F$101=DA$1), TRANSPOSE($AC35:$DX35)) + SUMPRODUCT(--($G$2:$G$101=DA$1), TRANSPOSE($AC35:$DX35))</f>
        <v>1375636795</v>
      </c>
      <c r="DB36" s="2">
        <f t="array" ref="DB36">SUMPRODUCT(--($F$2:$F$101=DB$1), TRANSPOSE($AC35:$DX35)) + SUMPRODUCT(--($G$2:$G$101=DB$1), TRANSPOSE($AC35:$DX35))</f>
        <v>0</v>
      </c>
      <c r="DC36" s="2">
        <f t="array" ref="DC36">SUMPRODUCT(--($F$2:$F$101=DC$1), TRANSPOSE($AC35:$DX35)) + SUMPRODUCT(--($G$2:$G$101=DC$1), TRANSPOSE($AC35:$DX35))</f>
        <v>3274782464</v>
      </c>
      <c r="DD36" s="2">
        <f t="array" ref="DD36">SUMPRODUCT(--($F$2:$F$101=DD$1), TRANSPOSE($AC35:$DX35)) + SUMPRODUCT(--($G$2:$G$101=DD$1), TRANSPOSE($AC35:$DX35))</f>
        <v>1350068411</v>
      </c>
      <c r="DE36" s="2">
        <f t="array" ref="DE36">SUMPRODUCT(--($F$2:$F$101=DE$1), TRANSPOSE($AC35:$DX35)) + SUMPRODUCT(--($G$2:$G$101=DE$1), TRANSPOSE($AC35:$DX35))</f>
        <v>753130254</v>
      </c>
      <c r="DF36" s="2">
        <f t="array" ref="DF36">SUMPRODUCT(--($F$2:$F$101=DF$1), TRANSPOSE($AC35:$DX35)) + SUMPRODUCT(--($G$2:$G$101=DF$1), TRANSPOSE($AC35:$DX35))</f>
        <v>615956721</v>
      </c>
      <c r="DG36" s="2">
        <f t="array" ref="DG36">SUMPRODUCT(--($F$2:$F$101=DG$1), TRANSPOSE($AC35:$DX35)) + SUMPRODUCT(--($G$2:$G$101=DG$1), TRANSPOSE($AC35:$DX35))</f>
        <v>2091200853</v>
      </c>
      <c r="DH36" s="2">
        <f t="array" ref="DH36">SUMPRODUCT(--($F$2:$F$101=DH$1), TRANSPOSE($AC35:$DX35)) + SUMPRODUCT(--($G$2:$G$101=DH$1), TRANSPOSE($AC35:$DX35))</f>
        <v>1220892547</v>
      </c>
      <c r="DI36" s="2">
        <f t="array" ref="DI36">SUMPRODUCT(--($F$2:$F$101=DI$1), TRANSPOSE($AC35:$DX35)) + SUMPRODUCT(--($G$2:$G$101=DI$1), TRANSPOSE($AC35:$DX35))</f>
        <v>2725705207</v>
      </c>
      <c r="DJ36" s="2">
        <f t="array" ref="DJ36">SUMPRODUCT(--($F$2:$F$101=DJ$1), TRANSPOSE($AC35:$DX35)) + SUMPRODUCT(--($G$2:$G$101=DJ$1), TRANSPOSE($AC35:$DX35))</f>
        <v>19141832797</v>
      </c>
      <c r="DK36" s="2">
        <f t="array" ref="DK36">SUMPRODUCT(--($F$2:$F$101=DK$1), TRANSPOSE($AC35:$DX35)) + SUMPRODUCT(--($G$2:$G$101=DK$1), TRANSPOSE($AC35:$DX35))</f>
        <v>891107794</v>
      </c>
      <c r="DL36" s="2">
        <f t="array" ref="DL36">SUMPRODUCT(--($F$2:$F$101=DL$1), TRANSPOSE($AC35:$DX35)) + SUMPRODUCT(--($G$2:$G$101=DL$1), TRANSPOSE($AC35:$DX35))</f>
        <v>1759504934</v>
      </c>
      <c r="DM36" s="2">
        <f t="array" ref="DM36">SUMPRODUCT(--($F$2:$F$101=DM$1), TRANSPOSE($AC35:$DX35)) + SUMPRODUCT(--($G$2:$G$101=DM$1), TRANSPOSE($AC35:$DX35))</f>
        <v>12712381514</v>
      </c>
      <c r="DN36" s="2">
        <f t="array" ref="DN36">SUMPRODUCT(--($F$2:$F$101=DN$1), TRANSPOSE($AC35:$DX35)) + SUMPRODUCT(--($G$2:$G$101=DN$1), TRANSPOSE($AC35:$DX35))</f>
        <v>1158962079</v>
      </c>
      <c r="DO36" s="2">
        <f t="array" ref="DO36">SUMPRODUCT(--($F$2:$F$101=DO$1), TRANSPOSE($AC35:$DX35)) + SUMPRODUCT(--($G$2:$G$101=DO$1), TRANSPOSE($AC35:$DX35))</f>
        <v>1490843637</v>
      </c>
      <c r="DP36" s="2">
        <f t="array" ref="DP36">SUMPRODUCT(--($F$2:$F$101=DP$1), TRANSPOSE($AC35:$DX35)) + SUMPRODUCT(--($G$2:$G$101=DP$1), TRANSPOSE($AC35:$DX35))</f>
        <v>344776548</v>
      </c>
      <c r="DQ36" s="2">
        <f t="array" ref="DQ36">SUMPRODUCT(--($F$2:$F$101=DQ$1), TRANSPOSE($AC35:$DX35)) + SUMPRODUCT(--($G$2:$G$101=DQ$1), TRANSPOSE($AC35:$DX35))</f>
        <v>165866144</v>
      </c>
      <c r="DR36" s="2">
        <f t="array" ref="DR36">SUMPRODUCT(--($F$2:$F$101=DR$1), TRANSPOSE($AC35:$DX35)) + SUMPRODUCT(--($G$2:$G$101=DR$1), TRANSPOSE($AC35:$DX35))</f>
        <v>259988549</v>
      </c>
      <c r="DS36" s="2">
        <f t="array" ref="DS36">SUMPRODUCT(--($F$2:$F$101=DS$1), TRANSPOSE($AC35:$DX35)) + SUMPRODUCT(--($G$2:$G$101=DS$1), TRANSPOSE($AC35:$DX35))</f>
        <v>1</v>
      </c>
      <c r="DT36" s="2">
        <f t="array" ref="DT36">SUMPRODUCT(--($F$2:$F$101=DT$1), TRANSPOSE($AC35:$DX35)) + SUMPRODUCT(--($G$2:$G$101=DT$1), TRANSPOSE($AC35:$DX35))</f>
        <v>1145074612</v>
      </c>
      <c r="DU36" s="2">
        <f t="array" ref="DU36">SUMPRODUCT(--($F$2:$F$101=DU$1), TRANSPOSE($AC35:$DX35)) + SUMPRODUCT(--($G$2:$G$101=DU$1), TRANSPOSE($AC35:$DX35))</f>
        <v>724050319</v>
      </c>
      <c r="DV36" s="2">
        <f t="array" ref="DV36">SUMPRODUCT(--($F$2:$F$101=DV$1), TRANSPOSE($AC35:$DX35)) + SUMPRODUCT(--($G$2:$G$101=DV$1), TRANSPOSE($AC35:$DX35))</f>
        <v>296853991</v>
      </c>
      <c r="DW36" s="2">
        <f t="array" ref="DW36">SUMPRODUCT(--($F$2:$F$101=DW$1), TRANSPOSE($AC35:$DX35)) + SUMPRODUCT(--($G$2:$G$101=DW$1), TRANSPOSE($AC35:$DX35))</f>
        <v>1435104658</v>
      </c>
      <c r="DX36" s="2">
        <f t="array" ref="DX36">SUMPRODUCT(--($F$2:$F$101=DX$1), TRANSPOSE($AC35:$DX35)) + SUMPRODUCT(--($G$2:$G$101=DX$1), TRANSPOSE($AC35:$DX35))</f>
        <v>7147215380</v>
      </c>
    </row>
    <row r="37" spans="1:128" x14ac:dyDescent="0.25">
      <c r="A37" t="s">
        <v>36</v>
      </c>
      <c r="B37" t="str">
        <f t="shared" si="1"/>
        <v>CB</v>
      </c>
      <c r="C37" t="str">
        <f t="shared" si="2"/>
        <v>P</v>
      </c>
      <c r="D37" t="str">
        <f t="shared" si="3"/>
        <v>C</v>
      </c>
      <c r="E37" t="str">
        <f t="shared" si="4"/>
        <v>B</v>
      </c>
      <c r="F37" t="str">
        <f t="shared" si="5"/>
        <v>CP</v>
      </c>
      <c r="G37" t="str">
        <f t="shared" si="6"/>
        <v>PB</v>
      </c>
      <c r="AB37" s="2">
        <v>35</v>
      </c>
      <c r="AC37" s="2">
        <f t="array" ref="AC37">SUMPRODUCT(--($F$2:$F$101=AC$1), TRANSPOSE($AC36:$DX36)) + SUMPRODUCT(--($G$2:$G$101=AC$1), TRANSPOSE($AC36:$DX36))</f>
        <v>0</v>
      </c>
      <c r="AD37" s="2">
        <f t="array" ref="AD37">SUMPRODUCT(--($F$2:$F$101=AD$1), TRANSPOSE($AC36:$DX36)) + SUMPRODUCT(--($G$2:$G$101=AD$1), TRANSPOSE($AC36:$DX36))</f>
        <v>7033450183</v>
      </c>
      <c r="AE37" s="2">
        <f t="array" ref="AE37">SUMPRODUCT(--($F$2:$F$101=AE$1), TRANSPOSE($AC36:$DX36)) + SUMPRODUCT(--($G$2:$G$101=AE$1), TRANSPOSE($AC36:$DX36))</f>
        <v>2159215091</v>
      </c>
      <c r="AF37" s="2">
        <f t="array" ref="AF37">SUMPRODUCT(--($F$2:$F$101=AF$1), TRANSPOSE($AC36:$DX36)) + SUMPRODUCT(--($G$2:$G$101=AF$1), TRANSPOSE($AC36:$DX36))</f>
        <v>1151096343</v>
      </c>
      <c r="AG37" s="2">
        <f t="array" ref="AG37">SUMPRODUCT(--($F$2:$F$101=AG$1), TRANSPOSE($AC36:$DX36)) + SUMPRODUCT(--($G$2:$G$101=AG$1), TRANSPOSE($AC36:$DX36))</f>
        <v>0</v>
      </c>
      <c r="AH37" s="2">
        <f t="array" ref="AH37">SUMPRODUCT(--($F$2:$F$101=AH$1), TRANSPOSE($AC36:$DX36)) + SUMPRODUCT(--($G$2:$G$101=AH$1), TRANSPOSE($AC36:$DX36))</f>
        <v>13091642933</v>
      </c>
      <c r="AI37" s="2">
        <f t="array" ref="AI37">SUMPRODUCT(--($F$2:$F$101=AI$1), TRANSPOSE($AC36:$DX36)) + SUMPRODUCT(--($G$2:$G$101=AI$1), TRANSPOSE($AC36:$DX36))</f>
        <v>0</v>
      </c>
      <c r="AJ37" s="2">
        <f t="array" ref="AJ37">SUMPRODUCT(--($F$2:$F$101=AJ$1), TRANSPOSE($AC36:$DX36)) + SUMPRODUCT(--($G$2:$G$101=AJ$1), TRANSPOSE($AC36:$DX36))</f>
        <v>2070468824</v>
      </c>
      <c r="AK37" s="2">
        <f t="array" ref="AK37">SUMPRODUCT(--($F$2:$F$101=AK$1), TRANSPOSE($AC36:$DX36)) + SUMPRODUCT(--($G$2:$G$101=AK$1), TRANSPOSE($AC36:$DX36))</f>
        <v>225602360</v>
      </c>
      <c r="AL37" s="2">
        <f t="array" ref="AL37">SUMPRODUCT(--($F$2:$F$101=AL$1), TRANSPOSE($AC36:$DX36)) + SUMPRODUCT(--($G$2:$G$101=AL$1), TRANSPOSE($AC36:$DX36))</f>
        <v>1350068411</v>
      </c>
      <c r="AM37" s="2">
        <f t="array" ref="AM37">SUMPRODUCT(--($F$2:$F$101=AM$1), TRANSPOSE($AC36:$DX36)) + SUMPRODUCT(--($G$2:$G$101=AM$1), TRANSPOSE($AC36:$DX36))</f>
        <v>1435104658</v>
      </c>
      <c r="AN37" s="2">
        <f t="array" ref="AN37">SUMPRODUCT(--($F$2:$F$101=AN$1), TRANSPOSE($AC36:$DX36)) + SUMPRODUCT(--($G$2:$G$101=AN$1), TRANSPOSE($AC36:$DX36))</f>
        <v>332879962</v>
      </c>
      <c r="AO37" s="2">
        <f t="array" ref="AO37">SUMPRODUCT(--($F$2:$F$101=AO$1), TRANSPOSE($AC36:$DX36)) + SUMPRODUCT(--($G$2:$G$101=AO$1), TRANSPOSE($AC36:$DX36))</f>
        <v>1183137236</v>
      </c>
      <c r="AP37" s="2">
        <f t="array" ref="AP37">SUMPRODUCT(--($F$2:$F$101=AP$1), TRANSPOSE($AC36:$DX36)) + SUMPRODUCT(--($G$2:$G$101=AP$1), TRANSPOSE($AC36:$DX36))</f>
        <v>54749701602</v>
      </c>
      <c r="AQ37" s="2">
        <f t="array" ref="AQ37">SUMPRODUCT(--($F$2:$F$101=AQ$1), TRANSPOSE($AC36:$DX36)) + SUMPRODUCT(--($G$2:$G$101=AQ$1), TRANSPOSE($AC36:$DX36))</f>
        <v>25160146366</v>
      </c>
      <c r="AR37" s="2">
        <f t="array" ref="AR37">SUMPRODUCT(--($F$2:$F$101=AR$1), TRANSPOSE($AC36:$DX36)) + SUMPRODUCT(--($G$2:$G$101=AR$1), TRANSPOSE($AC36:$DX36))</f>
        <v>1046097526</v>
      </c>
      <c r="AS37" s="2">
        <f t="array" ref="AS37">SUMPRODUCT(--($F$2:$F$101=AS$1), TRANSPOSE($AC36:$DX36)) + SUMPRODUCT(--($G$2:$G$101=AS$1), TRANSPOSE($AC36:$DX36))</f>
        <v>2901541147</v>
      </c>
      <c r="AT37" s="2">
        <f t="array" ref="AT37">SUMPRODUCT(--($F$2:$F$101=AT$1), TRANSPOSE($AC36:$DX36)) + SUMPRODUCT(--($G$2:$G$101=AT$1), TRANSPOSE($AC36:$DX36))</f>
        <v>662617351</v>
      </c>
      <c r="AU37" s="2">
        <f t="array" ref="AU37">SUMPRODUCT(--($F$2:$F$101=AU$1), TRANSPOSE($AC36:$DX36)) + SUMPRODUCT(--($G$2:$G$101=AU$1), TRANSPOSE($AC36:$DX36))</f>
        <v>296853991</v>
      </c>
      <c r="AV37" s="2">
        <f t="array" ref="AV37">SUMPRODUCT(--($F$2:$F$101=AV$1), TRANSPOSE($AC36:$DX36)) + SUMPRODUCT(--($G$2:$G$101=AV$1), TRANSPOSE($AC36:$DX36))</f>
        <v>650780542</v>
      </c>
      <c r="AW37" s="2">
        <f t="array" ref="AW37">SUMPRODUCT(--($F$2:$F$101=AW$1), TRANSPOSE($AC36:$DX36)) + SUMPRODUCT(--($G$2:$G$101=AW$1), TRANSPOSE($AC36:$DX36))</f>
        <v>3535655494</v>
      </c>
      <c r="AX37" s="2">
        <f t="array" ref="AX37">SUMPRODUCT(--($F$2:$F$101=AX$1), TRANSPOSE($AC36:$DX36)) + SUMPRODUCT(--($G$2:$G$101=AX$1), TRANSPOSE($AC36:$DX36))</f>
        <v>1770147845</v>
      </c>
      <c r="AY37" s="2">
        <f t="array" ref="AY37">SUMPRODUCT(--($F$2:$F$101=AY$1), TRANSPOSE($AC36:$DX36)) + SUMPRODUCT(--($G$2:$G$101=AY$1), TRANSPOSE($AC36:$DX36))</f>
        <v>2844430249</v>
      </c>
      <c r="AZ37" s="2">
        <f t="array" ref="AZ37">SUMPRODUCT(--($F$2:$F$101=AZ$1), TRANSPOSE($AC36:$DX36)) + SUMPRODUCT(--($G$2:$G$101=AZ$1), TRANSPOSE($AC36:$DX36))</f>
        <v>1290508509</v>
      </c>
      <c r="BA37" s="2">
        <f t="array" ref="BA37">SUMPRODUCT(--($F$2:$F$101=BA$1), TRANSPOSE($AC36:$DX36)) + SUMPRODUCT(--($G$2:$G$101=BA$1), TRANSPOSE($AC36:$DX36))</f>
        <v>3476997385</v>
      </c>
      <c r="BB37" s="2">
        <f t="array" ref="BB37">SUMPRODUCT(--($F$2:$F$101=BB$1), TRANSPOSE($AC36:$DX36)) + SUMPRODUCT(--($G$2:$G$101=BB$1), TRANSPOSE($AC36:$DX36))</f>
        <v>0</v>
      </c>
      <c r="BC37" s="2">
        <f t="array" ref="BC37">SUMPRODUCT(--($F$2:$F$101=BC$1), TRANSPOSE($AC36:$DX36)) + SUMPRODUCT(--($G$2:$G$101=BC$1), TRANSPOSE($AC36:$DX36))</f>
        <v>0</v>
      </c>
      <c r="BD37" s="2">
        <f t="array" ref="BD37">SUMPRODUCT(--($F$2:$F$101=BD$1), TRANSPOSE($AC36:$DX36)) + SUMPRODUCT(--($G$2:$G$101=BD$1), TRANSPOSE($AC36:$DX36))</f>
        <v>0</v>
      </c>
      <c r="BE37" s="2">
        <f t="array" ref="BE37">SUMPRODUCT(--($F$2:$F$101=BE$1), TRANSPOSE($AC36:$DX36)) + SUMPRODUCT(--($G$2:$G$101=BE$1), TRANSPOSE($AC36:$DX36))</f>
        <v>3858462389</v>
      </c>
      <c r="BF37" s="2">
        <f t="array" ref="BF37">SUMPRODUCT(--($F$2:$F$101=BF$1), TRANSPOSE($AC36:$DX36)) + SUMPRODUCT(--($G$2:$G$101=BF$1), TRANSPOSE($AC36:$DX36))</f>
        <v>749261426</v>
      </c>
      <c r="BG37" s="2">
        <f t="array" ref="BG37">SUMPRODUCT(--($F$2:$F$101=BG$1), TRANSPOSE($AC36:$DX36)) + SUMPRODUCT(--($G$2:$G$101=BG$1), TRANSPOSE($AC36:$DX36))</f>
        <v>1</v>
      </c>
      <c r="BH37" s="2">
        <f t="array" ref="BH37">SUMPRODUCT(--($F$2:$F$101=BH$1), TRANSPOSE($AC36:$DX36)) + SUMPRODUCT(--($G$2:$G$101=BH$1), TRANSPOSE($AC36:$DX36))</f>
        <v>4346201727</v>
      </c>
      <c r="BI37" s="2">
        <f t="array" ref="BI37">SUMPRODUCT(--($F$2:$F$101=BI$1), TRANSPOSE($AC36:$DX36)) + SUMPRODUCT(--($G$2:$G$101=BI$1), TRANSPOSE($AC36:$DX36))</f>
        <v>2070468824</v>
      </c>
      <c r="BJ37" s="2">
        <f t="array" ref="BJ37">SUMPRODUCT(--($F$2:$F$101=BJ$1), TRANSPOSE($AC36:$DX36)) + SUMPRODUCT(--($G$2:$G$101=BJ$1), TRANSPOSE($AC36:$DX36))</f>
        <v>38791085147</v>
      </c>
      <c r="BK37" s="2">
        <f t="array" ref="BK37">SUMPRODUCT(--($F$2:$F$101=BK$1), TRANSPOSE($AC36:$DX36)) + SUMPRODUCT(--($G$2:$G$101=BK$1), TRANSPOSE($AC36:$DX36))</f>
        <v>1481456217</v>
      </c>
      <c r="BL37" s="2">
        <f t="array" ref="BL37">SUMPRODUCT(--($F$2:$F$101=BL$1), TRANSPOSE($AC36:$DX36)) + SUMPRODUCT(--($G$2:$G$101=BL$1), TRANSPOSE($AC36:$DX36))</f>
        <v>4433820946</v>
      </c>
      <c r="BM37" s="2">
        <f t="array" ref="BM37">SUMPRODUCT(--($F$2:$F$101=BM$1), TRANSPOSE($AC36:$DX36)) + SUMPRODUCT(--($G$2:$G$101=BM$1), TRANSPOSE($AC36:$DX36))</f>
        <v>0</v>
      </c>
      <c r="BN37" s="2">
        <f t="array" ref="BN37">SUMPRODUCT(--($F$2:$F$101=BN$1), TRANSPOSE($AC36:$DX36)) + SUMPRODUCT(--($G$2:$G$101=BN$1), TRANSPOSE($AC36:$DX36))</f>
        <v>4101342002</v>
      </c>
      <c r="BO37" s="2">
        <f t="array" ref="BO37">SUMPRODUCT(--($F$2:$F$101=BO$1), TRANSPOSE($AC36:$DX36)) + SUMPRODUCT(--($G$2:$G$101=BO$1), TRANSPOSE($AC36:$DX36))</f>
        <v>0</v>
      </c>
      <c r="BP37" s="2">
        <f t="array" ref="BP37">SUMPRODUCT(--($F$2:$F$101=BP$1), TRANSPOSE($AC36:$DX36)) + SUMPRODUCT(--($G$2:$G$101=BP$1), TRANSPOSE($AC36:$DX36))</f>
        <v>77852100382</v>
      </c>
      <c r="BQ37" s="2">
        <f t="array" ref="BQ37">SUMPRODUCT(--($F$2:$F$101=BQ$1), TRANSPOSE($AC36:$DX36)) + SUMPRODUCT(--($G$2:$G$101=BQ$1), TRANSPOSE($AC36:$DX36))</f>
        <v>3487653513</v>
      </c>
      <c r="BR37" s="2">
        <f t="array" ref="BR37">SUMPRODUCT(--($F$2:$F$101=BR$1), TRANSPOSE($AC36:$DX36)) + SUMPRODUCT(--($G$2:$G$101=BR$1), TRANSPOSE($AC36:$DX36))</f>
        <v>0</v>
      </c>
      <c r="BS37" s="2">
        <f t="array" ref="BS37">SUMPRODUCT(--($F$2:$F$101=BS$1), TRANSPOSE($AC36:$DX36)) + SUMPRODUCT(--($G$2:$G$101=BS$1), TRANSPOSE($AC36:$DX36))</f>
        <v>6300474928</v>
      </c>
      <c r="BT37" s="2">
        <f t="array" ref="BT37">SUMPRODUCT(--($F$2:$F$101=BT$1), TRANSPOSE($AC36:$DX36)) + SUMPRODUCT(--($G$2:$G$101=BT$1), TRANSPOSE($AC36:$DX36))</f>
        <v>12584328220</v>
      </c>
      <c r="BU37" s="2">
        <f t="array" ref="BU37">SUMPRODUCT(--($F$2:$F$101=BU$1), TRANSPOSE($AC36:$DX36)) + SUMPRODUCT(--($G$2:$G$101=BU$1), TRANSPOSE($AC36:$DX36))</f>
        <v>2232330990</v>
      </c>
      <c r="BV37" s="2">
        <f t="array" ref="BV37">SUMPRODUCT(--($F$2:$F$101=BV$1), TRANSPOSE($AC36:$DX36)) + SUMPRODUCT(--($G$2:$G$101=BV$1), TRANSPOSE($AC36:$DX36))</f>
        <v>5319707495</v>
      </c>
      <c r="BW37" s="2">
        <f t="array" ref="BW37">SUMPRODUCT(--($F$2:$F$101=BW$1), TRANSPOSE($AC36:$DX36)) + SUMPRODUCT(--($G$2:$G$101=BW$1), TRANSPOSE($AC36:$DX36))</f>
        <v>0</v>
      </c>
      <c r="BX37" s="2">
        <f t="array" ref="BX37">SUMPRODUCT(--($F$2:$F$101=BX$1), TRANSPOSE($AC36:$DX36)) + SUMPRODUCT(--($G$2:$G$101=BX$1), TRANSPOSE($AC36:$DX36))</f>
        <v>0</v>
      </c>
      <c r="BY37" s="2">
        <f t="array" ref="BY37">SUMPRODUCT(--($F$2:$F$101=BY$1), TRANSPOSE($AC36:$DX36)) + SUMPRODUCT(--($G$2:$G$101=BY$1), TRANSPOSE($AC36:$DX36))</f>
        <v>680804768</v>
      </c>
      <c r="BZ37" s="2">
        <f t="array" ref="BZ37">SUMPRODUCT(--($F$2:$F$101=BZ$1), TRANSPOSE($AC36:$DX36)) + SUMPRODUCT(--($G$2:$G$101=BZ$1), TRANSPOSE($AC36:$DX36))</f>
        <v>57647124</v>
      </c>
      <c r="CA37" s="2">
        <f t="array" ref="CA37">SUMPRODUCT(--($F$2:$F$101=CA$1), TRANSPOSE($AC36:$DX36)) + SUMPRODUCT(--($G$2:$G$101=CA$1), TRANSPOSE($AC36:$DX36))</f>
        <v>3967087166</v>
      </c>
      <c r="CB37" s="2">
        <f t="array" ref="CB37">SUMPRODUCT(--($F$2:$F$101=CB$1), TRANSPOSE($AC36:$DX36)) + SUMPRODUCT(--($G$2:$G$101=CB$1), TRANSPOSE($AC36:$DX36))</f>
        <v>12584328220</v>
      </c>
      <c r="CC37" s="2">
        <f t="array" ref="CC37">SUMPRODUCT(--($F$2:$F$101=CC$1), TRANSPOSE($AC36:$DX36)) + SUMPRODUCT(--($G$2:$G$101=CC$1), TRANSPOSE($AC36:$DX36))</f>
        <v>2182640065</v>
      </c>
      <c r="CD37" s="2">
        <f t="array" ref="CD37">SUMPRODUCT(--($F$2:$F$101=CD$1), TRANSPOSE($AC36:$DX36)) + SUMPRODUCT(--($G$2:$G$101=CD$1), TRANSPOSE($AC36:$DX36))</f>
        <v>1214711190</v>
      </c>
      <c r="CE37" s="2">
        <f t="array" ref="CE37">SUMPRODUCT(--($F$2:$F$101=CE$1), TRANSPOSE($AC36:$DX36)) + SUMPRODUCT(--($G$2:$G$101=CE$1), TRANSPOSE($AC36:$DX36))</f>
        <v>1013118803</v>
      </c>
      <c r="CF37" s="2">
        <f t="array" ref="CF37">SUMPRODUCT(--($F$2:$F$101=CF$1), TRANSPOSE($AC36:$DX36)) + SUMPRODUCT(--($G$2:$G$101=CF$1), TRANSPOSE($AC36:$DX36))</f>
        <v>0</v>
      </c>
      <c r="CG37" s="2">
        <f t="array" ref="CG37">SUMPRODUCT(--($F$2:$F$101=CG$1), TRANSPOSE($AC36:$DX36)) + SUMPRODUCT(--($G$2:$G$101=CG$1), TRANSPOSE($AC36:$DX36))</f>
        <v>3036442160</v>
      </c>
      <c r="CH37" s="2">
        <f t="array" ref="CH37">SUMPRODUCT(--($F$2:$F$101=CH$1), TRANSPOSE($AC36:$DX36)) + SUMPRODUCT(--($G$2:$G$101=CH$1), TRANSPOSE($AC36:$DX36))</f>
        <v>2207546262</v>
      </c>
      <c r="CI37" s="2">
        <f t="array" ref="CI37">SUMPRODUCT(--($F$2:$F$101=CI$1), TRANSPOSE($AC36:$DX36)) + SUMPRODUCT(--($G$2:$G$101=CI$1), TRANSPOSE($AC36:$DX36))</f>
        <v>0</v>
      </c>
      <c r="CJ37" s="2">
        <f t="array" ref="CJ37">SUMPRODUCT(--($F$2:$F$101=CJ$1), TRANSPOSE($AC36:$DX36)) + SUMPRODUCT(--($G$2:$G$101=CJ$1), TRANSPOSE($AC36:$DX36))</f>
        <v>103445780285</v>
      </c>
      <c r="CK37" s="2">
        <f t="array" ref="CK37">SUMPRODUCT(--($F$2:$F$101=CK$1), TRANSPOSE($AC36:$DX36)) + SUMPRODUCT(--($G$2:$G$101=CK$1), TRANSPOSE($AC36:$DX36))</f>
        <v>1310834216</v>
      </c>
      <c r="CL37" s="2">
        <f t="array" ref="CL37">SUMPRODUCT(--($F$2:$F$101=CL$1), TRANSPOSE($AC36:$DX36)) + SUMPRODUCT(--($G$2:$G$101=CL$1), TRANSPOSE($AC36:$DX36))</f>
        <v>6294528567</v>
      </c>
      <c r="CM37" s="2">
        <f t="array" ref="CM37">SUMPRODUCT(--($F$2:$F$101=CM$1), TRANSPOSE($AC36:$DX36)) + SUMPRODUCT(--($G$2:$G$101=CM$1), TRANSPOSE($AC36:$DX36))</f>
        <v>1090251592</v>
      </c>
      <c r="CN37" s="2">
        <f t="array" ref="CN37">SUMPRODUCT(--($F$2:$F$101=CN$1), TRANSPOSE($AC36:$DX36)) + SUMPRODUCT(--($G$2:$G$101=CN$1), TRANSPOSE($AC36:$DX36))</f>
        <v>33080331084</v>
      </c>
      <c r="CO37" s="2">
        <f t="array" ref="CO37">SUMPRODUCT(--($F$2:$F$101=CO$1), TRANSPOSE($AC36:$DX36)) + SUMPRODUCT(--($G$2:$G$101=CO$1), TRANSPOSE($AC36:$DX36))</f>
        <v>46337734042</v>
      </c>
      <c r="CP37" s="2">
        <f t="array" ref="CP37">SUMPRODUCT(--($F$2:$F$101=CP$1), TRANSPOSE($AC36:$DX36)) + SUMPRODUCT(--($G$2:$G$101=CP$1), TRANSPOSE($AC36:$DX36))</f>
        <v>3274782464</v>
      </c>
      <c r="CQ37" s="2">
        <f t="array" ref="CQ37">SUMPRODUCT(--($F$2:$F$101=CQ$1), TRANSPOSE($AC36:$DX36)) + SUMPRODUCT(--($G$2:$G$101=CQ$1), TRANSPOSE($AC36:$DX36))</f>
        <v>1770076248</v>
      </c>
      <c r="CR37" s="2">
        <f t="array" ref="CR37">SUMPRODUCT(--($F$2:$F$101=CR$1), TRANSPOSE($AC36:$DX36)) + SUMPRODUCT(--($G$2:$G$101=CR$1), TRANSPOSE($AC36:$DX36))</f>
        <v>0</v>
      </c>
      <c r="CS37" s="2">
        <f t="array" ref="CS37">SUMPRODUCT(--($F$2:$F$101=CS$1), TRANSPOSE($AC36:$DX36)) + SUMPRODUCT(--($G$2:$G$101=CS$1), TRANSPOSE($AC36:$DX36))</f>
        <v>650780542</v>
      </c>
      <c r="CT37" s="2">
        <f t="array" ref="CT37">SUMPRODUCT(--($F$2:$F$101=CT$1), TRANSPOSE($AC36:$DX36)) + SUMPRODUCT(--($G$2:$G$101=CT$1), TRANSPOSE($AC36:$DX36))</f>
        <v>3575578925</v>
      </c>
      <c r="CU37" s="2">
        <f t="array" ref="CU37">SUMPRODUCT(--($F$2:$F$101=CU$1), TRANSPOSE($AC36:$DX36)) + SUMPRODUCT(--($G$2:$G$101=CU$1), TRANSPOSE($AC36:$DX36))</f>
        <v>113988295</v>
      </c>
      <c r="CV37" s="2">
        <f t="array" ref="CV37">SUMPRODUCT(--($F$2:$F$101=CV$1), TRANSPOSE($AC36:$DX36)) + SUMPRODUCT(--($G$2:$G$101=CV$1), TRANSPOSE($AC36:$DX36))</f>
        <v>0</v>
      </c>
      <c r="CW37" s="2">
        <f t="array" ref="CW37">SUMPRODUCT(--($F$2:$F$101=CW$1), TRANSPOSE($AC36:$DX36)) + SUMPRODUCT(--($G$2:$G$101=CW$1), TRANSPOSE($AC36:$DX36))</f>
        <v>660267931</v>
      </c>
      <c r="CX37" s="2">
        <f t="array" ref="CX37">SUMPRODUCT(--($F$2:$F$101=CX$1), TRANSPOSE($AC36:$DX36)) + SUMPRODUCT(--($G$2:$G$101=CX$1), TRANSPOSE($AC36:$DX36))</f>
        <v>0</v>
      </c>
      <c r="CY37" s="2">
        <f t="array" ref="CY37">SUMPRODUCT(--($F$2:$F$101=CY$1), TRANSPOSE($AC36:$DX36)) + SUMPRODUCT(--($G$2:$G$101=CY$1), TRANSPOSE($AC36:$DX36))</f>
        <v>3535777062</v>
      </c>
      <c r="CZ37" s="2">
        <f t="array" ref="CZ37">SUMPRODUCT(--($F$2:$F$101=CZ$1), TRANSPOSE($AC36:$DX36)) + SUMPRODUCT(--($G$2:$G$101=CZ$1), TRANSPOSE($AC36:$DX36))</f>
        <v>749261426</v>
      </c>
      <c r="DA37" s="2">
        <f t="array" ref="DA37">SUMPRODUCT(--($F$2:$F$101=DA$1), TRANSPOSE($AC36:$DX36)) + SUMPRODUCT(--($G$2:$G$101=DA$1), TRANSPOSE($AC36:$DX36))</f>
        <v>2725705206</v>
      </c>
      <c r="DB37" s="2">
        <f t="array" ref="DB37">SUMPRODUCT(--($F$2:$F$101=DB$1), TRANSPOSE($AC36:$DX36)) + SUMPRODUCT(--($G$2:$G$101=DB$1), TRANSPOSE($AC36:$DX36))</f>
        <v>0</v>
      </c>
      <c r="DC37" s="2">
        <f t="array" ref="DC37">SUMPRODUCT(--($F$2:$F$101=DC$1), TRANSPOSE($AC36:$DX36)) + SUMPRODUCT(--($G$2:$G$101=DC$1), TRANSPOSE($AC36:$DX36))</f>
        <v>6547623572</v>
      </c>
      <c r="DD37" s="2">
        <f t="array" ref="DD37">SUMPRODUCT(--($F$2:$F$101=DD$1), TRANSPOSE($AC36:$DX36)) + SUMPRODUCT(--($G$2:$G$101=DD$1), TRANSPOSE($AC36:$DX36))</f>
        <v>2679076772</v>
      </c>
      <c r="DE37" s="2">
        <f t="array" ref="DE37">SUMPRODUCT(--($F$2:$F$101=DE$1), TRANSPOSE($AC36:$DX36)) + SUMPRODUCT(--($G$2:$G$101=DE$1), TRANSPOSE($AC36:$DX36))</f>
        <v>1489851160</v>
      </c>
      <c r="DF37" s="2">
        <f t="array" ref="DF37">SUMPRODUCT(--($F$2:$F$101=DF$1), TRANSPOSE($AC36:$DX36)) + SUMPRODUCT(--($G$2:$G$101=DF$1), TRANSPOSE($AC36:$DX36))</f>
        <v>1220892547</v>
      </c>
      <c r="DG37" s="2">
        <f t="array" ref="DG37">SUMPRODUCT(--($F$2:$F$101=DG$1), TRANSPOSE($AC36:$DX36)) + SUMPRODUCT(--($G$2:$G$101=DG$1), TRANSPOSE($AC36:$DX36))</f>
        <v>4151559987</v>
      </c>
      <c r="DH37" s="2">
        <f t="array" ref="DH37">SUMPRODUCT(--($F$2:$F$101=DH$1), TRANSPOSE($AC36:$DX36)) + SUMPRODUCT(--($G$2:$G$101=DH$1), TRANSPOSE($AC36:$DX36))</f>
        <v>2421663943</v>
      </c>
      <c r="DI37" s="2">
        <f t="array" ref="DI37">SUMPRODUCT(--($F$2:$F$101=DI$1), TRANSPOSE($AC36:$DX36)) + SUMPRODUCT(--($G$2:$G$101=DI$1), TRANSPOSE($AC36:$DX36))</f>
        <v>5404781979</v>
      </c>
      <c r="DJ37" s="2">
        <f t="array" ref="DJ37">SUMPRODUCT(--($F$2:$F$101=DJ$1), TRANSPOSE($AC36:$DX36)) + SUMPRODUCT(--($G$2:$G$101=DJ$1), TRANSPOSE($AC36:$DX36))</f>
        <v>38463383090</v>
      </c>
      <c r="DK37" s="2">
        <f t="array" ref="DK37">SUMPRODUCT(--($F$2:$F$101=DK$1), TRANSPOSE($AC36:$DX36)) + SUMPRODUCT(--($G$2:$G$101=DK$1), TRANSPOSE($AC36:$DX36))</f>
        <v>1759504934</v>
      </c>
      <c r="DL37" s="2">
        <f t="array" ref="DL37">SUMPRODUCT(--($F$2:$F$101=DL$1), TRANSPOSE($AC36:$DX36)) + SUMPRODUCT(--($G$2:$G$101=DL$1), TRANSPOSE($AC36:$DX36))</f>
        <v>3477596936</v>
      </c>
      <c r="DM37" s="2">
        <f t="array" ref="DM37">SUMPRODUCT(--($F$2:$F$101=DM$1), TRANSPOSE($AC36:$DX36)) + SUMPRODUCT(--($G$2:$G$101=DM$1), TRANSPOSE($AC36:$DX36))</f>
        <v>25427569152</v>
      </c>
      <c r="DN37" s="2">
        <f t="array" ref="DN37">SUMPRODUCT(--($F$2:$F$101=DN$1), TRANSPOSE($AC36:$DX36)) + SUMPRODUCT(--($G$2:$G$101=DN$1), TRANSPOSE($AC36:$DX36))</f>
        <v>2297676596</v>
      </c>
      <c r="DO37" s="2">
        <f t="array" ref="DO37">SUMPRODUCT(--($F$2:$F$101=DO$1), TRANSPOSE($AC36:$DX36)) + SUMPRODUCT(--($G$2:$G$101=DO$1), TRANSPOSE($AC36:$DX36))</f>
        <v>2956973004</v>
      </c>
      <c r="DP37" s="2">
        <f t="array" ref="DP37">SUMPRODUCT(--($F$2:$F$101=DP$1), TRANSPOSE($AC36:$DX36)) + SUMPRODUCT(--($G$2:$G$101=DP$1), TRANSPOSE($AC36:$DX36))</f>
        <v>680025137</v>
      </c>
      <c r="DQ37" s="2">
        <f t="array" ref="DQ37">SUMPRODUCT(--($F$2:$F$101=DQ$1), TRANSPOSE($AC36:$DX36)) + SUMPRODUCT(--($G$2:$G$101=DQ$1), TRANSPOSE($AC36:$DX36))</f>
        <v>328427945</v>
      </c>
      <c r="DR37" s="2">
        <f t="array" ref="DR37">SUMPRODUCT(--($F$2:$F$101=DR$1), TRANSPOSE($AC36:$DX36)) + SUMPRODUCT(--($G$2:$G$101=DR$1), TRANSPOSE($AC36:$DX36))</f>
        <v>512953894</v>
      </c>
      <c r="DS37" s="2">
        <f t="array" ref="DS37">SUMPRODUCT(--($F$2:$F$101=DS$1), TRANSPOSE($AC36:$DX36)) + SUMPRODUCT(--($G$2:$G$101=DS$1), TRANSPOSE($AC36:$DX36))</f>
        <v>0</v>
      </c>
      <c r="DT37" s="2">
        <f t="array" ref="DT37">SUMPRODUCT(--($F$2:$F$101=DT$1), TRANSPOSE($AC36:$DX36)) + SUMPRODUCT(--($G$2:$G$101=DT$1), TRANSPOSE($AC36:$DX36))</f>
        <v>2269716976</v>
      </c>
      <c r="DU37" s="2">
        <f t="array" ref="DU37">SUMPRODUCT(--($F$2:$F$101=DU$1), TRANSPOSE($AC36:$DX36)) + SUMPRODUCT(--($G$2:$G$101=DU$1), TRANSPOSE($AC36:$DX36))</f>
        <v>1434573077</v>
      </c>
      <c r="DV37" s="2">
        <f t="array" ref="DV37">SUMPRODUCT(--($F$2:$F$101=DV$1), TRANSPOSE($AC36:$DX36)) + SUMPRODUCT(--($G$2:$G$101=DV$1), TRANSPOSE($AC36:$DX36))</f>
        <v>592583187</v>
      </c>
      <c r="DW37" s="2">
        <f t="array" ref="DW37">SUMPRODUCT(--($F$2:$F$101=DW$1), TRANSPOSE($AC36:$DX36)) + SUMPRODUCT(--($G$2:$G$101=DW$1), TRANSPOSE($AC36:$DX36))</f>
        <v>2844331107</v>
      </c>
      <c r="DX37" s="2">
        <f t="array" ref="DX37">SUMPRODUCT(--($F$2:$F$101=DX$1), TRANSPOSE($AC36:$DX36)) + SUMPRODUCT(--($G$2:$G$101=DX$1), TRANSPOSE($AC36:$DX36))</f>
        <v>14287422139</v>
      </c>
    </row>
    <row r="38" spans="1:128" x14ac:dyDescent="0.25">
      <c r="A38" t="s">
        <v>37</v>
      </c>
      <c r="B38" t="str">
        <f t="shared" si="1"/>
        <v>FO</v>
      </c>
      <c r="C38" t="str">
        <f t="shared" si="2"/>
        <v>F</v>
      </c>
      <c r="D38" t="str">
        <f t="shared" si="3"/>
        <v>F</v>
      </c>
      <c r="E38" t="str">
        <f t="shared" si="4"/>
        <v>O</v>
      </c>
      <c r="F38" t="str">
        <f t="shared" si="5"/>
        <v>FF</v>
      </c>
      <c r="G38" t="str">
        <f t="shared" si="6"/>
        <v>FO</v>
      </c>
      <c r="AB38" s="2">
        <v>36</v>
      </c>
      <c r="AC38" s="2">
        <f t="array" ref="AC38">SUMPRODUCT(--($F$2:$F$101=AC$1), TRANSPOSE($AC37:$DX37)) + SUMPRODUCT(--($G$2:$G$101=AC$1), TRANSPOSE($AC37:$DX37))</f>
        <v>1</v>
      </c>
      <c r="AD38" s="2">
        <f t="array" ref="AD38">SUMPRODUCT(--($F$2:$F$101=AD$1), TRANSPOSE($AC37:$DX37)) + SUMPRODUCT(--($G$2:$G$101=AD$1), TRANSPOSE($AC37:$DX37))</f>
        <v>14046103062</v>
      </c>
      <c r="AE38" s="2">
        <f t="array" ref="AE38">SUMPRODUCT(--($F$2:$F$101=AE$1), TRANSPOSE($AC37:$DX37)) + SUMPRODUCT(--($G$2:$G$101=AE$1), TRANSPOSE($AC37:$DX37))</f>
        <v>4279534907</v>
      </c>
      <c r="AF38" s="2">
        <f t="array" ref="AF38">SUMPRODUCT(--($F$2:$F$101=AF$1), TRANSPOSE($AC37:$DX37)) + SUMPRODUCT(--($G$2:$G$101=AF$1), TRANSPOSE($AC37:$DX37))</f>
        <v>2272458828</v>
      </c>
      <c r="AG38" s="2">
        <f t="array" ref="AG38">SUMPRODUCT(--($F$2:$F$101=AG$1), TRANSPOSE($AC37:$DX37)) + SUMPRODUCT(--($G$2:$G$101=AG$1), TRANSPOSE($AC37:$DX37))</f>
        <v>0</v>
      </c>
      <c r="AH38" s="2">
        <f t="array" ref="AH38">SUMPRODUCT(--($F$2:$F$101=AH$1), TRANSPOSE($AC37:$DX37)) + SUMPRODUCT(--($G$2:$G$101=AH$1), TRANSPOSE($AC37:$DX37))</f>
        <v>26176830578</v>
      </c>
      <c r="AI38" s="2">
        <f t="array" ref="AI38">SUMPRODUCT(--($F$2:$F$101=AI$1), TRANSPOSE($AC37:$DX37)) + SUMPRODUCT(--($G$2:$G$101=AI$1), TRANSPOSE($AC37:$DX37))</f>
        <v>0</v>
      </c>
      <c r="AJ38" s="2">
        <f t="array" ref="AJ38">SUMPRODUCT(--($F$2:$F$101=AJ$1), TRANSPOSE($AC37:$DX37)) + SUMPRODUCT(--($G$2:$G$101=AJ$1), TRANSPOSE($AC37:$DX37))</f>
        <v>4101342002</v>
      </c>
      <c r="AK38" s="2">
        <f t="array" ref="AK38">SUMPRODUCT(--($F$2:$F$101=AK$1), TRANSPOSE($AC37:$DX37)) + SUMPRODUCT(--($G$2:$G$101=AK$1), TRANSPOSE($AC37:$DX37))</f>
        <v>446868257</v>
      </c>
      <c r="AL38" s="2">
        <f t="array" ref="AL38">SUMPRODUCT(--($F$2:$F$101=AL$1), TRANSPOSE($AC37:$DX37)) + SUMPRODUCT(--($G$2:$G$101=AL$1), TRANSPOSE($AC37:$DX37))</f>
        <v>2679076772</v>
      </c>
      <c r="AM38" s="2">
        <f t="array" ref="AM38">SUMPRODUCT(--($F$2:$F$101=AM$1), TRANSPOSE($AC37:$DX37)) + SUMPRODUCT(--($G$2:$G$101=AM$1), TRANSPOSE($AC37:$DX37))</f>
        <v>2844331107</v>
      </c>
      <c r="AN38" s="2">
        <f t="array" ref="AN38">SUMPRODUCT(--($F$2:$F$101=AN$1), TRANSPOSE($AC37:$DX37)) + SUMPRODUCT(--($G$2:$G$101=AN$1), TRANSPOSE($AC37:$DX37))</f>
        <v>660267931</v>
      </c>
      <c r="AO38" s="2">
        <f t="array" ref="AO38">SUMPRODUCT(--($F$2:$F$101=AO$1), TRANSPOSE($AC37:$DX37)) + SUMPRODUCT(--($G$2:$G$101=AO$1), TRANSPOSE($AC37:$DX37))</f>
        <v>2362659435</v>
      </c>
      <c r="AP38" s="2">
        <f t="array" ref="AP38">SUMPRODUCT(--($F$2:$F$101=AP$1), TRANSPOSE($AC37:$DX37)) + SUMPRODUCT(--($G$2:$G$101=AP$1), TRANSPOSE($AC37:$DX37))</f>
        <v>109761490102</v>
      </c>
      <c r="AQ38" s="2">
        <f t="array" ref="AQ38">SUMPRODUCT(--($F$2:$F$101=AQ$1), TRANSPOSE($AC37:$DX37)) + SUMPRODUCT(--($G$2:$G$101=AQ$1), TRANSPOSE($AC37:$DX37))</f>
        <v>50304821208</v>
      </c>
      <c r="AR38" s="2">
        <f t="array" ref="AR38">SUMPRODUCT(--($F$2:$F$101=AR$1), TRANSPOSE($AC37:$DX37)) + SUMPRODUCT(--($G$2:$G$101=AR$1), TRANSPOSE($AC37:$DX37))</f>
        <v>2070468824</v>
      </c>
      <c r="AS38" s="2">
        <f t="array" ref="AS38">SUMPRODUCT(--($F$2:$F$101=AS$1), TRANSPOSE($AC37:$DX37)) + SUMPRODUCT(--($G$2:$G$101=AS$1), TRANSPOSE($AC37:$DX37))</f>
        <v>5745872254</v>
      </c>
      <c r="AT38" s="2">
        <f t="array" ref="AT38">SUMPRODUCT(--($F$2:$F$101=AT$1), TRANSPOSE($AC37:$DX37)) + SUMPRODUCT(--($G$2:$G$101=AT$1), TRANSPOSE($AC37:$DX37))</f>
        <v>1310834216</v>
      </c>
      <c r="AU38" s="2">
        <f t="array" ref="AU38">SUMPRODUCT(--($F$2:$F$101=AU$1), TRANSPOSE($AC37:$DX37)) + SUMPRODUCT(--($G$2:$G$101=AU$1), TRANSPOSE($AC37:$DX37))</f>
        <v>592583187</v>
      </c>
      <c r="AV38" s="2">
        <f t="array" ref="AV38">SUMPRODUCT(--($F$2:$F$101=AV$1), TRANSPOSE($AC37:$DX37)) + SUMPRODUCT(--($G$2:$G$101=AV$1), TRANSPOSE($AC37:$DX37))</f>
        <v>1290508509</v>
      </c>
      <c r="AW38" s="2">
        <f t="array" ref="AW38">SUMPRODUCT(--($F$2:$F$101=AW$1), TRANSPOSE($AC37:$DX37)) + SUMPRODUCT(--($G$2:$G$101=AW$1), TRANSPOSE($AC37:$DX37))</f>
        <v>7063232438</v>
      </c>
      <c r="AX38" s="2">
        <f t="array" ref="AX38">SUMPRODUCT(--($F$2:$F$101=AX$1), TRANSPOSE($AC37:$DX37)) + SUMPRODUCT(--($G$2:$G$101=AX$1), TRANSPOSE($AC37:$DX37))</f>
        <v>3505041901</v>
      </c>
      <c r="AY38" s="2">
        <f t="array" ref="AY38">SUMPRODUCT(--($F$2:$F$101=AY$1), TRANSPOSE($AC37:$DX37)) + SUMPRODUCT(--($G$2:$G$101=AY$1), TRANSPOSE($AC37:$DX37))</f>
        <v>5643780188</v>
      </c>
      <c r="AZ38" s="2">
        <f t="array" ref="AZ38">SUMPRODUCT(--($F$2:$F$101=AZ$1), TRANSPOSE($AC37:$DX37)) + SUMPRODUCT(--($G$2:$G$101=AZ$1), TRANSPOSE($AC37:$DX37))</f>
        <v>2560758935</v>
      </c>
      <c r="BA38" s="2">
        <f t="array" ref="BA38">SUMPRODUCT(--($F$2:$F$101=BA$1), TRANSPOSE($AC37:$DX37)) + SUMPRODUCT(--($G$2:$G$101=BA$1), TRANSPOSE($AC37:$DX37))</f>
        <v>6945309109</v>
      </c>
      <c r="BB38" s="2">
        <f t="array" ref="BB38">SUMPRODUCT(--($F$2:$F$101=BB$1), TRANSPOSE($AC37:$DX37)) + SUMPRODUCT(--($G$2:$G$101=BB$1), TRANSPOSE($AC37:$DX37))</f>
        <v>0</v>
      </c>
      <c r="BC38" s="2">
        <f t="array" ref="BC38">SUMPRODUCT(--($F$2:$F$101=BC$1), TRANSPOSE($AC37:$DX37)) + SUMPRODUCT(--($G$2:$G$101=BC$1), TRANSPOSE($AC37:$DX37))</f>
        <v>0</v>
      </c>
      <c r="BD38" s="2">
        <f t="array" ref="BD38">SUMPRODUCT(--($F$2:$F$101=BD$1), TRANSPOSE($AC37:$DX37)) + SUMPRODUCT(--($G$2:$G$101=BD$1), TRANSPOSE($AC37:$DX37))</f>
        <v>0</v>
      </c>
      <c r="BE38" s="2">
        <f t="array" ref="BE38">SUMPRODUCT(--($F$2:$F$101=BE$1), TRANSPOSE($AC37:$DX37)) + SUMPRODUCT(--($G$2:$G$101=BE$1), TRANSPOSE($AC37:$DX37))</f>
        <v>7698719915</v>
      </c>
      <c r="BF38" s="2">
        <f t="array" ref="BF38">SUMPRODUCT(--($F$2:$F$101=BF$1), TRANSPOSE($AC37:$DX37)) + SUMPRODUCT(--($G$2:$G$101=BF$1), TRANSPOSE($AC37:$DX37))</f>
        <v>1481456217</v>
      </c>
      <c r="BG38" s="2">
        <f t="array" ref="BG38">SUMPRODUCT(--($F$2:$F$101=BG$1), TRANSPOSE($AC37:$DX37)) + SUMPRODUCT(--($G$2:$G$101=BG$1), TRANSPOSE($AC37:$DX37))</f>
        <v>0</v>
      </c>
      <c r="BH38" s="2">
        <f t="array" ref="BH38">SUMPRODUCT(--($F$2:$F$101=BH$1), TRANSPOSE($AC37:$DX37)) + SUMPRODUCT(--($G$2:$G$101=BH$1), TRANSPOSE($AC37:$DX37))</f>
        <v>8566433751</v>
      </c>
      <c r="BI38" s="2">
        <f t="array" ref="BI38">SUMPRODUCT(--($F$2:$F$101=BI$1), TRANSPOSE($AC37:$DX37)) + SUMPRODUCT(--($G$2:$G$101=BI$1), TRANSPOSE($AC37:$DX37))</f>
        <v>4101342002</v>
      </c>
      <c r="BJ38" s="2">
        <f t="array" ref="BJ38">SUMPRODUCT(--($F$2:$F$101=BJ$1), TRANSPOSE($AC37:$DX37)) + SUMPRODUCT(--($G$2:$G$101=BJ$1), TRANSPOSE($AC37:$DX37))</f>
        <v>77852100382</v>
      </c>
      <c r="BK38" s="2">
        <f t="array" ref="BK38">SUMPRODUCT(--($F$2:$F$101=BK$1), TRANSPOSE($AC37:$DX37)) + SUMPRODUCT(--($G$2:$G$101=BK$1), TRANSPOSE($AC37:$DX37))</f>
        <v>2931901491</v>
      </c>
      <c r="BL38" s="2">
        <f t="array" ref="BL38">SUMPRODUCT(--($F$2:$F$101=BL$1), TRANSPOSE($AC37:$DX37)) + SUMPRODUCT(--($G$2:$G$101=BL$1), TRANSPOSE($AC37:$DX37))</f>
        <v>8811185598</v>
      </c>
      <c r="BM38" s="2">
        <f t="array" ref="BM38">SUMPRODUCT(--($F$2:$F$101=BM$1), TRANSPOSE($AC37:$DX37)) + SUMPRODUCT(--($G$2:$G$101=BM$1), TRANSPOSE($AC37:$DX37))</f>
        <v>0</v>
      </c>
      <c r="BN38" s="2">
        <f t="array" ref="BN38">SUMPRODUCT(--($F$2:$F$101=BN$1), TRANSPOSE($AC37:$DX37)) + SUMPRODUCT(--($G$2:$G$101=BN$1), TRANSPOSE($AC37:$DX37))</f>
        <v>8130487185</v>
      </c>
      <c r="BO38" s="2">
        <f t="array" ref="BO38">SUMPRODUCT(--($F$2:$F$101=BO$1), TRANSPOSE($AC37:$DX37)) + SUMPRODUCT(--($G$2:$G$101=BO$1), TRANSPOSE($AC37:$DX37))</f>
        <v>0</v>
      </c>
      <c r="BP38" s="2">
        <f t="array" ref="BP38">SUMPRODUCT(--($F$2:$F$101=BP$1), TRANSPOSE($AC37:$DX37)) + SUMPRODUCT(--($G$2:$G$101=BP$1), TRANSPOSE($AC37:$DX37))</f>
        <v>156196585514</v>
      </c>
      <c r="BQ38" s="2">
        <f t="array" ref="BQ38">SUMPRODUCT(--($F$2:$F$101=BQ$1), TRANSPOSE($AC37:$DX37)) + SUMPRODUCT(--($G$2:$G$101=BQ$1), TRANSPOSE($AC37:$DX37))</f>
        <v>6964650898</v>
      </c>
      <c r="BR38" s="2">
        <f t="array" ref="BR38">SUMPRODUCT(--($F$2:$F$101=BR$1), TRANSPOSE($AC37:$DX37)) + SUMPRODUCT(--($G$2:$G$101=BR$1), TRANSPOSE($AC37:$DX37))</f>
        <v>0</v>
      </c>
      <c r="BS38" s="2">
        <f t="array" ref="BS38">SUMPRODUCT(--($F$2:$F$101=BS$1), TRANSPOSE($AC37:$DX37)) + SUMPRODUCT(--($G$2:$G$101=BS$1), TRANSPOSE($AC37:$DX37))</f>
        <v>12595003495</v>
      </c>
      <c r="BT38" s="2">
        <f t="array" ref="BT38">SUMPRODUCT(--($F$2:$F$101=BT$1), TRANSPOSE($AC37:$DX37)) + SUMPRODUCT(--($G$2:$G$101=BT$1), TRANSPOSE($AC37:$DX37))</f>
        <v>25160146366</v>
      </c>
      <c r="BU38" s="2">
        <f t="array" ref="BU38">SUMPRODUCT(--($F$2:$F$101=BU$1), TRANSPOSE($AC37:$DX37)) + SUMPRODUCT(--($G$2:$G$101=BU$1), TRANSPOSE($AC37:$DX37))</f>
        <v>4433820946</v>
      </c>
      <c r="BV38" s="2">
        <f t="array" ref="BV38">SUMPRODUCT(--($F$2:$F$101=BV$1), TRANSPOSE($AC37:$DX37)) + SUMPRODUCT(--($G$2:$G$101=BV$1), TRANSPOSE($AC37:$DX37))</f>
        <v>10569227245</v>
      </c>
      <c r="BW38" s="2">
        <f t="array" ref="BW38">SUMPRODUCT(--($F$2:$F$101=BW$1), TRANSPOSE($AC37:$DX37)) + SUMPRODUCT(--($G$2:$G$101=BW$1), TRANSPOSE($AC37:$DX37))</f>
        <v>0</v>
      </c>
      <c r="BX38" s="2">
        <f t="array" ref="BX38">SUMPRODUCT(--($F$2:$F$101=BX$1), TRANSPOSE($AC37:$DX37)) + SUMPRODUCT(--($G$2:$G$101=BX$1), TRANSPOSE($AC37:$DX37))</f>
        <v>0</v>
      </c>
      <c r="BY38" s="2">
        <f t="array" ref="BY38">SUMPRODUCT(--($F$2:$F$101=BY$1), TRANSPOSE($AC37:$DX37)) + SUMPRODUCT(--($G$2:$G$101=BY$1), TRANSPOSE($AC37:$DX37))</f>
        <v>1350068411</v>
      </c>
      <c r="BZ38" s="2">
        <f t="array" ref="BZ38">SUMPRODUCT(--($F$2:$F$101=BZ$1), TRANSPOSE($AC37:$DX37)) + SUMPRODUCT(--($G$2:$G$101=BZ$1), TRANSPOSE($AC37:$DX37))</f>
        <v>113988295</v>
      </c>
      <c r="CA38" s="2">
        <f t="array" ref="CA38">SUMPRODUCT(--($F$2:$F$101=CA$1), TRANSPOSE($AC37:$DX37)) + SUMPRODUCT(--($G$2:$G$101=CA$1), TRANSPOSE($AC37:$DX37))</f>
        <v>7829962495</v>
      </c>
      <c r="CB38" s="2">
        <f t="array" ref="CB38">SUMPRODUCT(--($F$2:$F$101=CB$1), TRANSPOSE($AC37:$DX37)) + SUMPRODUCT(--($G$2:$G$101=CB$1), TRANSPOSE($AC37:$DX37))</f>
        <v>25160146366</v>
      </c>
      <c r="CC38" s="2">
        <f t="array" ref="CC38">SUMPRODUCT(--($F$2:$F$101=CC$1), TRANSPOSE($AC37:$DX37)) + SUMPRODUCT(--($G$2:$G$101=CC$1), TRANSPOSE($AC37:$DX37))</f>
        <v>4325454344</v>
      </c>
      <c r="CD38" s="2">
        <f t="array" ref="CD38">SUMPRODUCT(--($F$2:$F$101=CD$1), TRANSPOSE($AC37:$DX37)) + SUMPRODUCT(--($G$2:$G$101=CD$1), TRANSPOSE($AC37:$DX37))</f>
        <v>2420856790</v>
      </c>
      <c r="CE38" s="2">
        <f t="array" ref="CE38">SUMPRODUCT(--($F$2:$F$101=CE$1), TRANSPOSE($AC37:$DX37)) + SUMPRODUCT(--($G$2:$G$101=CE$1), TRANSPOSE($AC37:$DX37))</f>
        <v>2002805054</v>
      </c>
      <c r="CF38" s="2">
        <f t="array" ref="CF38">SUMPRODUCT(--($F$2:$F$101=CF$1), TRANSPOSE($AC37:$DX37)) + SUMPRODUCT(--($G$2:$G$101=CF$1), TRANSPOSE($AC37:$DX37))</f>
        <v>0</v>
      </c>
      <c r="CG38" s="2">
        <f t="array" ref="CG38">SUMPRODUCT(--($F$2:$F$101=CG$1), TRANSPOSE($AC37:$DX37)) + SUMPRODUCT(--($G$2:$G$101=CG$1), TRANSPOSE($AC37:$DX37))</f>
        <v>6041102454</v>
      </c>
      <c r="CH38" s="2">
        <f t="array" ref="CH38">SUMPRODUCT(--($F$2:$F$101=CH$1), TRANSPOSE($AC37:$DX37)) + SUMPRODUCT(--($G$2:$G$101=CH$1), TRANSPOSE($AC37:$DX37))</f>
        <v>4346201727</v>
      </c>
      <c r="CI38" s="2">
        <f t="array" ref="CI38">SUMPRODUCT(--($F$2:$F$101=CI$1), TRANSPOSE($AC37:$DX37)) + SUMPRODUCT(--($G$2:$G$101=CI$1), TRANSPOSE($AC37:$DX37))</f>
        <v>0</v>
      </c>
      <c r="CJ38" s="2">
        <f t="array" ref="CJ38">SUMPRODUCT(--($F$2:$F$101=CJ$1), TRANSPOSE($AC37:$DX37)) + SUMPRODUCT(--($G$2:$G$101=CJ$1), TRANSPOSE($AC37:$DX37))</f>
        <v>207474711245</v>
      </c>
      <c r="CK38" s="2">
        <f t="array" ref="CK38">SUMPRODUCT(--($F$2:$F$101=CK$1), TRANSPOSE($AC37:$DX37)) + SUMPRODUCT(--($G$2:$G$101=CK$1), TRANSPOSE($AC37:$DX37))</f>
        <v>2595418018</v>
      </c>
      <c r="CL38" s="2">
        <f t="array" ref="CL38">SUMPRODUCT(--($F$2:$F$101=CL$1), TRANSPOSE($AC37:$DX37)) + SUMPRODUCT(--($G$2:$G$101=CL$1), TRANSPOSE($AC37:$DX37))</f>
        <v>12584328220</v>
      </c>
      <c r="CM38" s="2">
        <f t="array" ref="CM38">SUMPRODUCT(--($F$2:$F$101=CM$1), TRANSPOSE($AC37:$DX37)) + SUMPRODUCT(--($G$2:$G$101=CM$1), TRANSPOSE($AC37:$DX37))</f>
        <v>2159215091</v>
      </c>
      <c r="CN38" s="2">
        <f t="array" ref="CN38">SUMPRODUCT(--($F$2:$F$101=CN$1), TRANSPOSE($AC37:$DX37)) + SUMPRODUCT(--($G$2:$G$101=CN$1), TRANSPOSE($AC37:$DX37))</f>
        <v>66249394273</v>
      </c>
      <c r="CO38" s="2">
        <f t="array" ref="CO38">SUMPRODUCT(--($F$2:$F$101=CO$1), TRANSPOSE($AC37:$DX37)) + SUMPRODUCT(--($G$2:$G$101=CO$1), TRANSPOSE($AC37:$DX37))</f>
        <v>92751654772</v>
      </c>
      <c r="CP38" s="2">
        <f t="array" ref="CP38">SUMPRODUCT(--($F$2:$F$101=CP$1), TRANSPOSE($AC37:$DX37)) + SUMPRODUCT(--($G$2:$G$101=CP$1), TRANSPOSE($AC37:$DX37))</f>
        <v>6547623572</v>
      </c>
      <c r="CQ38" s="2">
        <f t="array" ref="CQ38">SUMPRODUCT(--($F$2:$F$101=CQ$1), TRANSPOSE($AC37:$DX37)) + SUMPRODUCT(--($G$2:$G$101=CQ$1), TRANSPOSE($AC37:$DX37))</f>
        <v>3535655494</v>
      </c>
      <c r="CR38" s="2">
        <f t="array" ref="CR38">SUMPRODUCT(--($F$2:$F$101=CR$1), TRANSPOSE($AC37:$DX37)) + SUMPRODUCT(--($G$2:$G$101=CR$1), TRANSPOSE($AC37:$DX37))</f>
        <v>0</v>
      </c>
      <c r="CS38" s="2">
        <f t="array" ref="CS38">SUMPRODUCT(--($F$2:$F$101=CS$1), TRANSPOSE($AC37:$DX37)) + SUMPRODUCT(--($G$2:$G$101=CS$1), TRANSPOSE($AC37:$DX37))</f>
        <v>1290508509</v>
      </c>
      <c r="CT38" s="2">
        <f t="array" ref="CT38">SUMPRODUCT(--($F$2:$F$101=CT$1), TRANSPOSE($AC37:$DX37)) + SUMPRODUCT(--($G$2:$G$101=CT$1), TRANSPOSE($AC37:$DX37))</f>
        <v>7147215380</v>
      </c>
      <c r="CU38" s="2">
        <f t="array" ref="CU38">SUMPRODUCT(--($F$2:$F$101=CU$1), TRANSPOSE($AC37:$DX37)) + SUMPRODUCT(--($G$2:$G$101=CU$1), TRANSPOSE($AC37:$DX37))</f>
        <v>225602360</v>
      </c>
      <c r="CV38" s="2">
        <f t="array" ref="CV38">SUMPRODUCT(--($F$2:$F$101=CV$1), TRANSPOSE($AC37:$DX37)) + SUMPRODUCT(--($G$2:$G$101=CV$1), TRANSPOSE($AC37:$DX37))</f>
        <v>0</v>
      </c>
      <c r="CW38" s="2">
        <f t="array" ref="CW38">SUMPRODUCT(--($F$2:$F$101=CW$1), TRANSPOSE($AC37:$DX37)) + SUMPRODUCT(--($G$2:$G$101=CW$1), TRANSPOSE($AC37:$DX37))</f>
        <v>1310538721</v>
      </c>
      <c r="CX38" s="2">
        <f t="array" ref="CX38">SUMPRODUCT(--($F$2:$F$101=CX$1), TRANSPOSE($AC37:$DX37)) + SUMPRODUCT(--($G$2:$G$101=CX$1), TRANSPOSE($AC37:$DX37))</f>
        <v>0</v>
      </c>
      <c r="CY38" s="2">
        <f t="array" ref="CY38">SUMPRODUCT(--($F$2:$F$101=CY$1), TRANSPOSE($AC37:$DX37)) + SUMPRODUCT(--($G$2:$G$101=CY$1), TRANSPOSE($AC37:$DX37))</f>
        <v>6964215871</v>
      </c>
      <c r="CZ38" s="2">
        <f t="array" ref="CZ38">SUMPRODUCT(--($F$2:$F$101=CZ$1), TRANSPOSE($AC37:$DX37)) + SUMPRODUCT(--($G$2:$G$101=CZ$1), TRANSPOSE($AC37:$DX37))</f>
        <v>1481456217</v>
      </c>
      <c r="DA38" s="2">
        <f t="array" ref="DA38">SUMPRODUCT(--($F$2:$F$101=DA$1), TRANSPOSE($AC37:$DX37)) + SUMPRODUCT(--($G$2:$G$101=DA$1), TRANSPOSE($AC37:$DX37))</f>
        <v>5404781978</v>
      </c>
      <c r="DB38" s="2">
        <f t="array" ref="DB38">SUMPRODUCT(--($F$2:$F$101=DB$1), TRANSPOSE($AC37:$DX37)) + SUMPRODUCT(--($G$2:$G$101=DB$1), TRANSPOSE($AC37:$DX37))</f>
        <v>0</v>
      </c>
      <c r="DC38" s="2">
        <f t="array" ref="DC38">SUMPRODUCT(--($F$2:$F$101=DC$1), TRANSPOSE($AC37:$DX37)) + SUMPRODUCT(--($G$2:$G$101=DC$1), TRANSPOSE($AC37:$DX37))</f>
        <v>13091642933</v>
      </c>
      <c r="DD38" s="2">
        <f t="array" ref="DD38">SUMPRODUCT(--($F$2:$F$101=DD$1), TRANSPOSE($AC37:$DX37)) + SUMPRODUCT(--($G$2:$G$101=DD$1), TRANSPOSE($AC37:$DX37))</f>
        <v>5319707495</v>
      </c>
      <c r="DE38" s="2">
        <f t="array" ref="DE38">SUMPRODUCT(--($F$2:$F$101=DE$1), TRANSPOSE($AC37:$DX37)) + SUMPRODUCT(--($G$2:$G$101=DE$1), TRANSPOSE($AC37:$DX37))</f>
        <v>2949742113</v>
      </c>
      <c r="DF38" s="2">
        <f t="array" ref="DF38">SUMPRODUCT(--($F$2:$F$101=DF$1), TRANSPOSE($AC37:$DX37)) + SUMPRODUCT(--($G$2:$G$101=DF$1), TRANSPOSE($AC37:$DX37))</f>
        <v>2421663943</v>
      </c>
      <c r="DG38" s="2">
        <f t="array" ref="DG38">SUMPRODUCT(--($F$2:$F$101=DG$1), TRANSPOSE($AC37:$DX37)) + SUMPRODUCT(--($G$2:$G$101=DG$1), TRANSPOSE($AC37:$DX37))</f>
        <v>8246867154</v>
      </c>
      <c r="DH38" s="2">
        <f t="array" ref="DH38">SUMPRODUCT(--($F$2:$F$101=DH$1), TRANSPOSE($AC37:$DX37)) + SUMPRODUCT(--($G$2:$G$101=DH$1), TRANSPOSE($AC37:$DX37))</f>
        <v>4806590005</v>
      </c>
      <c r="DI38" s="2">
        <f t="array" ref="DI38">SUMPRODUCT(--($F$2:$F$101=DI$1), TRANSPOSE($AC37:$DX37)) + SUMPRODUCT(--($G$2:$G$101=DI$1), TRANSPOSE($AC37:$DX37))</f>
        <v>10724489474</v>
      </c>
      <c r="DJ38" s="2">
        <f t="array" ref="DJ38">SUMPRODUCT(--($F$2:$F$101=DJ$1), TRANSPOSE($AC37:$DX37)) + SUMPRODUCT(--($G$2:$G$101=DJ$1), TRANSPOSE($AC37:$DX37))</f>
        <v>77254468237</v>
      </c>
      <c r="DK38" s="2">
        <f t="array" ref="DK38">SUMPRODUCT(--($F$2:$F$101=DK$1), TRANSPOSE($AC37:$DX37)) + SUMPRODUCT(--($G$2:$G$101=DK$1), TRANSPOSE($AC37:$DX37))</f>
        <v>3477596936</v>
      </c>
      <c r="DL38" s="2">
        <f t="array" ref="DL38">SUMPRODUCT(--($F$2:$F$101=DL$1), TRANSPOSE($AC37:$DX37)) + SUMPRODUCT(--($G$2:$G$101=DL$1), TRANSPOSE($AC37:$DX37))</f>
        <v>6879651070</v>
      </c>
      <c r="DM38" s="2">
        <f t="array" ref="DM38">SUMPRODUCT(--($F$2:$F$101=DM$1), TRANSPOSE($AC37:$DX37)) + SUMPRODUCT(--($G$2:$G$101=DM$1), TRANSPOSE($AC37:$DX37))</f>
        <v>50860316555</v>
      </c>
      <c r="DN38" s="2">
        <f t="array" ref="DN38">SUMPRODUCT(--($F$2:$F$101=DN$1), TRANSPOSE($AC37:$DX37)) + SUMPRODUCT(--($G$2:$G$101=DN$1), TRANSPOSE($AC37:$DX37))</f>
        <v>4558485312</v>
      </c>
      <c r="DO38" s="2">
        <f t="array" ref="DO38">SUMPRODUCT(--($F$2:$F$101=DO$1), TRANSPOSE($AC37:$DX37)) + SUMPRODUCT(--($G$2:$G$101=DO$1), TRANSPOSE($AC37:$DX37))</f>
        <v>5868925604</v>
      </c>
      <c r="DP38" s="2">
        <f t="array" ref="DP38">SUMPRODUCT(--($F$2:$F$101=DP$1), TRANSPOSE($AC37:$DX37)) + SUMPRODUCT(--($G$2:$G$101=DP$1), TRANSPOSE($AC37:$DX37))</f>
        <v>1342642488</v>
      </c>
      <c r="DQ38" s="2">
        <f t="array" ref="DQ38">SUMPRODUCT(--($F$2:$F$101=DQ$1), TRANSPOSE($AC37:$DX37)) + SUMPRODUCT(--($G$2:$G$101=DQ$1), TRANSPOSE($AC37:$DX37))</f>
        <v>650780542</v>
      </c>
      <c r="DR38" s="2">
        <f t="array" ref="DR38">SUMPRODUCT(--($F$2:$F$101=DR$1), TRANSPOSE($AC37:$DX37)) + SUMPRODUCT(--($G$2:$G$101=DR$1), TRANSPOSE($AC37:$DX37))</f>
        <v>1013118803</v>
      </c>
      <c r="DS38" s="2">
        <f t="array" ref="DS38">SUMPRODUCT(--($F$2:$F$101=DS$1), TRANSPOSE($AC37:$DX37)) + SUMPRODUCT(--($G$2:$G$101=DS$1), TRANSPOSE($AC37:$DX37))</f>
        <v>1</v>
      </c>
      <c r="DT38" s="2">
        <f t="array" ref="DT38">SUMPRODUCT(--($F$2:$F$101=DT$1), TRANSPOSE($AC37:$DX37)) + SUMPRODUCT(--($G$2:$G$101=DT$1), TRANSPOSE($AC37:$DX37))</f>
        <v>4502047966</v>
      </c>
      <c r="DU38" s="2">
        <f t="array" ref="DU38">SUMPRODUCT(--($F$2:$F$101=DU$1), TRANSPOSE($AC37:$DX37)) + SUMPRODUCT(--($G$2:$G$101=DU$1), TRANSPOSE($AC37:$DX37))</f>
        <v>2844430249</v>
      </c>
      <c r="DV38" s="2">
        <f t="array" ref="DV38">SUMPRODUCT(--($F$2:$F$101=DV$1), TRANSPOSE($AC37:$DX37)) + SUMPRODUCT(--($G$2:$G$101=DV$1), TRANSPOSE($AC37:$DX37))</f>
        <v>1183137236</v>
      </c>
      <c r="DW38" s="2">
        <f t="array" ref="DW38">SUMPRODUCT(--($F$2:$F$101=DW$1), TRANSPOSE($AC37:$DX37)) + SUMPRODUCT(--($G$2:$G$101=DW$1), TRANSPOSE($AC37:$DX37))</f>
        <v>5641411147</v>
      </c>
      <c r="DX38" s="2">
        <f t="array" ref="DX38">SUMPRODUCT(--($F$2:$F$101=DX$1), TRANSPOSE($AC37:$DX37)) + SUMPRODUCT(--($G$2:$G$101=DX$1), TRANSPOSE($AC37:$DX37))</f>
        <v>28562202308</v>
      </c>
    </row>
    <row r="39" spans="1:128" x14ac:dyDescent="0.25">
      <c r="A39" t="s">
        <v>38</v>
      </c>
      <c r="B39" t="str">
        <f t="shared" si="1"/>
        <v>BB</v>
      </c>
      <c r="C39" t="str">
        <f t="shared" si="2"/>
        <v>K</v>
      </c>
      <c r="D39" t="str">
        <f t="shared" si="3"/>
        <v>B</v>
      </c>
      <c r="E39" t="str">
        <f t="shared" si="4"/>
        <v>B</v>
      </c>
      <c r="F39" t="str">
        <f t="shared" si="5"/>
        <v>BK</v>
      </c>
      <c r="G39" t="str">
        <f t="shared" si="6"/>
        <v>KB</v>
      </c>
      <c r="AB39" s="2">
        <v>37</v>
      </c>
      <c r="AC39" s="2">
        <f t="array" ref="AC39">SUMPRODUCT(--($F$2:$F$101=AC$1), TRANSPOSE($AC38:$DX38)) + SUMPRODUCT(--($G$2:$G$101=AC$1), TRANSPOSE($AC38:$DX38))</f>
        <v>0</v>
      </c>
      <c r="AD39" s="2">
        <f t="array" ref="AD39">SUMPRODUCT(--($F$2:$F$101=AD$1), TRANSPOSE($AC38:$DX38)) + SUMPRODUCT(--($G$2:$G$101=AD$1), TRANSPOSE($AC38:$DX38))</f>
        <v>28054644609</v>
      </c>
      <c r="AE39" s="2">
        <f t="array" ref="AE39">SUMPRODUCT(--($F$2:$F$101=AE$1), TRANSPOSE($AC38:$DX38)) + SUMPRODUCT(--($G$2:$G$101=AE$1), TRANSPOSE($AC38:$DX38))</f>
        <v>8488111295</v>
      </c>
      <c r="AF39" s="2">
        <f t="array" ref="AF39">SUMPRODUCT(--($F$2:$F$101=AF$1), TRANSPOSE($AC38:$DX38)) + SUMPRODUCT(--($G$2:$G$101=AF$1), TRANSPOSE($AC38:$DX38))</f>
        <v>4490715739</v>
      </c>
      <c r="AG39" s="2">
        <f t="array" ref="AG39">SUMPRODUCT(--($F$2:$F$101=AG$1), TRANSPOSE($AC38:$DX38)) + SUMPRODUCT(--($G$2:$G$101=AG$1), TRANSPOSE($AC38:$DX38))</f>
        <v>0</v>
      </c>
      <c r="AH39" s="2">
        <f t="array" ref="AH39">SUMPRODUCT(--($F$2:$F$101=AH$1), TRANSPOSE($AC38:$DX38)) + SUMPRODUCT(--($G$2:$G$101=AH$1), TRANSPOSE($AC38:$DX38))</f>
        <v>52341772772</v>
      </c>
      <c r="AI39" s="2">
        <f t="array" ref="AI39">SUMPRODUCT(--($F$2:$F$101=AI$1), TRANSPOSE($AC38:$DX38)) + SUMPRODUCT(--($G$2:$G$101=AI$1), TRANSPOSE($AC38:$DX38))</f>
        <v>0</v>
      </c>
      <c r="AJ39" s="2">
        <f t="array" ref="AJ39">SUMPRODUCT(--($F$2:$F$101=AJ$1), TRANSPOSE($AC38:$DX38)) + SUMPRODUCT(--($G$2:$G$101=AJ$1), TRANSPOSE($AC38:$DX38))</f>
        <v>8130487185</v>
      </c>
      <c r="AK39" s="2">
        <f t="array" ref="AK39">SUMPRODUCT(--($F$2:$F$101=AK$1), TRANSPOSE($AC38:$DX38)) + SUMPRODUCT(--($G$2:$G$101=AK$1), TRANSPOSE($AC38:$DX38))</f>
        <v>885870291</v>
      </c>
      <c r="AL39" s="2">
        <f t="array" ref="AL39">SUMPRODUCT(--($F$2:$F$101=AL$1), TRANSPOSE($AC38:$DX38)) + SUMPRODUCT(--($G$2:$G$101=AL$1), TRANSPOSE($AC38:$DX38))</f>
        <v>5319707495</v>
      </c>
      <c r="AM39" s="2">
        <f t="array" ref="AM39">SUMPRODUCT(--($F$2:$F$101=AM$1), TRANSPOSE($AC38:$DX38)) + SUMPRODUCT(--($G$2:$G$101=AM$1), TRANSPOSE($AC38:$DX38))</f>
        <v>5641411147</v>
      </c>
      <c r="AN39" s="2">
        <f t="array" ref="AN39">SUMPRODUCT(--($F$2:$F$101=AN$1), TRANSPOSE($AC38:$DX38)) + SUMPRODUCT(--($G$2:$G$101=AN$1), TRANSPOSE($AC38:$DX38))</f>
        <v>1310538721</v>
      </c>
      <c r="AO39" s="2">
        <f t="array" ref="AO39">SUMPRODUCT(--($F$2:$F$101=AO$1), TRANSPOSE($AC38:$DX38)) + SUMPRODUCT(--($G$2:$G$101=AO$1), TRANSPOSE($AC38:$DX38))</f>
        <v>4718792730</v>
      </c>
      <c r="AP39" s="2">
        <f t="array" ref="AP39">SUMPRODUCT(--($F$2:$F$101=AP$1), TRANSPOSE($AC38:$DX38)) + SUMPRODUCT(--($G$2:$G$101=AP$1), TRANSPOSE($AC38:$DX38))</f>
        <v>220001183645</v>
      </c>
      <c r="AQ39" s="2">
        <f t="array" ref="AQ39">SUMPRODUCT(--($F$2:$F$101=AQ$1), TRANSPOSE($AC38:$DX38)) + SUMPRODUCT(--($G$2:$G$101=AQ$1), TRANSPOSE($AC38:$DX38))</f>
        <v>100581617267</v>
      </c>
      <c r="AR39" s="2">
        <f t="array" ref="AR39">SUMPRODUCT(--($F$2:$F$101=AR$1), TRANSPOSE($AC38:$DX38)) + SUMPRODUCT(--($G$2:$G$101=AR$1), TRANSPOSE($AC38:$DX38))</f>
        <v>4101342002</v>
      </c>
      <c r="AS39" s="2">
        <f t="array" ref="AS39">SUMPRODUCT(--($F$2:$F$101=AS$1), TRANSPOSE($AC38:$DX38)) + SUMPRODUCT(--($G$2:$G$101=AS$1), TRANSPOSE($AC38:$DX38))</f>
        <v>11387283401</v>
      </c>
      <c r="AT39" s="2">
        <f t="array" ref="AT39">SUMPRODUCT(--($F$2:$F$101=AT$1), TRANSPOSE($AC38:$DX38)) + SUMPRODUCT(--($G$2:$G$101=AT$1), TRANSPOSE($AC38:$DX38))</f>
        <v>2595418018</v>
      </c>
      <c r="AU39" s="2">
        <f t="array" ref="AU39">SUMPRODUCT(--($F$2:$F$101=AU$1), TRANSPOSE($AC38:$DX38)) + SUMPRODUCT(--($G$2:$G$101=AU$1), TRANSPOSE($AC38:$DX38))</f>
        <v>1183137236</v>
      </c>
      <c r="AV39" s="2">
        <f t="array" ref="AV39">SUMPRODUCT(--($F$2:$F$101=AV$1), TRANSPOSE($AC38:$DX38)) + SUMPRODUCT(--($G$2:$G$101=AV$1), TRANSPOSE($AC38:$DX38))</f>
        <v>2560758935</v>
      </c>
      <c r="AW39" s="2">
        <f t="array" ref="AW39">SUMPRODUCT(--($F$2:$F$101=AW$1), TRANSPOSE($AC38:$DX38)) + SUMPRODUCT(--($G$2:$G$101=AW$1), TRANSPOSE($AC38:$DX38))</f>
        <v>14111866278</v>
      </c>
      <c r="AX39" s="2">
        <f t="array" ref="AX39">SUMPRODUCT(--($F$2:$F$101=AX$1), TRANSPOSE($AC38:$DX38)) + SUMPRODUCT(--($G$2:$G$101=AX$1), TRANSPOSE($AC38:$DX38))</f>
        <v>6945772251</v>
      </c>
      <c r="AY39" s="2">
        <f t="array" ref="AY39">SUMPRODUCT(--($F$2:$F$101=AY$1), TRANSPOSE($AC38:$DX38)) + SUMPRODUCT(--($G$2:$G$101=AY$1), TRANSPOSE($AC38:$DX38))</f>
        <v>11205285698</v>
      </c>
      <c r="AZ39" s="2">
        <f t="array" ref="AZ39">SUMPRODUCT(--($F$2:$F$101=AZ$1), TRANSPOSE($AC38:$DX38)) + SUMPRODUCT(--($G$2:$G$101=AZ$1), TRANSPOSE($AC38:$DX38))</f>
        <v>5084601489</v>
      </c>
      <c r="BA39" s="2">
        <f t="array" ref="BA39">SUMPRODUCT(--($F$2:$F$101=BA$1), TRANSPOSE($AC38:$DX38)) + SUMPRODUCT(--($G$2:$G$101=BA$1), TRANSPOSE($AC38:$DX38))</f>
        <v>13874836729</v>
      </c>
      <c r="BB39" s="2">
        <f t="array" ref="BB39">SUMPRODUCT(--($F$2:$F$101=BB$1), TRANSPOSE($AC38:$DX38)) + SUMPRODUCT(--($G$2:$G$101=BB$1), TRANSPOSE($AC38:$DX38))</f>
        <v>0</v>
      </c>
      <c r="BC39" s="2">
        <f t="array" ref="BC39">SUMPRODUCT(--($F$2:$F$101=BC$1), TRANSPOSE($AC38:$DX38)) + SUMPRODUCT(--($G$2:$G$101=BC$1), TRANSPOSE($AC38:$DX38))</f>
        <v>0</v>
      </c>
      <c r="BD39" s="2">
        <f t="array" ref="BD39">SUMPRODUCT(--($F$2:$F$101=BD$1), TRANSPOSE($AC38:$DX38)) + SUMPRODUCT(--($G$2:$G$101=BD$1), TRANSPOSE($AC38:$DX38))</f>
        <v>0</v>
      </c>
      <c r="BE39" s="2">
        <f t="array" ref="BE39">SUMPRODUCT(--($F$2:$F$101=BE$1), TRANSPOSE($AC38:$DX38)) + SUMPRODUCT(--($G$2:$G$101=BE$1), TRANSPOSE($AC38:$DX38))</f>
        <v>15364101761</v>
      </c>
      <c r="BF39" s="2">
        <f t="array" ref="BF39">SUMPRODUCT(--($F$2:$F$101=BF$1), TRANSPOSE($AC38:$DX38)) + SUMPRODUCT(--($G$2:$G$101=BF$1), TRANSPOSE($AC38:$DX38))</f>
        <v>2931901491</v>
      </c>
      <c r="BG39" s="2">
        <f t="array" ref="BG39">SUMPRODUCT(--($F$2:$F$101=BG$1), TRANSPOSE($AC38:$DX38)) + SUMPRODUCT(--($G$2:$G$101=BG$1), TRANSPOSE($AC38:$DX38))</f>
        <v>1</v>
      </c>
      <c r="BH39" s="2">
        <f t="array" ref="BH39">SUMPRODUCT(--($F$2:$F$101=BH$1), TRANSPOSE($AC38:$DX38)) + SUMPRODUCT(--($G$2:$G$101=BH$1), TRANSPOSE($AC38:$DX38))</f>
        <v>16902546466</v>
      </c>
      <c r="BI39" s="2">
        <f t="array" ref="BI39">SUMPRODUCT(--($F$2:$F$101=BI$1), TRANSPOSE($AC38:$DX38)) + SUMPRODUCT(--($G$2:$G$101=BI$1), TRANSPOSE($AC38:$DX38))</f>
        <v>8130487185</v>
      </c>
      <c r="BJ39" s="2">
        <f t="array" ref="BJ39">SUMPRODUCT(--($F$2:$F$101=BJ$1), TRANSPOSE($AC38:$DX38)) + SUMPRODUCT(--($G$2:$G$101=BJ$1), TRANSPOSE($AC38:$DX38))</f>
        <v>156196585514</v>
      </c>
      <c r="BK39" s="2">
        <f t="array" ref="BK39">SUMPRODUCT(--($F$2:$F$101=BK$1), TRANSPOSE($AC38:$DX38)) + SUMPRODUCT(--($G$2:$G$101=BK$1), TRANSPOSE($AC38:$DX38))</f>
        <v>5806910561</v>
      </c>
      <c r="BL39" s="2">
        <f t="array" ref="BL39">SUMPRODUCT(--($F$2:$F$101=BL$1), TRANSPOSE($AC38:$DX38)) + SUMPRODUCT(--($G$2:$G$101=BL$1), TRANSPOSE($AC38:$DX38))</f>
        <v>17519555677</v>
      </c>
      <c r="BM39" s="2">
        <f t="array" ref="BM39">SUMPRODUCT(--($F$2:$F$101=BM$1), TRANSPOSE($AC38:$DX38)) + SUMPRODUCT(--($G$2:$G$101=BM$1), TRANSPOSE($AC38:$DX38))</f>
        <v>0</v>
      </c>
      <c r="BN39" s="2">
        <f t="array" ref="BN39">SUMPRODUCT(--($F$2:$F$101=BN$1), TRANSPOSE($AC38:$DX38)) + SUMPRODUCT(--($G$2:$G$101=BN$1), TRANSPOSE($AC38:$DX38))</f>
        <v>16129271452</v>
      </c>
      <c r="BO39" s="2">
        <f t="array" ref="BO39">SUMPRODUCT(--($F$2:$F$101=BO$1), TRANSPOSE($AC38:$DX38)) + SUMPRODUCT(--($G$2:$G$101=BO$1), TRANSPOSE($AC38:$DX38))</f>
        <v>0</v>
      </c>
      <c r="BP39" s="2">
        <f t="array" ref="BP39">SUMPRODUCT(--($F$2:$F$101=BP$1), TRANSPOSE($AC38:$DX38)) + SUMPRODUCT(--($G$2:$G$101=BP$1), TRANSPOSE($AC38:$DX38))</f>
        <v>313291381790</v>
      </c>
      <c r="BQ39" s="2">
        <f t="array" ref="BQ39">SUMPRODUCT(--($F$2:$F$101=BQ$1), TRANSPOSE($AC38:$DX38)) + SUMPRODUCT(--($G$2:$G$101=BQ$1), TRANSPOSE($AC38:$DX38))</f>
        <v>13909960007</v>
      </c>
      <c r="BR39" s="2">
        <f t="array" ref="BR39">SUMPRODUCT(--($F$2:$F$101=BR$1), TRANSPOSE($AC38:$DX38)) + SUMPRODUCT(--($G$2:$G$101=BR$1), TRANSPOSE($AC38:$DX38))</f>
        <v>0</v>
      </c>
      <c r="BS39" s="2">
        <f t="array" ref="BS39">SUMPRODUCT(--($F$2:$F$101=BS$1), TRANSPOSE($AC38:$DX38)) + SUMPRODUCT(--($G$2:$G$101=BS$1), TRANSPOSE($AC38:$DX38))</f>
        <v>25179331715</v>
      </c>
      <c r="BT39" s="2">
        <f t="array" ref="BT39">SUMPRODUCT(--($F$2:$F$101=BT$1), TRANSPOSE($AC38:$DX38)) + SUMPRODUCT(--($G$2:$G$101=BT$1), TRANSPOSE($AC38:$DX38))</f>
        <v>50304821208</v>
      </c>
      <c r="BU39" s="2">
        <f t="array" ref="BU39">SUMPRODUCT(--($F$2:$F$101=BU$1), TRANSPOSE($AC38:$DX38)) + SUMPRODUCT(--($G$2:$G$101=BU$1), TRANSPOSE($AC38:$DX38))</f>
        <v>8811185598</v>
      </c>
      <c r="BV39" s="2">
        <f t="array" ref="BV39">SUMPRODUCT(--($F$2:$F$101=BV$1), TRANSPOSE($AC38:$DX38)) + SUMPRODUCT(--($G$2:$G$101=BV$1), TRANSPOSE($AC38:$DX38))</f>
        <v>21010318933</v>
      </c>
      <c r="BW39" s="2">
        <f t="array" ref="BW39">SUMPRODUCT(--($F$2:$F$101=BW$1), TRANSPOSE($AC38:$DX38)) + SUMPRODUCT(--($G$2:$G$101=BW$1), TRANSPOSE($AC38:$DX38))</f>
        <v>0</v>
      </c>
      <c r="BX39" s="2">
        <f t="array" ref="BX39">SUMPRODUCT(--($F$2:$F$101=BX$1), TRANSPOSE($AC38:$DX38)) + SUMPRODUCT(--($G$2:$G$101=BX$1), TRANSPOSE($AC38:$DX38))</f>
        <v>0</v>
      </c>
      <c r="BY39" s="2">
        <f t="array" ref="BY39">SUMPRODUCT(--($F$2:$F$101=BY$1), TRANSPOSE($AC38:$DX38)) + SUMPRODUCT(--($G$2:$G$101=BY$1), TRANSPOSE($AC38:$DX38))</f>
        <v>2679076773</v>
      </c>
      <c r="BZ39" s="2">
        <f t="array" ref="BZ39">SUMPRODUCT(--($F$2:$F$101=BZ$1), TRANSPOSE($AC38:$DX38)) + SUMPRODUCT(--($G$2:$G$101=BZ$1), TRANSPOSE($AC38:$DX38))</f>
        <v>225602360</v>
      </c>
      <c r="CA39" s="2">
        <f t="array" ref="CA39">SUMPRODUCT(--($F$2:$F$101=CA$1), TRANSPOSE($AC38:$DX38)) + SUMPRODUCT(--($G$2:$G$101=CA$1), TRANSPOSE($AC38:$DX38))</f>
        <v>15469579576</v>
      </c>
      <c r="CB39" s="2">
        <f t="array" ref="CB39">SUMPRODUCT(--($F$2:$F$101=CB$1), TRANSPOSE($AC38:$DX38)) + SUMPRODUCT(--($G$2:$G$101=CB$1), TRANSPOSE($AC38:$DX38))</f>
        <v>50304821208</v>
      </c>
      <c r="CC39" s="2">
        <f t="array" ref="CC39">SUMPRODUCT(--($F$2:$F$101=CC$1), TRANSPOSE($AC38:$DX38)) + SUMPRODUCT(--($G$2:$G$101=CC$1), TRANSPOSE($AC38:$DX38))</f>
        <v>8578331917</v>
      </c>
      <c r="CD39" s="2">
        <f t="array" ref="CD39">SUMPRODUCT(--($F$2:$F$101=CD$1), TRANSPOSE($AC38:$DX38)) + SUMPRODUCT(--($G$2:$G$101=CD$1), TRANSPOSE($AC38:$DX38))</f>
        <v>4826164003</v>
      </c>
      <c r="CE39" s="2">
        <f t="array" ref="CE39">SUMPRODUCT(--($F$2:$F$101=CE$1), TRANSPOSE($AC38:$DX38)) + SUMPRODUCT(--($G$2:$G$101=CE$1), TRANSPOSE($AC38:$DX38))</f>
        <v>3962860916</v>
      </c>
      <c r="CF39" s="2">
        <f t="array" ref="CF39">SUMPRODUCT(--($F$2:$F$101=CF$1), TRANSPOSE($AC38:$DX38)) + SUMPRODUCT(--($G$2:$G$101=CF$1), TRANSPOSE($AC38:$DX38))</f>
        <v>0</v>
      </c>
      <c r="CG39" s="2">
        <f t="array" ref="CG39">SUMPRODUCT(--($F$2:$F$101=CG$1), TRANSPOSE($AC38:$DX38)) + SUMPRODUCT(--($G$2:$G$101=CG$1), TRANSPOSE($AC38:$DX38))</f>
        <v>12024174259</v>
      </c>
      <c r="CH39" s="2">
        <f t="array" ref="CH39">SUMPRODUCT(--($F$2:$F$101=CH$1), TRANSPOSE($AC38:$DX38)) + SUMPRODUCT(--($G$2:$G$101=CH$1), TRANSPOSE($AC38:$DX38))</f>
        <v>8566433751</v>
      </c>
      <c r="CI39" s="2">
        <f t="array" ref="CI39">SUMPRODUCT(--($F$2:$F$101=CI$1), TRANSPOSE($AC38:$DX38)) + SUMPRODUCT(--($G$2:$G$101=CI$1), TRANSPOSE($AC38:$DX38))</f>
        <v>0</v>
      </c>
      <c r="CJ39" s="2">
        <f t="array" ref="CJ39">SUMPRODUCT(--($F$2:$F$101=CJ$1), TRANSPOSE($AC38:$DX38)) + SUMPRODUCT(--($G$2:$G$101=CJ$1), TRANSPOSE($AC38:$DX38))</f>
        <v>416013069531</v>
      </c>
      <c r="CK39" s="2">
        <f t="array" ref="CK39">SUMPRODUCT(--($F$2:$F$101=CK$1), TRANSPOSE($AC38:$DX38)) + SUMPRODUCT(--($G$2:$G$101=CK$1), TRANSPOSE($AC38:$DX38))</f>
        <v>5142913310</v>
      </c>
      <c r="CL39" s="2">
        <f t="array" ref="CL39">SUMPRODUCT(--($F$2:$F$101=CL$1), TRANSPOSE($AC38:$DX38)) + SUMPRODUCT(--($G$2:$G$101=CL$1), TRANSPOSE($AC38:$DX38))</f>
        <v>25160146366</v>
      </c>
      <c r="CM39" s="2">
        <f t="array" ref="CM39">SUMPRODUCT(--($F$2:$F$101=CM$1), TRANSPOSE($AC38:$DX38)) + SUMPRODUCT(--($G$2:$G$101=CM$1), TRANSPOSE($AC38:$DX38))</f>
        <v>4279534907</v>
      </c>
      <c r="CN39" s="2">
        <f t="array" ref="CN39">SUMPRODUCT(--($F$2:$F$101=CN$1), TRANSPOSE($AC38:$DX38)) + SUMPRODUCT(--($G$2:$G$101=CN$1), TRANSPOSE($AC38:$DX38))</f>
        <v>132660851163</v>
      </c>
      <c r="CO39" s="2">
        <f t="array" ref="CO39">SUMPRODUCT(--($F$2:$F$101=CO$1), TRANSPOSE($AC38:$DX38)) + SUMPRODUCT(--($G$2:$G$101=CO$1), TRANSPOSE($AC38:$DX38))</f>
        <v>185642651628</v>
      </c>
      <c r="CP39" s="2">
        <f t="array" ref="CP39">SUMPRODUCT(--($F$2:$F$101=CP$1), TRANSPOSE($AC38:$DX38)) + SUMPRODUCT(--($G$2:$G$101=CP$1), TRANSPOSE($AC38:$DX38))</f>
        <v>13091642933</v>
      </c>
      <c r="CQ39" s="2">
        <f t="array" ref="CQ39">SUMPRODUCT(--($F$2:$F$101=CQ$1), TRANSPOSE($AC38:$DX38)) + SUMPRODUCT(--($G$2:$G$101=CQ$1), TRANSPOSE($AC38:$DX38))</f>
        <v>7063232438</v>
      </c>
      <c r="CR39" s="2">
        <f t="array" ref="CR39">SUMPRODUCT(--($F$2:$F$101=CR$1), TRANSPOSE($AC38:$DX38)) + SUMPRODUCT(--($G$2:$G$101=CR$1), TRANSPOSE($AC38:$DX38))</f>
        <v>0</v>
      </c>
      <c r="CS39" s="2">
        <f t="array" ref="CS39">SUMPRODUCT(--($F$2:$F$101=CS$1), TRANSPOSE($AC38:$DX38)) + SUMPRODUCT(--($G$2:$G$101=CS$1), TRANSPOSE($AC38:$DX38))</f>
        <v>2560758935</v>
      </c>
      <c r="CT39" s="2">
        <f t="array" ref="CT39">SUMPRODUCT(--($F$2:$F$101=CT$1), TRANSPOSE($AC38:$DX38)) + SUMPRODUCT(--($G$2:$G$101=CT$1), TRANSPOSE($AC38:$DX38))</f>
        <v>14287422139</v>
      </c>
      <c r="CU39" s="2">
        <f t="array" ref="CU39">SUMPRODUCT(--($F$2:$F$101=CU$1), TRANSPOSE($AC38:$DX38)) + SUMPRODUCT(--($G$2:$G$101=CU$1), TRANSPOSE($AC38:$DX38))</f>
        <v>446868257</v>
      </c>
      <c r="CV39" s="2">
        <f t="array" ref="CV39">SUMPRODUCT(--($F$2:$F$101=CV$1), TRANSPOSE($AC38:$DX38)) + SUMPRODUCT(--($G$2:$G$101=CV$1), TRANSPOSE($AC38:$DX38))</f>
        <v>0</v>
      </c>
      <c r="CW39" s="2">
        <f t="array" ref="CW39">SUMPRODUCT(--($F$2:$F$101=CW$1), TRANSPOSE($AC38:$DX38)) + SUMPRODUCT(--($G$2:$G$101=CW$1), TRANSPOSE($AC38:$DX38))</f>
        <v>2602919529</v>
      </c>
      <c r="CX39" s="2">
        <f t="array" ref="CX39">SUMPRODUCT(--($F$2:$F$101=CX$1), TRANSPOSE($AC38:$DX38)) + SUMPRODUCT(--($G$2:$G$101=CX$1), TRANSPOSE($AC38:$DX38))</f>
        <v>0</v>
      </c>
      <c r="CY39" s="2">
        <f t="array" ref="CY39">SUMPRODUCT(--($F$2:$F$101=CY$1), TRANSPOSE($AC38:$DX38)) + SUMPRODUCT(--($G$2:$G$101=CY$1), TRANSPOSE($AC38:$DX38))</f>
        <v>13732081541</v>
      </c>
      <c r="CZ39" s="2">
        <f t="array" ref="CZ39">SUMPRODUCT(--($F$2:$F$101=CZ$1), TRANSPOSE($AC38:$DX38)) + SUMPRODUCT(--($G$2:$G$101=CZ$1), TRANSPOSE($AC38:$DX38))</f>
        <v>2931901491</v>
      </c>
      <c r="DA39" s="2">
        <f t="array" ref="DA39">SUMPRODUCT(--($F$2:$F$101=DA$1), TRANSPOSE($AC38:$DX38)) + SUMPRODUCT(--($G$2:$G$101=DA$1), TRANSPOSE($AC38:$DX38))</f>
        <v>10724489473</v>
      </c>
      <c r="DB39" s="2">
        <f t="array" ref="DB39">SUMPRODUCT(--($F$2:$F$101=DB$1), TRANSPOSE($AC38:$DX38)) + SUMPRODUCT(--($G$2:$G$101=DB$1), TRANSPOSE($AC38:$DX38))</f>
        <v>0</v>
      </c>
      <c r="DC39" s="2">
        <f t="array" ref="DC39">SUMPRODUCT(--($F$2:$F$101=DC$1), TRANSPOSE($AC38:$DX38)) + SUMPRODUCT(--($G$2:$G$101=DC$1), TRANSPOSE($AC38:$DX38))</f>
        <v>26176830578</v>
      </c>
      <c r="DD39" s="2">
        <f t="array" ref="DD39">SUMPRODUCT(--($F$2:$F$101=DD$1), TRANSPOSE($AC38:$DX38)) + SUMPRODUCT(--($G$2:$G$101=DD$1), TRANSPOSE($AC38:$DX38))</f>
        <v>10569227245</v>
      </c>
      <c r="DE39" s="2">
        <f t="array" ref="DE39">SUMPRODUCT(--($F$2:$F$101=DE$1), TRANSPOSE($AC38:$DX38)) + SUMPRODUCT(--($G$2:$G$101=DE$1), TRANSPOSE($AC38:$DX38))</f>
        <v>5844690454</v>
      </c>
      <c r="DF39" s="2">
        <f t="array" ref="DF39">SUMPRODUCT(--($F$2:$F$101=DF$1), TRANSPOSE($AC38:$DX38)) + SUMPRODUCT(--($G$2:$G$101=DF$1), TRANSPOSE($AC38:$DX38))</f>
        <v>4806590005</v>
      </c>
      <c r="DG39" s="2">
        <f t="array" ref="DG39">SUMPRODUCT(--($F$2:$F$101=DG$1), TRANSPOSE($AC38:$DX38)) + SUMPRODUCT(--($G$2:$G$101=DG$1), TRANSPOSE($AC38:$DX38))</f>
        <v>16391178214</v>
      </c>
      <c r="DH39" s="2">
        <f t="array" ref="DH39">SUMPRODUCT(--($F$2:$F$101=DH$1), TRANSPOSE($AC38:$DX38)) + SUMPRODUCT(--($G$2:$G$101=DH$1), TRANSPOSE($AC38:$DX38))</f>
        <v>9546144355</v>
      </c>
      <c r="DI39" s="2">
        <f t="array" ref="DI39">SUMPRODUCT(--($F$2:$F$101=DI$1), TRANSPOSE($AC38:$DX38)) + SUMPRODUCT(--($G$2:$G$101=DI$1), TRANSPOSE($AC38:$DX38))</f>
        <v>21293716719</v>
      </c>
      <c r="DJ39" s="2">
        <f t="array" ref="DJ39">SUMPRODUCT(--($F$2:$F$101=DJ$1), TRANSPOSE($AC38:$DX38)) + SUMPRODUCT(--($G$2:$G$101=DJ$1), TRANSPOSE($AC38:$DX38))</f>
        <v>155106568619</v>
      </c>
      <c r="DK39" s="2">
        <f t="array" ref="DK39">SUMPRODUCT(--($F$2:$F$101=DK$1), TRANSPOSE($AC38:$DX38)) + SUMPRODUCT(--($G$2:$G$101=DK$1), TRANSPOSE($AC38:$DX38))</f>
        <v>6879651070</v>
      </c>
      <c r="DL39" s="2">
        <f t="array" ref="DL39">SUMPRODUCT(--($F$2:$F$101=DL$1), TRANSPOSE($AC38:$DX38)) + SUMPRODUCT(--($G$2:$G$101=DL$1), TRANSPOSE($AC38:$DX38))</f>
        <v>13621569992</v>
      </c>
      <c r="DM39" s="2">
        <f t="array" ref="DM39">SUMPRODUCT(--($F$2:$F$101=DM$1), TRANSPOSE($AC38:$DX38)) + SUMPRODUCT(--($G$2:$G$101=DM$1), TRANSPOSE($AC38:$DX38))</f>
        <v>101730178000</v>
      </c>
      <c r="DN39" s="2">
        <f t="array" ref="DN39">SUMPRODUCT(--($F$2:$F$101=DN$1), TRANSPOSE($AC38:$DX38)) + SUMPRODUCT(--($G$2:$G$101=DN$1), TRANSPOSE($AC38:$DX38))</f>
        <v>9049810926</v>
      </c>
      <c r="DO39" s="2">
        <f t="array" ref="DO39">SUMPRODUCT(--($F$2:$F$101=DO$1), TRANSPOSE($AC38:$DX38)) + SUMPRODUCT(--($G$2:$G$101=DO$1), TRANSPOSE($AC38:$DX38))</f>
        <v>11655516705</v>
      </c>
      <c r="DP39" s="2">
        <f t="array" ref="DP39">SUMPRODUCT(--($F$2:$F$101=DP$1), TRANSPOSE($AC38:$DX38)) + SUMPRODUCT(--($G$2:$G$101=DP$1), TRANSPOSE($AC38:$DX38))</f>
        <v>2653476704</v>
      </c>
      <c r="DQ39" s="2">
        <f t="array" ref="DQ39">SUMPRODUCT(--($F$2:$F$101=DQ$1), TRANSPOSE($AC38:$DX38)) + SUMPRODUCT(--($G$2:$G$101=DQ$1), TRANSPOSE($AC38:$DX38))</f>
        <v>1290508509</v>
      </c>
      <c r="DR39" s="2">
        <f t="array" ref="DR39">SUMPRODUCT(--($F$2:$F$101=DR$1), TRANSPOSE($AC38:$DX38)) + SUMPRODUCT(--($G$2:$G$101=DR$1), TRANSPOSE($AC38:$DX38))</f>
        <v>2002805054</v>
      </c>
      <c r="DS39" s="2">
        <f t="array" ref="DS39">SUMPRODUCT(--($F$2:$F$101=DS$1), TRANSPOSE($AC38:$DX38)) + SUMPRODUCT(--($G$2:$G$101=DS$1), TRANSPOSE($AC38:$DX38))</f>
        <v>0</v>
      </c>
      <c r="DT39" s="2">
        <f t="array" ref="DT39">SUMPRODUCT(--($F$2:$F$101=DT$1), TRANSPOSE($AC38:$DX38)) + SUMPRODUCT(--($G$2:$G$101=DT$1), TRANSPOSE($AC38:$DX38))</f>
        <v>8935868912</v>
      </c>
      <c r="DU39" s="2">
        <f t="array" ref="DU39">SUMPRODUCT(--($F$2:$F$101=DU$1), TRANSPOSE($AC38:$DX38)) + SUMPRODUCT(--($G$2:$G$101=DU$1), TRANSPOSE($AC38:$DX38))</f>
        <v>5643780188</v>
      </c>
      <c r="DV39" s="2">
        <f t="array" ref="DV39">SUMPRODUCT(--($F$2:$F$101=DV$1), TRANSPOSE($AC38:$DX38)) + SUMPRODUCT(--($G$2:$G$101=DV$1), TRANSPOSE($AC38:$DX38))</f>
        <v>2362659435</v>
      </c>
      <c r="DW39" s="2">
        <f t="array" ref="DW39">SUMPRODUCT(--($F$2:$F$101=DW$1), TRANSPOSE($AC38:$DX38)) + SUMPRODUCT(--($G$2:$G$101=DW$1), TRANSPOSE($AC38:$DX38))</f>
        <v>11196609267</v>
      </c>
      <c r="DX39" s="2">
        <f t="array" ref="DX39">SUMPRODUCT(--($F$2:$F$101=DX$1), TRANSPOSE($AC38:$DX38)) + SUMPRODUCT(--($G$2:$G$101=DX$1), TRANSPOSE($AC38:$DX38))</f>
        <v>57101692321</v>
      </c>
    </row>
    <row r="40" spans="1:128" x14ac:dyDescent="0.25">
      <c r="A40" t="s">
        <v>39</v>
      </c>
      <c r="B40" t="str">
        <f t="shared" si="1"/>
        <v>OB</v>
      </c>
      <c r="C40" t="str">
        <f t="shared" si="2"/>
        <v>C</v>
      </c>
      <c r="D40" t="str">
        <f t="shared" si="3"/>
        <v>O</v>
      </c>
      <c r="E40" t="str">
        <f t="shared" si="4"/>
        <v>B</v>
      </c>
      <c r="F40" t="str">
        <f t="shared" si="5"/>
        <v>OC</v>
      </c>
      <c r="G40" t="str">
        <f t="shared" si="6"/>
        <v>CB</v>
      </c>
      <c r="AB40" s="2">
        <v>38</v>
      </c>
      <c r="AC40" s="2">
        <f t="array" ref="AC40">SUMPRODUCT(--($F$2:$F$101=AC$1), TRANSPOSE($AC39:$DX39)) + SUMPRODUCT(--($G$2:$G$101=AC$1), TRANSPOSE($AC39:$DX39))</f>
        <v>1</v>
      </c>
      <c r="AD40" s="2">
        <f t="array" ref="AD40">SUMPRODUCT(--($F$2:$F$101=AD$1), TRANSPOSE($AC39:$DX39)) + SUMPRODUCT(--($G$2:$G$101=AD$1), TRANSPOSE($AC39:$DX39))</f>
        <v>56041347616</v>
      </c>
      <c r="AE40" s="2">
        <f t="array" ref="AE40">SUMPRODUCT(--($F$2:$F$101=AE$1), TRANSPOSE($AC39:$DX39)) + SUMPRODUCT(--($G$2:$G$101=AE$1), TRANSPOSE($AC39:$DX39))</f>
        <v>16846696845</v>
      </c>
      <c r="AF40" s="2">
        <f t="array" ref="AF40">SUMPRODUCT(--($F$2:$F$101=AF$1), TRANSPOSE($AC39:$DX39)) + SUMPRODUCT(--($G$2:$G$101=AF$1), TRANSPOSE($AC39:$DX39))</f>
        <v>8882456124</v>
      </c>
      <c r="AG40" s="2">
        <f t="array" ref="AG40">SUMPRODUCT(--($F$2:$F$101=AG$1), TRANSPOSE($AC39:$DX39)) + SUMPRODUCT(--($G$2:$G$101=AG$1), TRANSPOSE($AC39:$DX39))</f>
        <v>0</v>
      </c>
      <c r="AH40" s="2">
        <f t="array" ref="AH40">SUMPRODUCT(--($F$2:$F$101=AH$1), TRANSPOSE($AC39:$DX39)) + SUMPRODUCT(--($G$2:$G$101=AH$1), TRANSPOSE($AC39:$DX39))</f>
        <v>104662079491</v>
      </c>
      <c r="AI40" s="2">
        <f t="array" ref="AI40">SUMPRODUCT(--($F$2:$F$101=AI$1), TRANSPOSE($AC39:$DX39)) + SUMPRODUCT(--($G$2:$G$101=AI$1), TRANSPOSE($AC39:$DX39))</f>
        <v>0</v>
      </c>
      <c r="AJ40" s="2">
        <f t="array" ref="AJ40">SUMPRODUCT(--($F$2:$F$101=AJ$1), TRANSPOSE($AC39:$DX39)) + SUMPRODUCT(--($G$2:$G$101=AJ$1), TRANSPOSE($AC39:$DX39))</f>
        <v>16129271452</v>
      </c>
      <c r="AK40" s="2">
        <f t="array" ref="AK40">SUMPRODUCT(--($F$2:$F$101=AK$1), TRANSPOSE($AC39:$DX39)) + SUMPRODUCT(--($G$2:$G$101=AK$1), TRANSPOSE($AC39:$DX39))</f>
        <v>1757406978</v>
      </c>
      <c r="AL40" s="2">
        <f t="array" ref="AL40">SUMPRODUCT(--($F$2:$F$101=AL$1), TRANSPOSE($AC39:$DX39)) + SUMPRODUCT(--($G$2:$G$101=AL$1), TRANSPOSE($AC39:$DX39))</f>
        <v>10569227245</v>
      </c>
      <c r="AM40" s="2">
        <f t="array" ref="AM40">SUMPRODUCT(--($F$2:$F$101=AM$1), TRANSPOSE($AC39:$DX39)) + SUMPRODUCT(--($G$2:$G$101=AM$1), TRANSPOSE($AC39:$DX39))</f>
        <v>11196609267</v>
      </c>
      <c r="AN40" s="2">
        <f t="array" ref="AN40">SUMPRODUCT(--($F$2:$F$101=AN$1), TRANSPOSE($AC39:$DX39)) + SUMPRODUCT(--($G$2:$G$101=AN$1), TRANSPOSE($AC39:$DX39))</f>
        <v>2602919529</v>
      </c>
      <c r="AO40" s="2">
        <f t="array" ref="AO40">SUMPRODUCT(--($F$2:$F$101=AO$1), TRANSPOSE($AC39:$DX39)) + SUMPRODUCT(--($G$2:$G$101=AO$1), TRANSPOSE($AC39:$DX39))</f>
        <v>9425891873</v>
      </c>
      <c r="AP40" s="2">
        <f t="array" ref="AP40">SUMPRODUCT(--($F$2:$F$101=AP$1), TRANSPOSE($AC39:$DX39)) + SUMPRODUCT(--($G$2:$G$101=AP$1), TRANSPOSE($AC39:$DX39))</f>
        <v>440874898725</v>
      </c>
      <c r="AQ40" s="2">
        <f t="array" ref="AQ40">SUMPRODUCT(--($F$2:$F$101=AQ$1), TRANSPOSE($AC39:$DX39)) + SUMPRODUCT(--($G$2:$G$101=AQ$1), TRANSPOSE($AC39:$DX39))</f>
        <v>201112231204</v>
      </c>
      <c r="AR40" s="2">
        <f t="array" ref="AR40">SUMPRODUCT(--($F$2:$F$101=AR$1), TRANSPOSE($AC39:$DX39)) + SUMPRODUCT(--($G$2:$G$101=AR$1), TRANSPOSE($AC39:$DX39))</f>
        <v>8130487185</v>
      </c>
      <c r="AS40" s="2">
        <f t="array" ref="AS40">SUMPRODUCT(--($F$2:$F$101=AS$1), TRANSPOSE($AC39:$DX39)) + SUMPRODUCT(--($G$2:$G$101=AS$1), TRANSPOSE($AC39:$DX39))</f>
        <v>22583892668</v>
      </c>
      <c r="AT40" s="2">
        <f t="array" ref="AT40">SUMPRODUCT(--($F$2:$F$101=AT$1), TRANSPOSE($AC39:$DX39)) + SUMPRODUCT(--($G$2:$G$101=AT$1), TRANSPOSE($AC39:$DX39))</f>
        <v>5142913310</v>
      </c>
      <c r="AU40" s="2">
        <f t="array" ref="AU40">SUMPRODUCT(--($F$2:$F$101=AU$1), TRANSPOSE($AC39:$DX39)) + SUMPRODUCT(--($G$2:$G$101=AU$1), TRANSPOSE($AC39:$DX39))</f>
        <v>2362659435</v>
      </c>
      <c r="AV40" s="2">
        <f t="array" ref="AV40">SUMPRODUCT(--($F$2:$F$101=AV$1), TRANSPOSE($AC39:$DX39)) + SUMPRODUCT(--($G$2:$G$101=AV$1), TRANSPOSE($AC39:$DX39))</f>
        <v>5084601489</v>
      </c>
      <c r="AW40" s="2">
        <f t="array" ref="AW40">SUMPRODUCT(--($F$2:$F$101=AW$1), TRANSPOSE($AC39:$DX39)) + SUMPRODUCT(--($G$2:$G$101=AW$1), TRANSPOSE($AC39:$DX39))</f>
        <v>28197382146</v>
      </c>
      <c r="AX40" s="2">
        <f t="array" ref="AX40">SUMPRODUCT(--($F$2:$F$101=AX$1), TRANSPOSE($AC39:$DX39)) + SUMPRODUCT(--($G$2:$G$101=AX$1), TRANSPOSE($AC39:$DX39))</f>
        <v>13774267373</v>
      </c>
      <c r="AY40" s="2">
        <f t="array" ref="AY40">SUMPRODUCT(--($F$2:$F$101=AY$1), TRANSPOSE($AC39:$DX39)) + SUMPRODUCT(--($G$2:$G$101=AY$1), TRANSPOSE($AC39:$DX39))</f>
        <v>22260560762</v>
      </c>
      <c r="AZ40" s="2">
        <f t="array" ref="AZ40">SUMPRODUCT(--($F$2:$F$101=AZ$1), TRANSPOSE($AC39:$DX39)) + SUMPRODUCT(--($G$2:$G$101=AZ$1), TRANSPOSE($AC39:$DX39))</f>
        <v>10101694107</v>
      </c>
      <c r="BA40" s="2">
        <f t="array" ref="BA40">SUMPRODUCT(--($F$2:$F$101=BA$1), TRANSPOSE($AC39:$DX39)) + SUMPRODUCT(--($G$2:$G$101=BA$1), TRANSPOSE($AC39:$DX39))</f>
        <v>27720905301</v>
      </c>
      <c r="BB40" s="2">
        <f t="array" ref="BB40">SUMPRODUCT(--($F$2:$F$101=BB$1), TRANSPOSE($AC39:$DX39)) + SUMPRODUCT(--($G$2:$G$101=BB$1), TRANSPOSE($AC39:$DX39))</f>
        <v>0</v>
      </c>
      <c r="BC40" s="2">
        <f t="array" ref="BC40">SUMPRODUCT(--($F$2:$F$101=BC$1), TRANSPOSE($AC39:$DX39)) + SUMPRODUCT(--($G$2:$G$101=BC$1), TRANSPOSE($AC39:$DX39))</f>
        <v>0</v>
      </c>
      <c r="BD40" s="2">
        <f t="array" ref="BD40">SUMPRODUCT(--($F$2:$F$101=BD$1), TRANSPOSE($AC39:$DX39)) + SUMPRODUCT(--($G$2:$G$101=BD$1), TRANSPOSE($AC39:$DX39))</f>
        <v>0</v>
      </c>
      <c r="BE40" s="2">
        <f t="array" ref="BE40">SUMPRODUCT(--($F$2:$F$101=BE$1), TRANSPOSE($AC39:$DX39)) + SUMPRODUCT(--($G$2:$G$101=BE$1), TRANSPOSE($AC39:$DX39))</f>
        <v>30667546317</v>
      </c>
      <c r="BF40" s="2">
        <f t="array" ref="BF40">SUMPRODUCT(--($F$2:$F$101=BF$1), TRANSPOSE($AC39:$DX39)) + SUMPRODUCT(--($G$2:$G$101=BF$1), TRANSPOSE($AC39:$DX39))</f>
        <v>5806910561</v>
      </c>
      <c r="BG40" s="2">
        <f t="array" ref="BG40">SUMPRODUCT(--($F$2:$F$101=BG$1), TRANSPOSE($AC39:$DX39)) + SUMPRODUCT(--($G$2:$G$101=BG$1), TRANSPOSE($AC39:$DX39))</f>
        <v>0</v>
      </c>
      <c r="BH40" s="2">
        <f t="array" ref="BH40">SUMPRODUCT(--($F$2:$F$101=BH$1), TRANSPOSE($AC39:$DX39)) + SUMPRODUCT(--($G$2:$G$101=BH$1), TRANSPOSE($AC39:$DX39))</f>
        <v>33384105730</v>
      </c>
      <c r="BI40" s="2">
        <f t="array" ref="BI40">SUMPRODUCT(--($F$2:$F$101=BI$1), TRANSPOSE($AC39:$DX39)) + SUMPRODUCT(--($G$2:$G$101=BI$1), TRANSPOSE($AC39:$DX39))</f>
        <v>16129271452</v>
      </c>
      <c r="BJ40" s="2">
        <f t="array" ref="BJ40">SUMPRODUCT(--($F$2:$F$101=BJ$1), TRANSPOSE($AC39:$DX39)) + SUMPRODUCT(--($G$2:$G$101=BJ$1), TRANSPOSE($AC39:$DX39))</f>
        <v>313291381790</v>
      </c>
      <c r="BK40" s="2">
        <f t="array" ref="BK40">SUMPRODUCT(--($F$2:$F$101=BK$1), TRANSPOSE($AC39:$DX39)) + SUMPRODUCT(--($G$2:$G$101=BK$1), TRANSPOSE($AC39:$DX39))</f>
        <v>11510233408</v>
      </c>
      <c r="BL40" s="2">
        <f t="array" ref="BL40">SUMPRODUCT(--($F$2:$F$101=BL$1), TRANSPOSE($AC39:$DX39)) + SUMPRODUCT(--($G$2:$G$101=BL$1), TRANSPOSE($AC39:$DX39))</f>
        <v>34851261008</v>
      </c>
      <c r="BM40" s="2">
        <f t="array" ref="BM40">SUMPRODUCT(--($F$2:$F$101=BM$1), TRANSPOSE($AC39:$DX39)) + SUMPRODUCT(--($G$2:$G$101=BM$1), TRANSPOSE($AC39:$DX39))</f>
        <v>0</v>
      </c>
      <c r="BN40" s="2">
        <f t="array" ref="BN40">SUMPRODUCT(--($F$2:$F$101=BN$1), TRANSPOSE($AC39:$DX39)) + SUMPRODUCT(--($G$2:$G$101=BN$1), TRANSPOSE($AC39:$DX39))</f>
        <v>32018206192</v>
      </c>
      <c r="BO40" s="2">
        <f t="array" ref="BO40">SUMPRODUCT(--($F$2:$F$101=BO$1), TRANSPOSE($AC39:$DX39)) + SUMPRODUCT(--($G$2:$G$101=BO$1), TRANSPOSE($AC39:$DX39))</f>
        <v>0</v>
      </c>
      <c r="BP40" s="2">
        <f t="array" ref="BP40">SUMPRODUCT(--($F$2:$F$101=BP$1), TRANSPOSE($AC39:$DX39)) + SUMPRODUCT(--($G$2:$G$101=BP$1), TRANSPOSE($AC39:$DX39))</f>
        <v>628221330471</v>
      </c>
      <c r="BQ40" s="2">
        <f t="array" ref="BQ40">SUMPRODUCT(--($F$2:$F$101=BQ$1), TRANSPOSE($AC39:$DX39)) + SUMPRODUCT(--($G$2:$G$101=BQ$1), TRANSPOSE($AC39:$DX39))</f>
        <v>27784796736</v>
      </c>
      <c r="BR40" s="2">
        <f t="array" ref="BR40">SUMPRODUCT(--($F$2:$F$101=BR$1), TRANSPOSE($AC39:$DX39)) + SUMPRODUCT(--($G$2:$G$101=BR$1), TRANSPOSE($AC39:$DX39))</f>
        <v>0</v>
      </c>
      <c r="BS40" s="2">
        <f t="array" ref="BS40">SUMPRODUCT(--($F$2:$F$101=BS$1), TRANSPOSE($AC39:$DX39)) + SUMPRODUCT(--($G$2:$G$101=BS$1), TRANSPOSE($AC39:$DX39))</f>
        <v>50339478081</v>
      </c>
      <c r="BT40" s="2">
        <f t="array" ref="BT40">SUMPRODUCT(--($F$2:$F$101=BT$1), TRANSPOSE($AC39:$DX39)) + SUMPRODUCT(--($G$2:$G$101=BT$1), TRANSPOSE($AC39:$DX39))</f>
        <v>100581617267</v>
      </c>
      <c r="BU40" s="2">
        <f t="array" ref="BU40">SUMPRODUCT(--($F$2:$F$101=BU$1), TRANSPOSE($AC39:$DX39)) + SUMPRODUCT(--($G$2:$G$101=BU$1), TRANSPOSE($AC39:$DX39))</f>
        <v>17519555677</v>
      </c>
      <c r="BV40" s="2">
        <f t="array" ref="BV40">SUMPRODUCT(--($F$2:$F$101=BV$1), TRANSPOSE($AC39:$DX39)) + SUMPRODUCT(--($G$2:$G$101=BV$1), TRANSPOSE($AC39:$DX39))</f>
        <v>41786726150</v>
      </c>
      <c r="BW40" s="2">
        <f t="array" ref="BW40">SUMPRODUCT(--($F$2:$F$101=BW$1), TRANSPOSE($AC39:$DX39)) + SUMPRODUCT(--($G$2:$G$101=BW$1), TRANSPOSE($AC39:$DX39))</f>
        <v>0</v>
      </c>
      <c r="BX40" s="2">
        <f t="array" ref="BX40">SUMPRODUCT(--($F$2:$F$101=BX$1), TRANSPOSE($AC39:$DX39)) + SUMPRODUCT(--($G$2:$G$101=BX$1), TRANSPOSE($AC39:$DX39))</f>
        <v>0</v>
      </c>
      <c r="BY40" s="2">
        <f t="array" ref="BY40">SUMPRODUCT(--($F$2:$F$101=BY$1), TRANSPOSE($AC39:$DX39)) + SUMPRODUCT(--($G$2:$G$101=BY$1), TRANSPOSE($AC39:$DX39))</f>
        <v>5319707495</v>
      </c>
      <c r="BZ40" s="2">
        <f t="array" ref="BZ40">SUMPRODUCT(--($F$2:$F$101=BZ$1), TRANSPOSE($AC39:$DX39)) + SUMPRODUCT(--($G$2:$G$101=BZ$1), TRANSPOSE($AC39:$DX39))</f>
        <v>446868257</v>
      </c>
      <c r="CA40" s="2">
        <f t="array" ref="CA40">SUMPRODUCT(--($F$2:$F$101=CA$1), TRANSPOSE($AC39:$DX39)) + SUMPRODUCT(--($G$2:$G$101=CA$1), TRANSPOSE($AC39:$DX39))</f>
        <v>30591626469</v>
      </c>
      <c r="CB40" s="2">
        <f t="array" ref="CB40">SUMPRODUCT(--($F$2:$F$101=CB$1), TRANSPOSE($AC39:$DX39)) + SUMPRODUCT(--($G$2:$G$101=CB$1), TRANSPOSE($AC39:$DX39))</f>
        <v>100581617267</v>
      </c>
      <c r="CC40" s="2">
        <f t="array" ref="CC40">SUMPRODUCT(--($F$2:$F$101=CC$1), TRANSPOSE($AC39:$DX39)) + SUMPRODUCT(--($G$2:$G$101=CC$1), TRANSPOSE($AC39:$DX39))</f>
        <v>17024032375</v>
      </c>
      <c r="CD40" s="2">
        <f t="array" ref="CD40">SUMPRODUCT(--($F$2:$F$101=CD$1), TRANSPOSE($AC39:$DX39)) + SUMPRODUCT(--($G$2:$G$101=CD$1), TRANSPOSE($AC39:$DX39))</f>
        <v>9623991373</v>
      </c>
      <c r="CE40" s="2">
        <f t="array" ref="CE40">SUMPRODUCT(--($F$2:$F$101=CE$1), TRANSPOSE($AC39:$DX39)) + SUMPRODUCT(--($G$2:$G$101=CE$1), TRANSPOSE($AC39:$DX39))</f>
        <v>7847495508</v>
      </c>
      <c r="CF40" s="2">
        <f t="array" ref="CF40">SUMPRODUCT(--($F$2:$F$101=CF$1), TRANSPOSE($AC39:$DX39)) + SUMPRODUCT(--($G$2:$G$101=CF$1), TRANSPOSE($AC39:$DX39))</f>
        <v>0</v>
      </c>
      <c r="CG40" s="2">
        <f t="array" ref="CG40">SUMPRODUCT(--($F$2:$F$101=CG$1), TRANSPOSE($AC39:$DX39)) + SUMPRODUCT(--($G$2:$G$101=CG$1), TRANSPOSE($AC39:$DX39))</f>
        <v>23942433678</v>
      </c>
      <c r="CH40" s="2">
        <f t="array" ref="CH40">SUMPRODUCT(--($F$2:$F$101=CH$1), TRANSPOSE($AC39:$DX39)) + SUMPRODUCT(--($G$2:$G$101=CH$1), TRANSPOSE($AC39:$DX39))</f>
        <v>16902546466</v>
      </c>
      <c r="CI40" s="2">
        <f t="array" ref="CI40">SUMPRODUCT(--($F$2:$F$101=CI$1), TRANSPOSE($AC39:$DX39)) + SUMPRODUCT(--($G$2:$G$101=CI$1), TRANSPOSE($AC39:$DX39))</f>
        <v>0</v>
      </c>
      <c r="CJ40" s="2">
        <f t="array" ref="CJ40">SUMPRODUCT(--($F$2:$F$101=CJ$1), TRANSPOSE($AC39:$DX39)) + SUMPRODUCT(--($G$2:$G$101=CJ$1), TRANSPOSE($AC39:$DX39))</f>
        <v>833966530812</v>
      </c>
      <c r="CK40" s="2">
        <f t="array" ref="CK40">SUMPRODUCT(--($F$2:$F$101=CK$1), TRANSPOSE($AC39:$DX39)) + SUMPRODUCT(--($G$2:$G$101=CK$1), TRANSPOSE($AC39:$DX39))</f>
        <v>10198440516</v>
      </c>
      <c r="CL40" s="2">
        <f t="array" ref="CL40">SUMPRODUCT(--($F$2:$F$101=CL$1), TRANSPOSE($AC39:$DX39)) + SUMPRODUCT(--($G$2:$G$101=CL$1), TRANSPOSE($AC39:$DX39))</f>
        <v>50304821208</v>
      </c>
      <c r="CM40" s="2">
        <f t="array" ref="CM40">SUMPRODUCT(--($F$2:$F$101=CM$1), TRANSPOSE($AC39:$DX39)) + SUMPRODUCT(--($G$2:$G$101=CM$1), TRANSPOSE($AC39:$DX39))</f>
        <v>8488111295</v>
      </c>
      <c r="CN40" s="2">
        <f t="array" ref="CN40">SUMPRODUCT(--($F$2:$F$101=CN$1), TRANSPOSE($AC39:$DX39)) + SUMPRODUCT(--($G$2:$G$101=CN$1), TRANSPOSE($AC39:$DX39))</f>
        <v>265617609687</v>
      </c>
      <c r="CO40" s="2">
        <f t="array" ref="CO40">SUMPRODUCT(--($F$2:$F$101=CO$1), TRANSPOSE($AC39:$DX39)) + SUMPRODUCT(--($G$2:$G$101=CO$1), TRANSPOSE($AC39:$DX39))</f>
        <v>371540225490</v>
      </c>
      <c r="CP40" s="2">
        <f t="array" ref="CP40">SUMPRODUCT(--($F$2:$F$101=CP$1), TRANSPOSE($AC39:$DX39)) + SUMPRODUCT(--($G$2:$G$101=CP$1), TRANSPOSE($AC39:$DX39))</f>
        <v>26176830578</v>
      </c>
      <c r="CQ40" s="2">
        <f t="array" ref="CQ40">SUMPRODUCT(--($F$2:$F$101=CQ$1), TRANSPOSE($AC39:$DX39)) + SUMPRODUCT(--($G$2:$G$101=CQ$1), TRANSPOSE($AC39:$DX39))</f>
        <v>14111866278</v>
      </c>
      <c r="CR40" s="2">
        <f t="array" ref="CR40">SUMPRODUCT(--($F$2:$F$101=CR$1), TRANSPOSE($AC39:$DX39)) + SUMPRODUCT(--($G$2:$G$101=CR$1), TRANSPOSE($AC39:$DX39))</f>
        <v>0</v>
      </c>
      <c r="CS40" s="2">
        <f t="array" ref="CS40">SUMPRODUCT(--($F$2:$F$101=CS$1), TRANSPOSE($AC39:$DX39)) + SUMPRODUCT(--($G$2:$G$101=CS$1), TRANSPOSE($AC39:$DX39))</f>
        <v>5084601489</v>
      </c>
      <c r="CT40" s="2">
        <f t="array" ref="CT40">SUMPRODUCT(--($F$2:$F$101=CT$1), TRANSPOSE($AC39:$DX39)) + SUMPRODUCT(--($G$2:$G$101=CT$1), TRANSPOSE($AC39:$DX39))</f>
        <v>28562202308</v>
      </c>
      <c r="CU40" s="2">
        <f t="array" ref="CU40">SUMPRODUCT(--($F$2:$F$101=CU$1), TRANSPOSE($AC39:$DX39)) + SUMPRODUCT(--($G$2:$G$101=CU$1), TRANSPOSE($AC39:$DX39))</f>
        <v>885870291</v>
      </c>
      <c r="CV40" s="2">
        <f t="array" ref="CV40">SUMPRODUCT(--($F$2:$F$101=CV$1), TRANSPOSE($AC39:$DX39)) + SUMPRODUCT(--($G$2:$G$101=CV$1), TRANSPOSE($AC39:$DX39))</f>
        <v>0</v>
      </c>
      <c r="CW40" s="2">
        <f t="array" ref="CW40">SUMPRODUCT(--($F$2:$F$101=CW$1), TRANSPOSE($AC39:$DX39)) + SUMPRODUCT(--($G$2:$G$101=CW$1), TRANSPOSE($AC39:$DX39))</f>
        <v>5172752730</v>
      </c>
      <c r="CX40" s="2">
        <f t="array" ref="CX40">SUMPRODUCT(--($F$2:$F$101=CX$1), TRANSPOSE($AC39:$DX39)) + SUMPRODUCT(--($G$2:$G$101=CX$1), TRANSPOSE($AC39:$DX39))</f>
        <v>0</v>
      </c>
      <c r="CY40" s="2">
        <f t="array" ref="CY40">SUMPRODUCT(--($F$2:$F$101=CY$1), TRANSPOSE($AC39:$DX39)) + SUMPRODUCT(--($G$2:$G$101=CY$1), TRANSPOSE($AC39:$DX39))</f>
        <v>27105105297</v>
      </c>
      <c r="CZ40" s="2">
        <f t="array" ref="CZ40">SUMPRODUCT(--($F$2:$F$101=CZ$1), TRANSPOSE($AC39:$DX39)) + SUMPRODUCT(--($G$2:$G$101=CZ$1), TRANSPOSE($AC39:$DX39))</f>
        <v>5806910561</v>
      </c>
      <c r="DA40" s="2">
        <f t="array" ref="DA40">SUMPRODUCT(--($F$2:$F$101=DA$1), TRANSPOSE($AC39:$DX39)) + SUMPRODUCT(--($G$2:$G$101=DA$1), TRANSPOSE($AC39:$DX39))</f>
        <v>21293716718</v>
      </c>
      <c r="DB40" s="2">
        <f t="array" ref="DB40">SUMPRODUCT(--($F$2:$F$101=DB$1), TRANSPOSE($AC39:$DX39)) + SUMPRODUCT(--($G$2:$G$101=DB$1), TRANSPOSE($AC39:$DX39))</f>
        <v>0</v>
      </c>
      <c r="DC40" s="2">
        <f t="array" ref="DC40">SUMPRODUCT(--($F$2:$F$101=DC$1), TRANSPOSE($AC39:$DX39)) + SUMPRODUCT(--($G$2:$G$101=DC$1), TRANSPOSE($AC39:$DX39))</f>
        <v>52341772772</v>
      </c>
      <c r="DD40" s="2">
        <f t="array" ref="DD40">SUMPRODUCT(--($F$2:$F$101=DD$1), TRANSPOSE($AC39:$DX39)) + SUMPRODUCT(--($G$2:$G$101=DD$1), TRANSPOSE($AC39:$DX39))</f>
        <v>21010318933</v>
      </c>
      <c r="DE40" s="2">
        <f t="array" ref="DE40">SUMPRODUCT(--($F$2:$F$101=DE$1), TRANSPOSE($AC39:$DX39)) + SUMPRODUCT(--($G$2:$G$101=DE$1), TRANSPOSE($AC39:$DX39))</f>
        <v>11589345616</v>
      </c>
      <c r="DF40" s="2">
        <f t="array" ref="DF40">SUMPRODUCT(--($F$2:$F$101=DF$1), TRANSPOSE($AC39:$DX39)) + SUMPRODUCT(--($G$2:$G$101=DF$1), TRANSPOSE($AC39:$DX39))</f>
        <v>9546144355</v>
      </c>
      <c r="DG40" s="2">
        <f t="array" ref="DG40">SUMPRODUCT(--($F$2:$F$101=DG$1), TRANSPOSE($AC39:$DX39)) + SUMPRODUCT(--($G$2:$G$101=DG$1), TRANSPOSE($AC39:$DX39))</f>
        <v>32595300293</v>
      </c>
      <c r="DH40" s="2">
        <f t="array" ref="DH40">SUMPRODUCT(--($F$2:$F$101=DH$1), TRANSPOSE($AC39:$DX39)) + SUMPRODUCT(--($G$2:$G$101=DH$1), TRANSPOSE($AC39:$DX39))</f>
        <v>18969946510</v>
      </c>
      <c r="DI40" s="2">
        <f t="array" ref="DI40">SUMPRODUCT(--($F$2:$F$101=DI$1), TRANSPOSE($AC39:$DX39)) + SUMPRODUCT(--($G$2:$G$101=DI$1), TRANSPOSE($AC39:$DX39))</f>
        <v>42304035652</v>
      </c>
      <c r="DJ40" s="2">
        <f t="array" ref="DJ40">SUMPRODUCT(--($F$2:$F$101=DJ$1), TRANSPOSE($AC39:$DX39)) + SUMPRODUCT(--($G$2:$G$101=DJ$1), TRANSPOSE($AC39:$DX39))</f>
        <v>311303154133</v>
      </c>
      <c r="DK40" s="2">
        <f t="array" ref="DK40">SUMPRODUCT(--($F$2:$F$101=DK$1), TRANSPOSE($AC39:$DX39)) + SUMPRODUCT(--($G$2:$G$101=DK$1), TRANSPOSE($AC39:$DX39))</f>
        <v>13621569992</v>
      </c>
      <c r="DL40" s="2">
        <f t="array" ref="DL40">SUMPRODUCT(--($F$2:$F$101=DL$1), TRANSPOSE($AC39:$DX39)) + SUMPRODUCT(--($G$2:$G$101=DL$1), TRANSPOSE($AC39:$DX39))</f>
        <v>26991892885</v>
      </c>
      <c r="DM40" s="2">
        <f t="array" ref="DM40">SUMPRODUCT(--($F$2:$F$101=DM$1), TRANSPOSE($AC39:$DX39)) + SUMPRODUCT(--($G$2:$G$101=DM$1), TRANSPOSE($AC39:$DX39))</f>
        <v>203477957925</v>
      </c>
      <c r="DN40" s="2">
        <f t="array" ref="DN40">SUMPRODUCT(--($F$2:$F$101=DN$1), TRANSPOSE($AC39:$DX39)) + SUMPRODUCT(--($G$2:$G$101=DN$1), TRANSPOSE($AC39:$DX39))</f>
        <v>17977316931</v>
      </c>
      <c r="DO40" s="2">
        <f t="array" ref="DO40">SUMPRODUCT(--($F$2:$F$101=DO$1), TRANSPOSE($AC39:$DX39)) + SUMPRODUCT(--($G$2:$G$101=DO$1), TRANSPOSE($AC39:$DX39))</f>
        <v>23160966824</v>
      </c>
      <c r="DP40" s="2">
        <f t="array" ref="DP40">SUMPRODUCT(--($F$2:$F$101=DP$1), TRANSPOSE($AC39:$DX39)) + SUMPRODUCT(--($G$2:$G$101=DP$1), TRANSPOSE($AC39:$DX39))</f>
        <v>5248894722</v>
      </c>
      <c r="DQ40" s="2">
        <f t="array" ref="DQ40">SUMPRODUCT(--($F$2:$F$101=DQ$1), TRANSPOSE($AC39:$DX39)) + SUMPRODUCT(--($G$2:$G$101=DQ$1), TRANSPOSE($AC39:$DX39))</f>
        <v>2560758935</v>
      </c>
      <c r="DR40" s="2">
        <f t="array" ref="DR40">SUMPRODUCT(--($F$2:$F$101=DR$1), TRANSPOSE($AC39:$DX39)) + SUMPRODUCT(--($G$2:$G$101=DR$1), TRANSPOSE($AC39:$DX39))</f>
        <v>3962860916</v>
      </c>
      <c r="DS40" s="2">
        <f t="array" ref="DS40">SUMPRODUCT(--($F$2:$F$101=DS$1), TRANSPOSE($AC39:$DX39)) + SUMPRODUCT(--($G$2:$G$101=DS$1), TRANSPOSE($AC39:$DX39))</f>
        <v>1</v>
      </c>
      <c r="DT40" s="2">
        <f t="array" ref="DT40">SUMPRODUCT(--($F$2:$F$101=DT$1), TRANSPOSE($AC39:$DX39)) + SUMPRODUCT(--($G$2:$G$101=DT$1), TRANSPOSE($AC39:$DX39))</f>
        <v>17747054510</v>
      </c>
      <c r="DU40" s="2">
        <f t="array" ref="DU40">SUMPRODUCT(--($F$2:$F$101=DU$1), TRANSPOSE($AC39:$DX39)) + SUMPRODUCT(--($G$2:$G$101=DU$1), TRANSPOSE($AC39:$DX39))</f>
        <v>11205285698</v>
      </c>
      <c r="DV40" s="2">
        <f t="array" ref="DV40">SUMPRODUCT(--($F$2:$F$101=DV$1), TRANSPOSE($AC39:$DX39)) + SUMPRODUCT(--($G$2:$G$101=DV$1), TRANSPOSE($AC39:$DX39))</f>
        <v>4718792730</v>
      </c>
      <c r="DW40" s="2">
        <f t="array" ref="DW40">SUMPRODUCT(--($F$2:$F$101=DW$1), TRANSPOSE($AC39:$DX39)) + SUMPRODUCT(--($G$2:$G$101=DW$1), TRANSPOSE($AC39:$DX39))</f>
        <v>22235868668</v>
      </c>
      <c r="DX40" s="2">
        <f t="array" ref="DX40">SUMPRODUCT(--($F$2:$F$101=DX$1), TRANSPOSE($AC39:$DX39)) + SUMPRODUCT(--($G$2:$G$101=DX$1), TRANSPOSE($AC39:$DX39))</f>
        <v>114162257823</v>
      </c>
    </row>
    <row r="41" spans="1:128" x14ac:dyDescent="0.25">
      <c r="A41" t="s">
        <v>40</v>
      </c>
      <c r="B41" t="str">
        <f t="shared" si="1"/>
        <v>HH</v>
      </c>
      <c r="C41" t="str">
        <f t="shared" si="2"/>
        <v>F</v>
      </c>
      <c r="D41" t="str">
        <f t="shared" si="3"/>
        <v>H</v>
      </c>
      <c r="E41" t="str">
        <f t="shared" si="4"/>
        <v>H</v>
      </c>
      <c r="F41" t="str">
        <f t="shared" si="5"/>
        <v>HF</v>
      </c>
      <c r="G41" t="str">
        <f t="shared" si="6"/>
        <v>FH</v>
      </c>
      <c r="AB41" s="2">
        <v>39</v>
      </c>
      <c r="AC41" s="2">
        <f t="array" ref="AC41">SUMPRODUCT(--($F$2:$F$101=AC$1), TRANSPOSE($AC40:$DX40)) + SUMPRODUCT(--($G$2:$G$101=AC$1), TRANSPOSE($AC40:$DX40))</f>
        <v>0</v>
      </c>
      <c r="AD41" s="2">
        <f t="array" ref="AD41">SUMPRODUCT(--($F$2:$F$101=AD$1), TRANSPOSE($AC40:$DX40)) + SUMPRODUCT(--($G$2:$G$101=AD$1), TRANSPOSE($AC40:$DX40))</f>
        <v>111959635063</v>
      </c>
      <c r="AE41" s="2">
        <f t="array" ref="AE41">SUMPRODUCT(--($F$2:$F$101=AE$1), TRANSPOSE($AC40:$DX40)) + SUMPRODUCT(--($G$2:$G$101=AE$1), TRANSPOSE($AC40:$DX40))</f>
        <v>33457170029</v>
      </c>
      <c r="AF41" s="2">
        <f t="array" ref="AF41">SUMPRODUCT(--($F$2:$F$101=AF$1), TRANSPOSE($AC40:$DX40)) + SUMPRODUCT(--($G$2:$G$101=AF$1), TRANSPOSE($AC40:$DX40))</f>
        <v>17584430908</v>
      </c>
      <c r="AG41" s="2">
        <f t="array" ref="AG41">SUMPRODUCT(--($F$2:$F$101=AG$1), TRANSPOSE($AC40:$DX40)) + SUMPRODUCT(--($G$2:$G$101=AG$1), TRANSPOSE($AC40:$DX40))</f>
        <v>0</v>
      </c>
      <c r="AH41" s="2">
        <f t="array" ref="AH41">SUMPRODUCT(--($F$2:$F$101=AH$1), TRANSPOSE($AC40:$DX40)) + SUMPRODUCT(--($G$2:$G$101=AH$1), TRANSPOSE($AC40:$DX40))</f>
        <v>209284868486</v>
      </c>
      <c r="AI41" s="2">
        <f t="array" ref="AI41">SUMPRODUCT(--($F$2:$F$101=AI$1), TRANSPOSE($AC40:$DX40)) + SUMPRODUCT(--($G$2:$G$101=AI$1), TRANSPOSE($AC40:$DX40))</f>
        <v>0</v>
      </c>
      <c r="AJ41" s="2">
        <f t="array" ref="AJ41">SUMPRODUCT(--($F$2:$F$101=AJ$1), TRANSPOSE($AC40:$DX40)) + SUMPRODUCT(--($G$2:$G$101=AJ$1), TRANSPOSE($AC40:$DX40))</f>
        <v>32018206192</v>
      </c>
      <c r="AK41" s="2">
        <f t="array" ref="AK41">SUMPRODUCT(--($F$2:$F$101=AK$1), TRANSPOSE($AC40:$DX40)) + SUMPRODUCT(--($G$2:$G$101=AK$1), TRANSPOSE($AC40:$DX40))</f>
        <v>3488789820</v>
      </c>
      <c r="AL41" s="2">
        <f t="array" ref="AL41">SUMPRODUCT(--($F$2:$F$101=AL$1), TRANSPOSE($AC40:$DX40)) + SUMPRODUCT(--($G$2:$G$101=AL$1), TRANSPOSE($AC40:$DX40))</f>
        <v>21010318933</v>
      </c>
      <c r="AM41" s="2">
        <f t="array" ref="AM41">SUMPRODUCT(--($F$2:$F$101=AM$1), TRANSPOSE($AC40:$DX40)) + SUMPRODUCT(--($G$2:$G$101=AM$1), TRANSPOSE($AC40:$DX40))</f>
        <v>22235868668</v>
      </c>
      <c r="AN41" s="2">
        <f t="array" ref="AN41">SUMPRODUCT(--($F$2:$F$101=AN$1), TRANSPOSE($AC40:$DX40)) + SUMPRODUCT(--($G$2:$G$101=AN$1), TRANSPOSE($AC40:$DX40))</f>
        <v>5172752730</v>
      </c>
      <c r="AO41" s="2">
        <f t="array" ref="AO41">SUMPRODUCT(--($F$2:$F$101=AO$1), TRANSPOSE($AC40:$DX40)) + SUMPRODUCT(--($G$2:$G$101=AO$1), TRANSPOSE($AC40:$DX40))</f>
        <v>18830659008</v>
      </c>
      <c r="AP41" s="2">
        <f t="array" ref="AP41">SUMPRODUCT(--($F$2:$F$101=AP$1), TRANSPOSE($AC40:$DX40)) + SUMPRODUCT(--($G$2:$G$101=AP$1), TRANSPOSE($AC40:$DX40))</f>
        <v>883341835665</v>
      </c>
      <c r="AQ41" s="2">
        <f t="array" ref="AQ41">SUMPRODUCT(--($F$2:$F$101=AQ$1), TRANSPOSE($AC40:$DX40)) + SUMPRODUCT(--($G$2:$G$101=AQ$1), TRANSPOSE($AC40:$DX40))</f>
        <v>402131851959</v>
      </c>
      <c r="AR41" s="2">
        <f t="array" ref="AR41">SUMPRODUCT(--($F$2:$F$101=AR$1), TRANSPOSE($AC40:$DX40)) + SUMPRODUCT(--($G$2:$G$101=AR$1), TRANSPOSE($AC40:$DX40))</f>
        <v>16129271452</v>
      </c>
      <c r="AS41" s="2">
        <f t="array" ref="AS41">SUMPRODUCT(--($F$2:$F$101=AS$1), TRANSPOSE($AC40:$DX40)) + SUMPRODUCT(--($G$2:$G$101=AS$1), TRANSPOSE($AC40:$DX40))</f>
        <v>44819761336</v>
      </c>
      <c r="AT41" s="2">
        <f t="array" ref="AT41">SUMPRODUCT(--($F$2:$F$101=AT$1), TRANSPOSE($AC40:$DX40)) + SUMPRODUCT(--($G$2:$G$101=AT$1), TRANSPOSE($AC40:$DX40))</f>
        <v>10198440516</v>
      </c>
      <c r="AU41" s="2">
        <f t="array" ref="AU41">SUMPRODUCT(--($F$2:$F$101=AU$1), TRANSPOSE($AC40:$DX40)) + SUMPRODUCT(--($G$2:$G$101=AU$1), TRANSPOSE($AC40:$DX40))</f>
        <v>4718792730</v>
      </c>
      <c r="AV41" s="2">
        <f t="array" ref="AV41">SUMPRODUCT(--($F$2:$F$101=AV$1), TRANSPOSE($AC40:$DX40)) + SUMPRODUCT(--($G$2:$G$101=AV$1), TRANSPOSE($AC40:$DX40))</f>
        <v>10101694107</v>
      </c>
      <c r="AW41" s="2">
        <f t="array" ref="AW41">SUMPRODUCT(--($F$2:$F$101=AW$1), TRANSPOSE($AC40:$DX40)) + SUMPRODUCT(--($G$2:$G$101=AW$1), TRANSPOSE($AC40:$DX40))</f>
        <v>56346999044</v>
      </c>
      <c r="AX41" s="2">
        <f t="array" ref="AX41">SUMPRODUCT(--($F$2:$F$101=AX$1), TRANSPOSE($AC40:$DX40)) + SUMPRODUCT(--($G$2:$G$101=AX$1), TRANSPOSE($AC40:$DX40))</f>
        <v>27334557150</v>
      </c>
      <c r="AY41" s="2">
        <f t="array" ref="AY41">SUMPRODUCT(--($F$2:$F$101=AY$1), TRANSPOSE($AC40:$DX40)) + SUMPRODUCT(--($G$2:$G$101=AY$1), TRANSPOSE($AC40:$DX40))</f>
        <v>44247454248</v>
      </c>
      <c r="AZ41" s="2">
        <f t="array" ref="AZ41">SUMPRODUCT(--($F$2:$F$101=AZ$1), TRANSPOSE($AC40:$DX40)) + SUMPRODUCT(--($G$2:$G$101=AZ$1), TRANSPOSE($AC40:$DX40))</f>
        <v>20080314613</v>
      </c>
      <c r="BA41" s="2">
        <f t="array" ref="BA41">SUMPRODUCT(--($F$2:$F$101=BA$1), TRANSPOSE($AC40:$DX40)) + SUMPRODUCT(--($G$2:$G$101=BA$1), TRANSPOSE($AC40:$DX40))</f>
        <v>55389422697</v>
      </c>
      <c r="BB41" s="2">
        <f t="array" ref="BB41">SUMPRODUCT(--($F$2:$F$101=BB$1), TRANSPOSE($AC40:$DX40)) + SUMPRODUCT(--($G$2:$G$101=BB$1), TRANSPOSE($AC40:$DX40))</f>
        <v>0</v>
      </c>
      <c r="BC41" s="2">
        <f t="array" ref="BC41">SUMPRODUCT(--($F$2:$F$101=BC$1), TRANSPOSE($AC40:$DX40)) + SUMPRODUCT(--($G$2:$G$101=BC$1), TRANSPOSE($AC40:$DX40))</f>
        <v>0</v>
      </c>
      <c r="BD41" s="2">
        <f t="array" ref="BD41">SUMPRODUCT(--($F$2:$F$101=BD$1), TRANSPOSE($AC40:$DX40)) + SUMPRODUCT(--($G$2:$G$101=BD$1), TRANSPOSE($AC40:$DX40))</f>
        <v>0</v>
      </c>
      <c r="BE41" s="2">
        <f t="array" ref="BE41">SUMPRODUCT(--($F$2:$F$101=BE$1), TRANSPOSE($AC40:$DX40)) + SUMPRODUCT(--($G$2:$G$101=BE$1), TRANSPOSE($AC40:$DX40))</f>
        <v>61224228896</v>
      </c>
      <c r="BF41" s="2">
        <f t="array" ref="BF41">SUMPRODUCT(--($F$2:$F$101=BF$1), TRANSPOSE($AC40:$DX40)) + SUMPRODUCT(--($G$2:$G$101=BF$1), TRANSPOSE($AC40:$DX40))</f>
        <v>11510233408</v>
      </c>
      <c r="BG41" s="2">
        <f t="array" ref="BG41">SUMPRODUCT(--($F$2:$F$101=BG$1), TRANSPOSE($AC40:$DX40)) + SUMPRODUCT(--($G$2:$G$101=BG$1), TRANSPOSE($AC40:$DX40))</f>
        <v>1</v>
      </c>
      <c r="BH41" s="2">
        <f t="array" ref="BH41">SUMPRODUCT(--($F$2:$F$101=BH$1), TRANSPOSE($AC40:$DX40)) + SUMPRODUCT(--($G$2:$G$101=BH$1), TRANSPOSE($AC40:$DX40))</f>
        <v>65998792751</v>
      </c>
      <c r="BI41" s="2">
        <f t="array" ref="BI41">SUMPRODUCT(--($F$2:$F$101=BI$1), TRANSPOSE($AC40:$DX40)) + SUMPRODUCT(--($G$2:$G$101=BI$1), TRANSPOSE($AC40:$DX40))</f>
        <v>32018206192</v>
      </c>
      <c r="BJ41" s="2">
        <f t="array" ref="BJ41">SUMPRODUCT(--($F$2:$F$101=BJ$1), TRANSPOSE($AC40:$DX40)) + SUMPRODUCT(--($G$2:$G$101=BJ$1), TRANSPOSE($AC40:$DX40))</f>
        <v>628221330471</v>
      </c>
      <c r="BK41" s="2">
        <f t="array" ref="BK41">SUMPRODUCT(--($F$2:$F$101=BK$1), TRANSPOSE($AC40:$DX40)) + SUMPRODUCT(--($G$2:$G$101=BK$1), TRANSPOSE($AC40:$DX40))</f>
        <v>22830942936</v>
      </c>
      <c r="BL41" s="2">
        <f t="array" ref="BL41">SUMPRODUCT(--($F$2:$F$101=BL$1), TRANSPOSE($AC40:$DX40)) + SUMPRODUCT(--($G$2:$G$101=BL$1), TRANSPOSE($AC40:$DX40))</f>
        <v>69360187492</v>
      </c>
      <c r="BM41" s="2">
        <f t="array" ref="BM41">SUMPRODUCT(--($F$2:$F$101=BM$1), TRANSPOSE($AC40:$DX40)) + SUMPRODUCT(--($G$2:$G$101=BM$1), TRANSPOSE($AC40:$DX40))</f>
        <v>0</v>
      </c>
      <c r="BN41" s="2">
        <f t="array" ref="BN41">SUMPRODUCT(--($F$2:$F$101=BN$1), TRANSPOSE($AC40:$DX40)) + SUMPRODUCT(--($G$2:$G$101=BN$1), TRANSPOSE($AC40:$DX40))</f>
        <v>63597752370</v>
      </c>
      <c r="BO41" s="2">
        <f t="array" ref="BO41">SUMPRODUCT(--($F$2:$F$101=BO$1), TRANSPOSE($AC40:$DX40)) + SUMPRODUCT(--($G$2:$G$101=BO$1), TRANSPOSE($AC40:$DX40))</f>
        <v>0</v>
      </c>
      <c r="BP41" s="2">
        <f t="array" ref="BP41">SUMPRODUCT(--($F$2:$F$101=BP$1), TRANSPOSE($AC40:$DX40)) + SUMPRODUCT(--($G$2:$G$101=BP$1), TRANSPOSE($AC40:$DX40))</f>
        <v>1259431942768</v>
      </c>
      <c r="BQ41" s="2">
        <f t="array" ref="BQ41">SUMPRODUCT(--($F$2:$F$101=BQ$1), TRANSPOSE($AC40:$DX40)) + SUMPRODUCT(--($G$2:$G$101=BQ$1), TRANSPOSE($AC40:$DX40))</f>
        <v>55505702037</v>
      </c>
      <c r="BR41" s="2">
        <f t="array" ref="BR41">SUMPRODUCT(--($F$2:$F$101=BR$1), TRANSPOSE($AC40:$DX40)) + SUMPRODUCT(--($G$2:$G$101=BR$1), TRANSPOSE($AC40:$DX40))</f>
        <v>0</v>
      </c>
      <c r="BS41" s="2">
        <f t="array" ref="BS41">SUMPRODUCT(--($F$2:$F$101=BS$1), TRANSPOSE($AC40:$DX40)) + SUMPRODUCT(--($G$2:$G$101=BS$1), TRANSPOSE($AC40:$DX40))</f>
        <v>100644299289</v>
      </c>
      <c r="BT41" s="2">
        <f t="array" ref="BT41">SUMPRODUCT(--($F$2:$F$101=BT$1), TRANSPOSE($AC40:$DX40)) + SUMPRODUCT(--($G$2:$G$101=BT$1), TRANSPOSE($AC40:$DX40))</f>
        <v>201112231204</v>
      </c>
      <c r="BU41" s="2">
        <f t="array" ref="BU41">SUMPRODUCT(--($F$2:$F$101=BU$1), TRANSPOSE($AC40:$DX40)) + SUMPRODUCT(--($G$2:$G$101=BU$1), TRANSPOSE($AC40:$DX40))</f>
        <v>34851261008</v>
      </c>
      <c r="BV41" s="2">
        <f t="array" ref="BV41">SUMPRODUCT(--($F$2:$F$101=BV$1), TRANSPOSE($AC40:$DX40)) + SUMPRODUCT(--($G$2:$G$101=BV$1), TRANSPOSE($AC40:$DX40))</f>
        <v>83146452913</v>
      </c>
      <c r="BW41" s="2">
        <f t="array" ref="BW41">SUMPRODUCT(--($F$2:$F$101=BW$1), TRANSPOSE($AC40:$DX40)) + SUMPRODUCT(--($G$2:$G$101=BW$1), TRANSPOSE($AC40:$DX40))</f>
        <v>0</v>
      </c>
      <c r="BX41" s="2">
        <f t="array" ref="BX41">SUMPRODUCT(--($F$2:$F$101=BX$1), TRANSPOSE($AC40:$DX40)) + SUMPRODUCT(--($G$2:$G$101=BX$1), TRANSPOSE($AC40:$DX40))</f>
        <v>0</v>
      </c>
      <c r="BY41" s="2">
        <f t="array" ref="BY41">SUMPRODUCT(--($F$2:$F$101=BY$1), TRANSPOSE($AC40:$DX40)) + SUMPRODUCT(--($G$2:$G$101=BY$1), TRANSPOSE($AC40:$DX40))</f>
        <v>10569227246</v>
      </c>
      <c r="BZ41" s="2">
        <f t="array" ref="BZ41">SUMPRODUCT(--($F$2:$F$101=BZ$1), TRANSPOSE($AC40:$DX40)) + SUMPRODUCT(--($G$2:$G$101=BZ$1), TRANSPOSE($AC40:$DX40))</f>
        <v>885870291</v>
      </c>
      <c r="CA41" s="2">
        <f t="array" ref="CA41">SUMPRODUCT(--($F$2:$F$101=CA$1), TRANSPOSE($AC40:$DX40)) + SUMPRODUCT(--($G$2:$G$101=CA$1), TRANSPOSE($AC40:$DX40))</f>
        <v>60548803264</v>
      </c>
      <c r="CB41" s="2">
        <f t="array" ref="CB41">SUMPRODUCT(--($F$2:$F$101=CB$1), TRANSPOSE($AC40:$DX40)) + SUMPRODUCT(--($G$2:$G$101=CB$1), TRANSPOSE($AC40:$DX40))</f>
        <v>201112231204</v>
      </c>
      <c r="CC41" s="2">
        <f t="array" ref="CC41">SUMPRODUCT(--($F$2:$F$101=CC$1), TRANSPOSE($AC40:$DX40)) + SUMPRODUCT(--($G$2:$G$101=CC$1), TRANSPOSE($AC40:$DX40))</f>
        <v>33806275597</v>
      </c>
      <c r="CD41" s="2">
        <f t="array" ref="CD41">SUMPRODUCT(--($F$2:$F$101=CD$1), TRANSPOSE($AC40:$DX40)) + SUMPRODUCT(--($G$2:$G$101=CD$1), TRANSPOSE($AC40:$DX40))</f>
        <v>19196467767</v>
      </c>
      <c r="CE41" s="2">
        <f t="array" ref="CE41">SUMPRODUCT(--($F$2:$F$101=CE$1), TRANSPOSE($AC40:$DX40)) + SUMPRODUCT(--($G$2:$G$101=CE$1), TRANSPOSE($AC40:$DX40))</f>
        <v>15552206532</v>
      </c>
      <c r="CF41" s="2">
        <f t="array" ref="CF41">SUMPRODUCT(--($F$2:$F$101=CF$1), TRANSPOSE($AC40:$DX40)) + SUMPRODUCT(--($G$2:$G$101=CF$1), TRANSPOSE($AC40:$DX40))</f>
        <v>0</v>
      </c>
      <c r="CG41" s="2">
        <f t="array" ref="CG41">SUMPRODUCT(--($F$2:$F$101=CG$1), TRANSPOSE($AC40:$DX40)) + SUMPRODUCT(--($G$2:$G$101=CG$1), TRANSPOSE($AC40:$DX40))</f>
        <v>47691578692</v>
      </c>
      <c r="CH41" s="2">
        <f t="array" ref="CH41">SUMPRODUCT(--($F$2:$F$101=CH$1), TRANSPOSE($AC40:$DX40)) + SUMPRODUCT(--($G$2:$G$101=CH$1), TRANSPOSE($AC40:$DX40))</f>
        <v>33384105730</v>
      </c>
      <c r="CI41" s="2">
        <f t="array" ref="CI41">SUMPRODUCT(--($F$2:$F$101=CI$1), TRANSPOSE($AC40:$DX40)) + SUMPRODUCT(--($G$2:$G$101=CI$1), TRANSPOSE($AC40:$DX40))</f>
        <v>0</v>
      </c>
      <c r="CJ41" s="2">
        <f t="array" ref="CJ41">SUMPRODUCT(--($F$2:$F$101=CJ$1), TRANSPOSE($AC40:$DX40)) + SUMPRODUCT(--($G$2:$G$101=CJ$1), TRANSPOSE($AC40:$DX40))</f>
        <v>1671472729769</v>
      </c>
      <c r="CK41" s="2">
        <f t="array" ref="CK41">SUMPRODUCT(--($F$2:$F$101=CK$1), TRANSPOSE($AC40:$DX40)) + SUMPRODUCT(--($G$2:$G$101=CK$1), TRANSPOSE($AC40:$DX40))</f>
        <v>20237390476</v>
      </c>
      <c r="CL41" s="2">
        <f t="array" ref="CL41">SUMPRODUCT(--($F$2:$F$101=CL$1), TRANSPOSE($AC40:$DX40)) + SUMPRODUCT(--($G$2:$G$101=CL$1), TRANSPOSE($AC40:$DX40))</f>
        <v>100581617267</v>
      </c>
      <c r="CM41" s="2">
        <f t="array" ref="CM41">SUMPRODUCT(--($F$2:$F$101=CM$1), TRANSPOSE($AC40:$DX40)) + SUMPRODUCT(--($G$2:$G$101=CM$1), TRANSPOSE($AC40:$DX40))</f>
        <v>16846696845</v>
      </c>
      <c r="CN41" s="2">
        <f t="array" ref="CN41">SUMPRODUCT(--($F$2:$F$101=CN$1), TRANSPOSE($AC40:$DX40)) + SUMPRODUCT(--($G$2:$G$101=CN$1), TRANSPOSE($AC40:$DX40))</f>
        <v>531775586405</v>
      </c>
      <c r="CO41" s="2">
        <f t="array" ref="CO41">SUMPRODUCT(--($F$2:$F$101=CO$1), TRANSPOSE($AC40:$DX40)) + SUMPRODUCT(--($G$2:$G$101=CO$1), TRANSPOSE($AC40:$DX40))</f>
        <v>743546363005</v>
      </c>
      <c r="CP41" s="2">
        <f t="array" ref="CP41">SUMPRODUCT(--($F$2:$F$101=CP$1), TRANSPOSE($AC40:$DX40)) + SUMPRODUCT(--($G$2:$G$101=CP$1), TRANSPOSE($AC40:$DX40))</f>
        <v>52341772772</v>
      </c>
      <c r="CQ41" s="2">
        <f t="array" ref="CQ41">SUMPRODUCT(--($F$2:$F$101=CQ$1), TRANSPOSE($AC40:$DX40)) + SUMPRODUCT(--($G$2:$G$101=CQ$1), TRANSPOSE($AC40:$DX40))</f>
        <v>28197382146</v>
      </c>
      <c r="CR41" s="2">
        <f t="array" ref="CR41">SUMPRODUCT(--($F$2:$F$101=CR$1), TRANSPOSE($AC40:$DX40)) + SUMPRODUCT(--($G$2:$G$101=CR$1), TRANSPOSE($AC40:$DX40))</f>
        <v>0</v>
      </c>
      <c r="CS41" s="2">
        <f t="array" ref="CS41">SUMPRODUCT(--($F$2:$F$101=CS$1), TRANSPOSE($AC40:$DX40)) + SUMPRODUCT(--($G$2:$G$101=CS$1), TRANSPOSE($AC40:$DX40))</f>
        <v>10101694107</v>
      </c>
      <c r="CT41" s="2">
        <f t="array" ref="CT41">SUMPRODUCT(--($F$2:$F$101=CT$1), TRANSPOSE($AC40:$DX40)) + SUMPRODUCT(--($G$2:$G$101=CT$1), TRANSPOSE($AC40:$DX40))</f>
        <v>57101692321</v>
      </c>
      <c r="CU41" s="2">
        <f t="array" ref="CU41">SUMPRODUCT(--($F$2:$F$101=CU$1), TRANSPOSE($AC40:$DX40)) + SUMPRODUCT(--($G$2:$G$101=CU$1), TRANSPOSE($AC40:$DX40))</f>
        <v>1757406978</v>
      </c>
      <c r="CV41" s="2">
        <f t="array" ref="CV41">SUMPRODUCT(--($F$2:$F$101=CV$1), TRANSPOSE($AC40:$DX40)) + SUMPRODUCT(--($G$2:$G$101=CV$1), TRANSPOSE($AC40:$DX40))</f>
        <v>0</v>
      </c>
      <c r="CW41" s="2">
        <f t="array" ref="CW41">SUMPRODUCT(--($F$2:$F$101=CW$1), TRANSPOSE($AC40:$DX40)) + SUMPRODUCT(--($G$2:$G$101=CW$1), TRANSPOSE($AC40:$DX40))</f>
        <v>10285286459</v>
      </c>
      <c r="CX41" s="2">
        <f t="array" ref="CX41">SUMPRODUCT(--($F$2:$F$101=CX$1), TRANSPOSE($AC40:$DX40)) + SUMPRODUCT(--($G$2:$G$101=CX$1), TRANSPOSE($AC40:$DX40))</f>
        <v>0</v>
      </c>
      <c r="CY41" s="2">
        <f t="array" ref="CY41">SUMPRODUCT(--($F$2:$F$101=CY$1), TRANSPOSE($AC40:$DX40)) + SUMPRODUCT(--($G$2:$G$101=CY$1), TRANSPOSE($AC40:$DX40))</f>
        <v>53553796118</v>
      </c>
      <c r="CZ41" s="2">
        <f t="array" ref="CZ41">SUMPRODUCT(--($F$2:$F$101=CZ$1), TRANSPOSE($AC40:$DX40)) + SUMPRODUCT(--($G$2:$G$101=CZ$1), TRANSPOSE($AC40:$DX40))</f>
        <v>11510233408</v>
      </c>
      <c r="DA41" s="2">
        <f t="array" ref="DA41">SUMPRODUCT(--($F$2:$F$101=DA$1), TRANSPOSE($AC40:$DX40)) + SUMPRODUCT(--($G$2:$G$101=DA$1), TRANSPOSE($AC40:$DX40))</f>
        <v>42304035651</v>
      </c>
      <c r="DB41" s="2">
        <f t="array" ref="DB41">SUMPRODUCT(--($F$2:$F$101=DB$1), TRANSPOSE($AC40:$DX40)) + SUMPRODUCT(--($G$2:$G$101=DB$1), TRANSPOSE($AC40:$DX40))</f>
        <v>0</v>
      </c>
      <c r="DC41" s="2">
        <f t="array" ref="DC41">SUMPRODUCT(--($F$2:$F$101=DC$1), TRANSPOSE($AC40:$DX40)) + SUMPRODUCT(--($G$2:$G$101=DC$1), TRANSPOSE($AC40:$DX40))</f>
        <v>104662079491</v>
      </c>
      <c r="DD41" s="2">
        <f t="array" ref="DD41">SUMPRODUCT(--($F$2:$F$101=DD$1), TRANSPOSE($AC40:$DX40)) + SUMPRODUCT(--($G$2:$G$101=DD$1), TRANSPOSE($AC40:$DX40))</f>
        <v>41786726150</v>
      </c>
      <c r="DE41" s="2">
        <f t="array" ref="DE41">SUMPRODUCT(--($F$2:$F$101=DE$1), TRANSPOSE($AC40:$DX40)) + SUMPRODUCT(--($G$2:$G$101=DE$1), TRANSPOSE($AC40:$DX40))</f>
        <v>22995949232</v>
      </c>
      <c r="DF41" s="2">
        <f t="array" ref="DF41">SUMPRODUCT(--($F$2:$F$101=DF$1), TRANSPOSE($AC40:$DX40)) + SUMPRODUCT(--($G$2:$G$101=DF$1), TRANSPOSE($AC40:$DX40))</f>
        <v>18969946510</v>
      </c>
      <c r="DG41" s="2">
        <f t="array" ref="DG41">SUMPRODUCT(--($F$2:$F$101=DG$1), TRANSPOSE($AC40:$DX40)) + SUMPRODUCT(--($G$2:$G$101=DG$1), TRANSPOSE($AC40:$DX40))</f>
        <v>64849422179</v>
      </c>
      <c r="DH41" s="2">
        <f t="array" ref="DH41">SUMPRODUCT(--($F$2:$F$101=DH$1), TRANSPOSE($AC40:$DX40)) + SUMPRODUCT(--($G$2:$G$101=DH$1), TRANSPOSE($AC40:$DX40))</f>
        <v>37716701051</v>
      </c>
      <c r="DI41" s="2">
        <f t="array" ref="DI41">SUMPRODUCT(--($F$2:$F$101=DI$1), TRANSPOSE($AC40:$DX40)) + SUMPRODUCT(--($G$2:$G$101=DI$1), TRANSPOSE($AC40:$DX40))</f>
        <v>84090761802</v>
      </c>
      <c r="DJ41" s="2">
        <f t="array" ref="DJ41">SUMPRODUCT(--($F$2:$F$101=DJ$1), TRANSPOSE($AC40:$DX40)) + SUMPRODUCT(--($G$2:$G$101=DJ$1), TRANSPOSE($AC40:$DX40))</f>
        <v>624594535923</v>
      </c>
      <c r="DK41" s="2">
        <f t="array" ref="DK41">SUMPRODUCT(--($F$2:$F$101=DK$1), TRANSPOSE($AC40:$DX40)) + SUMPRODUCT(--($G$2:$G$101=DK$1), TRANSPOSE($AC40:$DX40))</f>
        <v>26991892885</v>
      </c>
      <c r="DL41" s="2">
        <f t="array" ref="DL41">SUMPRODUCT(--($F$2:$F$101=DL$1), TRANSPOSE($AC40:$DX40)) + SUMPRODUCT(--($G$2:$G$101=DL$1), TRANSPOSE($AC40:$DX40))</f>
        <v>53525473321</v>
      </c>
      <c r="DM41" s="2">
        <f t="array" ref="DM41">SUMPRODUCT(--($F$2:$F$101=DM$1), TRANSPOSE($AC40:$DX40)) + SUMPRODUCT(--($G$2:$G$101=DM$1), TRANSPOSE($AC40:$DX40))</f>
        <v>406988357477</v>
      </c>
      <c r="DN41" s="2">
        <f t="array" ref="DN41">SUMPRODUCT(--($F$2:$F$101=DN$1), TRANSPOSE($AC40:$DX40)) + SUMPRODUCT(--($G$2:$G$101=DN$1), TRANSPOSE($AC40:$DX40))</f>
        <v>35731795489</v>
      </c>
      <c r="DO41" s="2">
        <f t="array" ref="DO41">SUMPRODUCT(--($F$2:$F$101=DO$1), TRANSPOSE($AC40:$DX40)) + SUMPRODUCT(--($G$2:$G$101=DO$1), TRANSPOSE($AC40:$DX40))</f>
        <v>46047870275</v>
      </c>
      <c r="DP41" s="2">
        <f t="array" ref="DP41">SUMPRODUCT(--($F$2:$F$101=DP$1), TRANSPOSE($AC40:$DX40)) + SUMPRODUCT(--($G$2:$G$101=DP$1), TRANSPOSE($AC40:$DX40))</f>
        <v>10391808032</v>
      </c>
      <c r="DQ41" s="2">
        <f t="array" ref="DQ41">SUMPRODUCT(--($F$2:$F$101=DQ$1), TRANSPOSE($AC40:$DX40)) + SUMPRODUCT(--($G$2:$G$101=DQ$1), TRANSPOSE($AC40:$DX40))</f>
        <v>5084601489</v>
      </c>
      <c r="DR41" s="2">
        <f t="array" ref="DR41">SUMPRODUCT(--($F$2:$F$101=DR$1), TRANSPOSE($AC40:$DX40)) + SUMPRODUCT(--($G$2:$G$101=DR$1), TRANSPOSE($AC40:$DX40))</f>
        <v>7847495508</v>
      </c>
      <c r="DS41" s="2">
        <f t="array" ref="DS41">SUMPRODUCT(--($F$2:$F$101=DS$1), TRANSPOSE($AC40:$DX40)) + SUMPRODUCT(--($G$2:$G$101=DS$1), TRANSPOSE($AC40:$DX40))</f>
        <v>0</v>
      </c>
      <c r="DT41" s="2">
        <f t="array" ref="DT41">SUMPRODUCT(--($F$2:$F$101=DT$1), TRANSPOSE($AC40:$DX40)) + SUMPRODUCT(--($G$2:$G$101=DT$1), TRANSPOSE($AC40:$DX40))</f>
        <v>35266610187</v>
      </c>
      <c r="DU41" s="2">
        <f t="array" ref="DU41">SUMPRODUCT(--($F$2:$F$101=DU$1), TRANSPOSE($AC40:$DX40)) + SUMPRODUCT(--($G$2:$G$101=DU$1), TRANSPOSE($AC40:$DX40))</f>
        <v>22260560762</v>
      </c>
      <c r="DV41" s="2">
        <f t="array" ref="DV41">SUMPRODUCT(--($F$2:$F$101=DV$1), TRANSPOSE($AC40:$DX40)) + SUMPRODUCT(--($G$2:$G$101=DV$1), TRANSPOSE($AC40:$DX40))</f>
        <v>9425891873</v>
      </c>
      <c r="DW41" s="2">
        <f t="array" ref="DW41">SUMPRODUCT(--($F$2:$F$101=DW$1), TRANSPOSE($AC40:$DX40)) + SUMPRODUCT(--($G$2:$G$101=DW$1), TRANSPOSE($AC40:$DX40))</f>
        <v>44184645909</v>
      </c>
      <c r="DX41" s="2">
        <f t="array" ref="DX41">SUMPRODUCT(--($F$2:$F$101=DX$1), TRANSPOSE($AC40:$DX40)) + SUMPRODUCT(--($G$2:$G$101=DX$1), TRANSPOSE($AC40:$DX40))</f>
        <v>228250229187</v>
      </c>
    </row>
    <row r="42" spans="1:128" x14ac:dyDescent="0.25">
      <c r="A42" t="s">
        <v>41</v>
      </c>
      <c r="B42" t="str">
        <f t="shared" si="1"/>
        <v>ON</v>
      </c>
      <c r="C42" t="str">
        <f t="shared" si="2"/>
        <v>O</v>
      </c>
      <c r="D42" t="str">
        <f t="shared" si="3"/>
        <v>O</v>
      </c>
      <c r="E42" t="str">
        <f t="shared" si="4"/>
        <v>N</v>
      </c>
      <c r="F42" t="str">
        <f t="shared" si="5"/>
        <v>OO</v>
      </c>
      <c r="G42" t="str">
        <f t="shared" si="6"/>
        <v>ON</v>
      </c>
      <c r="AB42" s="2">
        <v>40</v>
      </c>
      <c r="AC42" s="2">
        <f t="array" ref="AC42">SUMPRODUCT(--($F$2:$F$101=AC$1), TRANSPOSE($AC41:$DX41)) + SUMPRODUCT(--($G$2:$G$101=AC$1), TRANSPOSE($AC41:$DX41))</f>
        <v>1</v>
      </c>
      <c r="AD42" s="2">
        <f t="array" ref="AD42">SUMPRODUCT(--($F$2:$F$101=AD$1), TRANSPOSE($AC41:$DX41)) + SUMPRODUCT(--($G$2:$G$101=AD$1), TRANSPOSE($AC41:$DX41))</f>
        <v>223696056804</v>
      </c>
      <c r="AE42" s="2">
        <f t="array" ref="AE42">SUMPRODUCT(--($F$2:$F$101=AE$1), TRANSPOSE($AC41:$DX41)) + SUMPRODUCT(--($G$2:$G$101=AE$1), TRANSPOSE($AC41:$DX41))</f>
        <v>66483322916</v>
      </c>
      <c r="AF42" s="2">
        <f t="array" ref="AF42">SUMPRODUCT(--($F$2:$F$101=AF$1), TRANSPOSE($AC41:$DX41)) + SUMPRODUCT(--($G$2:$G$101=AF$1), TRANSPOSE($AC41:$DX41))</f>
        <v>34839388393</v>
      </c>
      <c r="AG42" s="2">
        <f t="array" ref="AG42">SUMPRODUCT(--($F$2:$F$101=AG$1), TRANSPOSE($AC41:$DX41)) + SUMPRODUCT(--($G$2:$G$101=AG$1), TRANSPOSE($AC41:$DX41))</f>
        <v>0</v>
      </c>
      <c r="AH42" s="2">
        <f t="array" ref="AH42">SUMPRODUCT(--($F$2:$F$101=AH$1), TRANSPOSE($AC41:$DX41)) + SUMPRODUCT(--($G$2:$G$101=AH$1), TRANSPOSE($AC41:$DX41))</f>
        <v>418498590885</v>
      </c>
      <c r="AI42" s="2">
        <f t="array" ref="AI42">SUMPRODUCT(--($F$2:$F$101=AI$1), TRANSPOSE($AC41:$DX41)) + SUMPRODUCT(--($G$2:$G$101=AI$1), TRANSPOSE($AC41:$DX41))</f>
        <v>0</v>
      </c>
      <c r="AJ42" s="2">
        <f t="array" ref="AJ42">SUMPRODUCT(--($F$2:$F$101=AJ$1), TRANSPOSE($AC41:$DX41)) + SUMPRODUCT(--($G$2:$G$101=AJ$1), TRANSPOSE($AC41:$DX41))</f>
        <v>63597752370</v>
      </c>
      <c r="AK42" s="2">
        <f t="array" ref="AK42">SUMPRODUCT(--($F$2:$F$101=AK$1), TRANSPOSE($AC41:$DX41)) + SUMPRODUCT(--($G$2:$G$101=AK$1), TRANSPOSE($AC41:$DX41))</f>
        <v>6930159708</v>
      </c>
      <c r="AL42" s="2">
        <f t="array" ref="AL42">SUMPRODUCT(--($F$2:$F$101=AL$1), TRANSPOSE($AC41:$DX41)) + SUMPRODUCT(--($G$2:$G$101=AL$1), TRANSPOSE($AC41:$DX41))</f>
        <v>41786726150</v>
      </c>
      <c r="AM42" s="2">
        <f t="array" ref="AM42">SUMPRODUCT(--($F$2:$F$101=AM$1), TRANSPOSE($AC41:$DX41)) + SUMPRODUCT(--($G$2:$G$101=AM$1), TRANSPOSE($AC41:$DX41))</f>
        <v>44184645909</v>
      </c>
      <c r="AN42" s="2">
        <f t="array" ref="AN42">SUMPRODUCT(--($F$2:$F$101=AN$1), TRANSPOSE($AC41:$DX41)) + SUMPRODUCT(--($G$2:$G$101=AN$1), TRANSPOSE($AC41:$DX41))</f>
        <v>10285286459</v>
      </c>
      <c r="AO42" s="2">
        <f t="array" ref="AO42">SUMPRODUCT(--($F$2:$F$101=AO$1), TRANSPOSE($AC41:$DX41)) + SUMPRODUCT(--($G$2:$G$101=AO$1), TRANSPOSE($AC41:$DX41))</f>
        <v>37623274019</v>
      </c>
      <c r="AP42" s="2">
        <f t="array" ref="AP42">SUMPRODUCT(--($F$2:$F$101=AP$1), TRANSPOSE($AC41:$DX41)) + SUMPRODUCT(--($G$2:$G$101=AP$1), TRANSPOSE($AC41:$DX41))</f>
        <v>1769588566158</v>
      </c>
      <c r="AQ42" s="2">
        <f t="array" ref="AQ42">SUMPRODUCT(--($F$2:$F$101=AQ$1), TRANSPOSE($AC41:$DX41)) + SUMPRODUCT(--($G$2:$G$101=AQ$1), TRANSPOSE($AC41:$DX41))</f>
        <v>804095166269</v>
      </c>
      <c r="AR42" s="2">
        <f t="array" ref="AR42">SUMPRODUCT(--($F$2:$F$101=AR$1), TRANSPOSE($AC41:$DX41)) + SUMPRODUCT(--($G$2:$G$101=AR$1), TRANSPOSE($AC41:$DX41))</f>
        <v>32018206192</v>
      </c>
      <c r="AS42" s="2">
        <f t="array" ref="AS42">SUMPRODUCT(--($F$2:$F$101=AS$1), TRANSPOSE($AC41:$DX41)) + SUMPRODUCT(--($G$2:$G$101=AS$1), TRANSPOSE($AC41:$DX41))</f>
        <v>89004407245</v>
      </c>
      <c r="AT42" s="2">
        <f t="array" ref="AT42">SUMPRODUCT(--($F$2:$F$101=AT$1), TRANSPOSE($AC41:$DX41)) + SUMPRODUCT(--($G$2:$G$101=AT$1), TRANSPOSE($AC41:$DX41))</f>
        <v>20237390476</v>
      </c>
      <c r="AU42" s="2">
        <f t="array" ref="AU42">SUMPRODUCT(--($F$2:$F$101=AU$1), TRANSPOSE($AC41:$DX41)) + SUMPRODUCT(--($G$2:$G$101=AU$1), TRANSPOSE($AC41:$DX41))</f>
        <v>9425891873</v>
      </c>
      <c r="AV42" s="2">
        <f t="array" ref="AV42">SUMPRODUCT(--($F$2:$F$101=AV$1), TRANSPOSE($AC41:$DX41)) + SUMPRODUCT(--($G$2:$G$101=AV$1), TRANSPOSE($AC41:$DX41))</f>
        <v>20080314613</v>
      </c>
      <c r="AW42" s="2">
        <f t="array" ref="AW42">SUMPRODUCT(--($F$2:$F$101=AW$1), TRANSPOSE($AC41:$DX41)) + SUMPRODUCT(--($G$2:$G$101=AW$1), TRANSPOSE($AC41:$DX41))</f>
        <v>112607394358</v>
      </c>
      <c r="AX42" s="2">
        <f t="array" ref="AX42">SUMPRODUCT(--($F$2:$F$101=AX$1), TRANSPOSE($AC41:$DX41)) + SUMPRODUCT(--($G$2:$G$101=AX$1), TRANSPOSE($AC41:$DX41))</f>
        <v>54278766954</v>
      </c>
      <c r="AY42" s="2">
        <f t="array" ref="AY42">SUMPRODUCT(--($F$2:$F$101=AY$1), TRANSPOSE($AC41:$DX41)) + SUMPRODUCT(--($G$2:$G$101=AY$1), TRANSPOSE($AC41:$DX41))</f>
        <v>87995853232</v>
      </c>
      <c r="AZ42" s="2">
        <f t="array" ref="AZ42">SUMPRODUCT(--($F$2:$F$101=AZ$1), TRANSPOSE($AC41:$DX41)) + SUMPRODUCT(--($G$2:$G$101=AZ$1), TRANSPOSE($AC41:$DX41))</f>
        <v>39935862497</v>
      </c>
      <c r="BA42" s="2">
        <f t="array" ref="BA42">SUMPRODUCT(--($F$2:$F$101=BA$1), TRANSPOSE($AC41:$DX41)) + SUMPRODUCT(--($G$2:$G$101=BA$1), TRANSPOSE($AC41:$DX41))</f>
        <v>110683311374</v>
      </c>
      <c r="BB42" s="2">
        <f t="array" ref="BB42">SUMPRODUCT(--($F$2:$F$101=BB$1), TRANSPOSE($AC41:$DX41)) + SUMPRODUCT(--($G$2:$G$101=BB$1), TRANSPOSE($AC41:$DX41))</f>
        <v>0</v>
      </c>
      <c r="BC42" s="2">
        <f t="array" ref="BC42">SUMPRODUCT(--($F$2:$F$101=BC$1), TRANSPOSE($AC41:$DX41)) + SUMPRODUCT(--($G$2:$G$101=BC$1), TRANSPOSE($AC41:$DX41))</f>
        <v>0</v>
      </c>
      <c r="BD42" s="2">
        <f t="array" ref="BD42">SUMPRODUCT(--($F$2:$F$101=BD$1), TRANSPOSE($AC41:$DX41)) + SUMPRODUCT(--($G$2:$G$101=BD$1), TRANSPOSE($AC41:$DX41))</f>
        <v>0</v>
      </c>
      <c r="BE42" s="2">
        <f t="array" ref="BE42">SUMPRODUCT(--($F$2:$F$101=BE$1), TRANSPOSE($AC41:$DX41)) + SUMPRODUCT(--($G$2:$G$101=BE$1), TRANSPOSE($AC41:$DX41))</f>
        <v>122246510399</v>
      </c>
      <c r="BF42" s="2">
        <f t="array" ref="BF42">SUMPRODUCT(--($F$2:$F$101=BF$1), TRANSPOSE($AC41:$DX41)) + SUMPRODUCT(--($G$2:$G$101=BF$1), TRANSPOSE($AC41:$DX41))</f>
        <v>22830942936</v>
      </c>
      <c r="BG42" s="2">
        <f t="array" ref="BG42">SUMPRODUCT(--($F$2:$F$101=BG$1), TRANSPOSE($AC41:$DX41)) + SUMPRODUCT(--($G$2:$G$101=BG$1), TRANSPOSE($AC41:$DX41))</f>
        <v>0</v>
      </c>
      <c r="BH42" s="2">
        <f t="array" ref="BH42">SUMPRODUCT(--($F$2:$F$101=BH$1), TRANSPOSE($AC41:$DX41)) + SUMPRODUCT(--($G$2:$G$101=BH$1), TRANSPOSE($AC41:$DX41))</f>
        <v>130591657930</v>
      </c>
      <c r="BI42" s="2">
        <f t="array" ref="BI42">SUMPRODUCT(--($F$2:$F$101=BI$1), TRANSPOSE($AC41:$DX41)) + SUMPRODUCT(--($G$2:$G$101=BI$1), TRANSPOSE($AC41:$DX41))</f>
        <v>63597752370</v>
      </c>
      <c r="BJ42" s="2">
        <f t="array" ref="BJ42">SUMPRODUCT(--($F$2:$F$101=BJ$1), TRANSPOSE($AC41:$DX41)) + SUMPRODUCT(--($G$2:$G$101=BJ$1), TRANSPOSE($AC41:$DX41))</f>
        <v>1259431942768</v>
      </c>
      <c r="BK42" s="2">
        <f t="array" ref="BK42">SUMPRODUCT(--($F$2:$F$101=BK$1), TRANSPOSE($AC41:$DX41)) + SUMPRODUCT(--($G$2:$G$101=BK$1), TRANSPOSE($AC41:$DX41))</f>
        <v>45316509005</v>
      </c>
      <c r="BL42" s="2">
        <f t="array" ref="BL42">SUMPRODUCT(--($F$2:$F$101=BL$1), TRANSPOSE($AC41:$DX41)) + SUMPRODUCT(--($G$2:$G$101=BL$1), TRANSPOSE($AC41:$DX41))</f>
        <v>138095446141</v>
      </c>
      <c r="BM42" s="2">
        <f t="array" ref="BM42">SUMPRODUCT(--($F$2:$F$101=BM$1), TRANSPOSE($AC41:$DX41)) + SUMPRODUCT(--($G$2:$G$101=BM$1), TRANSPOSE($AC41:$DX41))</f>
        <v>0</v>
      </c>
      <c r="BN42" s="2">
        <f t="array" ref="BN42">SUMPRODUCT(--($F$2:$F$101=BN$1), TRANSPOSE($AC41:$DX41)) + SUMPRODUCT(--($G$2:$G$101=BN$1), TRANSPOSE($AC41:$DX41))</f>
        <v>126394797453</v>
      </c>
      <c r="BO42" s="2">
        <f t="array" ref="BO42">SUMPRODUCT(--($F$2:$F$101=BO$1), TRANSPOSE($AC41:$DX41)) + SUMPRODUCT(--($G$2:$G$101=BO$1), TRANSPOSE($AC41:$DX41))</f>
        <v>0</v>
      </c>
      <c r="BP42" s="2">
        <f t="array" ref="BP42">SUMPRODUCT(--($F$2:$F$101=BP$1), TRANSPOSE($AC41:$DX41)) + SUMPRODUCT(--($G$2:$G$101=BP$1), TRANSPOSE($AC41:$DX41))</f>
        <v>2524317494879</v>
      </c>
      <c r="BQ42" s="2">
        <f t="array" ref="BQ42">SUMPRODUCT(--($F$2:$F$101=BQ$1), TRANSPOSE($AC41:$DX41)) + SUMPRODUCT(--($G$2:$G$101=BQ$1), TRANSPOSE($AC41:$DX41))</f>
        <v>110895124734</v>
      </c>
      <c r="BR42" s="2">
        <f t="array" ref="BR42">SUMPRODUCT(--($F$2:$F$101=BR$1), TRANSPOSE($AC41:$DX41)) + SUMPRODUCT(--($G$2:$G$101=BR$1), TRANSPOSE($AC41:$DX41))</f>
        <v>0</v>
      </c>
      <c r="BS42" s="2">
        <f t="array" ref="BS42">SUMPRODUCT(--($F$2:$F$101=BS$1), TRANSPOSE($AC41:$DX41)) + SUMPRODUCT(--($G$2:$G$101=BS$1), TRANSPOSE($AC41:$DX41))</f>
        <v>201225916556</v>
      </c>
      <c r="BT42" s="2">
        <f t="array" ref="BT42">SUMPRODUCT(--($F$2:$F$101=BT$1), TRANSPOSE($AC41:$DX41)) + SUMPRODUCT(--($G$2:$G$101=BT$1), TRANSPOSE($AC41:$DX41))</f>
        <v>402131851959</v>
      </c>
      <c r="BU42" s="2">
        <f t="array" ref="BU42">SUMPRODUCT(--($F$2:$F$101=BU$1), TRANSPOSE($AC41:$DX41)) + SUMPRODUCT(--($G$2:$G$101=BU$1), TRANSPOSE($AC41:$DX41))</f>
        <v>69360187492</v>
      </c>
      <c r="BV42" s="2">
        <f t="array" ref="BV42">SUMPRODUCT(--($F$2:$F$101=BV$1), TRANSPOSE($AC41:$DX41)) + SUMPRODUCT(--($G$2:$G$101=BV$1), TRANSPOSE($AC41:$DX41))</f>
        <v>165513431181</v>
      </c>
      <c r="BW42" s="2">
        <f t="array" ref="BW42">SUMPRODUCT(--($F$2:$F$101=BW$1), TRANSPOSE($AC41:$DX41)) + SUMPRODUCT(--($G$2:$G$101=BW$1), TRANSPOSE($AC41:$DX41))</f>
        <v>0</v>
      </c>
      <c r="BX42" s="2">
        <f t="array" ref="BX42">SUMPRODUCT(--($F$2:$F$101=BX$1), TRANSPOSE($AC41:$DX41)) + SUMPRODUCT(--($G$2:$G$101=BX$1), TRANSPOSE($AC41:$DX41))</f>
        <v>0</v>
      </c>
      <c r="BY42" s="2">
        <f t="array" ref="BY42">SUMPRODUCT(--($F$2:$F$101=BY$1), TRANSPOSE($AC41:$DX41)) + SUMPRODUCT(--($G$2:$G$101=BY$1), TRANSPOSE($AC41:$DX41))</f>
        <v>21010318933</v>
      </c>
      <c r="BZ42" s="2">
        <f t="array" ref="BZ42">SUMPRODUCT(--($F$2:$F$101=BZ$1), TRANSPOSE($AC41:$DX41)) + SUMPRODUCT(--($G$2:$G$101=BZ$1), TRANSPOSE($AC41:$DX41))</f>
        <v>1757406978</v>
      </c>
      <c r="CA42" s="2">
        <f t="array" ref="CA42">SUMPRODUCT(--($F$2:$F$101=CA$1), TRANSPOSE($AC41:$DX41)) + SUMPRODUCT(--($G$2:$G$101=CA$1), TRANSPOSE($AC41:$DX41))</f>
        <v>119939599526</v>
      </c>
      <c r="CB42" s="2">
        <f t="array" ref="CB42">SUMPRODUCT(--($F$2:$F$101=CB$1), TRANSPOSE($AC41:$DX41)) + SUMPRODUCT(--($G$2:$G$101=CB$1), TRANSPOSE($AC41:$DX41))</f>
        <v>402131851959</v>
      </c>
      <c r="CC42" s="2">
        <f t="array" ref="CC42">SUMPRODUCT(--($F$2:$F$101=CC$1), TRANSPOSE($AC41:$DX41)) + SUMPRODUCT(--($G$2:$G$101=CC$1), TRANSPOSE($AC41:$DX41))</f>
        <v>67171131042</v>
      </c>
      <c r="CD42" s="2">
        <f t="array" ref="CD42">SUMPRODUCT(--($F$2:$F$101=CD$1), TRANSPOSE($AC41:$DX41)) + SUMPRODUCT(--($G$2:$G$101=CD$1), TRANSPOSE($AC41:$DX41))</f>
        <v>38299076253</v>
      </c>
      <c r="CE42" s="2">
        <f t="array" ref="CE42">SUMPRODUCT(--($F$2:$F$101=CE$1), TRANSPOSE($AC41:$DX41)) + SUMPRODUCT(--($G$2:$G$101=CE$1), TRANSPOSE($AC41:$DX41))</f>
        <v>30843444740</v>
      </c>
      <c r="CF42" s="2">
        <f t="array" ref="CF42">SUMPRODUCT(--($F$2:$F$101=CF$1), TRANSPOSE($AC41:$DX41)) + SUMPRODUCT(--($G$2:$G$101=CF$1), TRANSPOSE($AC41:$DX41))</f>
        <v>0</v>
      </c>
      <c r="CG42" s="2">
        <f t="array" ref="CG42">SUMPRODUCT(--($F$2:$F$101=CG$1), TRANSPOSE($AC41:$DX41)) + SUMPRODUCT(--($G$2:$G$101=CG$1), TRANSPOSE($AC41:$DX41))</f>
        <v>95030504493</v>
      </c>
      <c r="CH42" s="2">
        <f t="array" ref="CH42">SUMPRODUCT(--($F$2:$F$101=CH$1), TRANSPOSE($AC41:$DX41)) + SUMPRODUCT(--($G$2:$G$101=CH$1), TRANSPOSE($AC41:$DX41))</f>
        <v>65998792751</v>
      </c>
      <c r="CI42" s="2">
        <f t="array" ref="CI42">SUMPRODUCT(--($F$2:$F$101=CI$1), TRANSPOSE($AC41:$DX41)) + SUMPRODUCT(--($G$2:$G$101=CI$1), TRANSPOSE($AC41:$DX41))</f>
        <v>0</v>
      </c>
      <c r="CJ42" s="2">
        <f t="array" ref="CJ42">SUMPRODUCT(--($F$2:$F$101=CJ$1), TRANSPOSE($AC41:$DX41)) + SUMPRODUCT(--($G$2:$G$101=CJ$1), TRANSPOSE($AC41:$DX41))</f>
        <v>3349403263422</v>
      </c>
      <c r="CK42" s="2">
        <f t="array" ref="CK42">SUMPRODUCT(--($F$2:$F$101=CK$1), TRANSPOSE($AC41:$DX41)) + SUMPRODUCT(--($G$2:$G$101=CK$1), TRANSPOSE($AC41:$DX41))</f>
        <v>40183819451</v>
      </c>
      <c r="CL42" s="2">
        <f t="array" ref="CL42">SUMPRODUCT(--($F$2:$F$101=CL$1), TRANSPOSE($AC41:$DX41)) + SUMPRODUCT(--($G$2:$G$101=CL$1), TRANSPOSE($AC41:$DX41))</f>
        <v>201112231204</v>
      </c>
      <c r="CM42" s="2">
        <f t="array" ref="CM42">SUMPRODUCT(--($F$2:$F$101=CM$1), TRANSPOSE($AC41:$DX41)) + SUMPRODUCT(--($G$2:$G$101=CM$1), TRANSPOSE($AC41:$DX41))</f>
        <v>33457170029</v>
      </c>
      <c r="CN42" s="2">
        <f t="array" ref="CN42">SUMPRODUCT(--($F$2:$F$101=CN$1), TRANSPOSE($AC41:$DX41)) + SUMPRODUCT(--($G$2:$G$101=CN$1), TRANSPOSE($AC41:$DX41))</f>
        <v>1064537691779</v>
      </c>
      <c r="CO42" s="2">
        <f t="array" ref="CO42">SUMPRODUCT(--($F$2:$F$101=CO$1), TRANSPOSE($AC41:$DX41)) + SUMPRODUCT(--($G$2:$G$101=CO$1), TRANSPOSE($AC41:$DX41))</f>
        <v>1487944414022</v>
      </c>
      <c r="CP42" s="2">
        <f t="array" ref="CP42">SUMPRODUCT(--($F$2:$F$101=CP$1), TRANSPOSE($AC41:$DX41)) + SUMPRODUCT(--($G$2:$G$101=CP$1), TRANSPOSE($AC41:$DX41))</f>
        <v>104662079491</v>
      </c>
      <c r="CQ42" s="2">
        <f t="array" ref="CQ42">SUMPRODUCT(--($F$2:$F$101=CQ$1), TRANSPOSE($AC41:$DX41)) + SUMPRODUCT(--($G$2:$G$101=CQ$1), TRANSPOSE($AC41:$DX41))</f>
        <v>56346999044</v>
      </c>
      <c r="CR42" s="2">
        <f t="array" ref="CR42">SUMPRODUCT(--($F$2:$F$101=CR$1), TRANSPOSE($AC41:$DX41)) + SUMPRODUCT(--($G$2:$G$101=CR$1), TRANSPOSE($AC41:$DX41))</f>
        <v>0</v>
      </c>
      <c r="CS42" s="2">
        <f t="array" ref="CS42">SUMPRODUCT(--($F$2:$F$101=CS$1), TRANSPOSE($AC41:$DX41)) + SUMPRODUCT(--($G$2:$G$101=CS$1), TRANSPOSE($AC41:$DX41))</f>
        <v>20080314613</v>
      </c>
      <c r="CT42" s="2">
        <f t="array" ref="CT42">SUMPRODUCT(--($F$2:$F$101=CT$1), TRANSPOSE($AC41:$DX41)) + SUMPRODUCT(--($G$2:$G$101=CT$1), TRANSPOSE($AC41:$DX41))</f>
        <v>114162257823</v>
      </c>
      <c r="CU42" s="2">
        <f t="array" ref="CU42">SUMPRODUCT(--($F$2:$F$101=CU$1), TRANSPOSE($AC41:$DX41)) + SUMPRODUCT(--($G$2:$G$101=CU$1), TRANSPOSE($AC41:$DX41))</f>
        <v>3488789820</v>
      </c>
      <c r="CV42" s="2">
        <f t="array" ref="CV42">SUMPRODUCT(--($F$2:$F$101=CV$1), TRANSPOSE($AC41:$DX41)) + SUMPRODUCT(--($G$2:$G$101=CV$1), TRANSPOSE($AC41:$DX41))</f>
        <v>0</v>
      </c>
      <c r="CW42" s="2">
        <f t="array" ref="CW42">SUMPRODUCT(--($F$2:$F$101=CW$1), TRANSPOSE($AC41:$DX41)) + SUMPRODUCT(--($G$2:$G$101=CW$1), TRANSPOSE($AC41:$DX41))</f>
        <v>20460772706</v>
      </c>
      <c r="CX42" s="2">
        <f t="array" ref="CX42">SUMPRODUCT(--($F$2:$F$101=CX$1), TRANSPOSE($AC41:$DX41)) + SUMPRODUCT(--($G$2:$G$101=CX$1), TRANSPOSE($AC41:$DX41))</f>
        <v>0</v>
      </c>
      <c r="CY42" s="2">
        <f t="array" ref="CY42">SUMPRODUCT(--($F$2:$F$101=CY$1), TRANSPOSE($AC41:$DX41)) + SUMPRODUCT(--($G$2:$G$101=CY$1), TRANSPOSE($AC41:$DX41))</f>
        <v>105907848358</v>
      </c>
      <c r="CZ42" s="2">
        <f t="array" ref="CZ42">SUMPRODUCT(--($F$2:$F$101=CZ$1), TRANSPOSE($AC41:$DX41)) + SUMPRODUCT(--($G$2:$G$101=CZ$1), TRANSPOSE($AC41:$DX41))</f>
        <v>22830942936</v>
      </c>
      <c r="DA42" s="2">
        <f t="array" ref="DA42">SUMPRODUCT(--($F$2:$F$101=DA$1), TRANSPOSE($AC41:$DX41)) + SUMPRODUCT(--($G$2:$G$101=DA$1), TRANSPOSE($AC41:$DX41))</f>
        <v>84090761801</v>
      </c>
      <c r="DB42" s="2">
        <f t="array" ref="DB42">SUMPRODUCT(--($F$2:$F$101=DB$1), TRANSPOSE($AC41:$DX41)) + SUMPRODUCT(--($G$2:$G$101=DB$1), TRANSPOSE($AC41:$DX41))</f>
        <v>0</v>
      </c>
      <c r="DC42" s="2">
        <f t="array" ref="DC42">SUMPRODUCT(--($F$2:$F$101=DC$1), TRANSPOSE($AC41:$DX41)) + SUMPRODUCT(--($G$2:$G$101=DC$1), TRANSPOSE($AC41:$DX41))</f>
        <v>209284868486</v>
      </c>
      <c r="DD42" s="2">
        <f t="array" ref="DD42">SUMPRODUCT(--($F$2:$F$101=DD$1), TRANSPOSE($AC41:$DX41)) + SUMPRODUCT(--($G$2:$G$101=DD$1), TRANSPOSE($AC41:$DX41))</f>
        <v>83146452913</v>
      </c>
      <c r="DE42" s="2">
        <f t="array" ref="DE42">SUMPRODUCT(--($F$2:$F$101=DE$1), TRANSPOSE($AC41:$DX41)) + SUMPRODUCT(--($G$2:$G$101=DE$1), TRANSPOSE($AC41:$DX41))</f>
        <v>45658418219</v>
      </c>
      <c r="DF42" s="2">
        <f t="array" ref="DF42">SUMPRODUCT(--($F$2:$F$101=DF$1), TRANSPOSE($AC41:$DX41)) + SUMPRODUCT(--($G$2:$G$101=DF$1), TRANSPOSE($AC41:$DX41))</f>
        <v>37716701051</v>
      </c>
      <c r="DG42" s="2">
        <f t="array" ref="DG42">SUMPRODUCT(--($F$2:$F$101=DG$1), TRANSPOSE($AC41:$DX41)) + SUMPRODUCT(--($G$2:$G$101=DG$1), TRANSPOSE($AC41:$DX41))</f>
        <v>129076393176</v>
      </c>
      <c r="DH42" s="2">
        <f t="array" ref="DH42">SUMPRODUCT(--($F$2:$F$101=DH$1), TRANSPOSE($AC41:$DX41)) + SUMPRODUCT(--($G$2:$G$101=DH$1), TRANSPOSE($AC41:$DX41))</f>
        <v>75026135842</v>
      </c>
      <c r="DI42" s="2">
        <f t="array" ref="DI42">SUMPRODUCT(--($F$2:$F$101=DI$1), TRANSPOSE($AC41:$DX41)) + SUMPRODUCT(--($G$2:$G$101=DI$1), TRANSPOSE($AC41:$DX41))</f>
        <v>167237214715</v>
      </c>
      <c r="DJ42" s="2">
        <f t="array" ref="DJ42">SUMPRODUCT(--($F$2:$F$101=DJ$1), TRANSPOSE($AC41:$DX41)) + SUMPRODUCT(--($G$2:$G$101=DJ$1), TRANSPOSE($AC41:$DX41))</f>
        <v>1252815866394</v>
      </c>
      <c r="DK42" s="2">
        <f t="array" ref="DK42">SUMPRODUCT(--($F$2:$F$101=DK$1), TRANSPOSE($AC41:$DX41)) + SUMPRODUCT(--($G$2:$G$101=DK$1), TRANSPOSE($AC41:$DX41))</f>
        <v>53525473321</v>
      </c>
      <c r="DL42" s="2">
        <f t="array" ref="DL42">SUMPRODUCT(--($F$2:$F$101=DL$1), TRANSPOSE($AC41:$DX41)) + SUMPRODUCT(--($G$2:$G$101=DL$1), TRANSPOSE($AC41:$DX41))</f>
        <v>106214600866</v>
      </c>
      <c r="DM42" s="2">
        <f t="array" ref="DM42">SUMPRODUCT(--($F$2:$F$101=DM$1), TRANSPOSE($AC41:$DX41)) + SUMPRODUCT(--($G$2:$G$101=DM$1), TRANSPOSE($AC41:$DX41))</f>
        <v>814036566330</v>
      </c>
      <c r="DN42" s="2">
        <f t="array" ref="DN42">SUMPRODUCT(--($F$2:$F$101=DN$1), TRANSPOSE($AC41:$DX41)) + SUMPRODUCT(--($G$2:$G$101=DN$1), TRANSPOSE($AC41:$DX41))</f>
        <v>71057534708</v>
      </c>
      <c r="DO42" s="2">
        <f t="array" ref="DO42">SUMPRODUCT(--($F$2:$F$101=DO$1), TRANSPOSE($AC41:$DX41)) + SUMPRODUCT(--($G$2:$G$101=DO$1), TRANSPOSE($AC41:$DX41))</f>
        <v>91596056160</v>
      </c>
      <c r="DP42" s="2">
        <f t="array" ref="DP42">SUMPRODUCT(--($F$2:$F$101=DP$1), TRANSPOSE($AC41:$DX41)) + SUMPRODUCT(--($G$2:$G$101=DP$1), TRANSPOSE($AC41:$DX41))</f>
        <v>20590248548</v>
      </c>
      <c r="DQ42" s="2">
        <f t="array" ref="DQ42">SUMPRODUCT(--($F$2:$F$101=DQ$1), TRANSPOSE($AC41:$DX41)) + SUMPRODUCT(--($G$2:$G$101=DQ$1), TRANSPOSE($AC41:$DX41))</f>
        <v>10101694107</v>
      </c>
      <c r="DR42" s="2">
        <f t="array" ref="DR42">SUMPRODUCT(--($F$2:$F$101=DR$1), TRANSPOSE($AC41:$DX41)) + SUMPRODUCT(--($G$2:$G$101=DR$1), TRANSPOSE($AC41:$DX41))</f>
        <v>15552206532</v>
      </c>
      <c r="DS42" s="2">
        <f t="array" ref="DS42">SUMPRODUCT(--($F$2:$F$101=DS$1), TRANSPOSE($AC41:$DX41)) + SUMPRODUCT(--($G$2:$G$101=DS$1), TRANSPOSE($AC41:$DX41))</f>
        <v>1</v>
      </c>
      <c r="DT42" s="2">
        <f t="array" ref="DT42">SUMPRODUCT(--($F$2:$F$101=DT$1), TRANSPOSE($AC41:$DX41)) + SUMPRODUCT(--($G$2:$G$101=DT$1), TRANSPOSE($AC41:$DX41))</f>
        <v>70117871195</v>
      </c>
      <c r="DU42" s="2">
        <f t="array" ref="DU42">SUMPRODUCT(--($F$2:$F$101=DU$1), TRANSPOSE($AC41:$DX41)) + SUMPRODUCT(--($G$2:$G$101=DU$1), TRANSPOSE($AC41:$DX41))</f>
        <v>44247454248</v>
      </c>
      <c r="DV42" s="2">
        <f t="array" ref="DV42">SUMPRODUCT(--($F$2:$F$101=DV$1), TRANSPOSE($AC41:$DX41)) + SUMPRODUCT(--($G$2:$G$101=DV$1), TRANSPOSE($AC41:$DX41))</f>
        <v>18830659008</v>
      </c>
      <c r="DW42" s="2">
        <f t="array" ref="DW42">SUMPRODUCT(--($F$2:$F$101=DW$1), TRANSPOSE($AC41:$DX41)) + SUMPRODUCT(--($G$2:$G$101=DW$1), TRANSPOSE($AC41:$DX41))</f>
        <v>87845371411</v>
      </c>
      <c r="DX42" s="2">
        <f t="array" ref="DX42">SUMPRODUCT(--($F$2:$F$101=DX$1), TRANSPOSE($AC41:$DX41)) + SUMPRODUCT(--($G$2:$G$101=DX$1), TRANSPOSE($AC41:$DX41))</f>
        <v>456365756681</v>
      </c>
    </row>
    <row r="43" spans="1:128" x14ac:dyDescent="0.25">
      <c r="A43" t="s">
        <v>42</v>
      </c>
      <c r="B43" t="str">
        <f t="shared" si="1"/>
        <v>FK</v>
      </c>
      <c r="C43" t="str">
        <f t="shared" si="2"/>
        <v>B</v>
      </c>
      <c r="D43" t="str">
        <f t="shared" si="3"/>
        <v>F</v>
      </c>
      <c r="E43" t="str">
        <f t="shared" si="4"/>
        <v>K</v>
      </c>
      <c r="F43" t="str">
        <f t="shared" si="5"/>
        <v>FB</v>
      </c>
      <c r="G43" t="str">
        <f t="shared" si="6"/>
        <v>BK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</row>
    <row r="44" spans="1:128" x14ac:dyDescent="0.25">
      <c r="A44" t="s">
        <v>43</v>
      </c>
      <c r="B44" t="str">
        <f t="shared" si="1"/>
        <v>NF</v>
      </c>
      <c r="C44" t="str">
        <f t="shared" si="2"/>
        <v>F</v>
      </c>
      <c r="D44" t="str">
        <f t="shared" si="3"/>
        <v>N</v>
      </c>
      <c r="E44" t="str">
        <f t="shared" si="4"/>
        <v>F</v>
      </c>
      <c r="F44" t="str">
        <f t="shared" si="5"/>
        <v>NF</v>
      </c>
      <c r="G44" t="str">
        <f t="shared" si="6"/>
        <v>FF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</row>
    <row r="45" spans="1:128" x14ac:dyDescent="0.25">
      <c r="A45" t="s">
        <v>44</v>
      </c>
      <c r="B45" t="str">
        <f t="shared" si="1"/>
        <v>SV</v>
      </c>
      <c r="C45" t="str">
        <f t="shared" si="2"/>
        <v>F</v>
      </c>
      <c r="D45" t="str">
        <f t="shared" si="3"/>
        <v>S</v>
      </c>
      <c r="E45" t="str">
        <f t="shared" si="4"/>
        <v>V</v>
      </c>
      <c r="F45" t="str">
        <f t="shared" si="5"/>
        <v>SF</v>
      </c>
      <c r="G45" t="str">
        <f t="shared" si="6"/>
        <v>FV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</row>
    <row r="46" spans="1:128" x14ac:dyDescent="0.25">
      <c r="A46" t="s">
        <v>45</v>
      </c>
      <c r="B46" t="str">
        <f t="shared" si="1"/>
        <v>CP</v>
      </c>
      <c r="C46" t="str">
        <f t="shared" si="2"/>
        <v>H</v>
      </c>
      <c r="D46" t="str">
        <f t="shared" si="3"/>
        <v>C</v>
      </c>
      <c r="E46" t="str">
        <f t="shared" si="4"/>
        <v>P</v>
      </c>
      <c r="F46" t="str">
        <f t="shared" si="5"/>
        <v>CH</v>
      </c>
      <c r="G46" t="str">
        <f t="shared" si="6"/>
        <v>HP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</row>
    <row r="47" spans="1:128" x14ac:dyDescent="0.25">
      <c r="A47" t="s">
        <v>46</v>
      </c>
      <c r="B47" t="str">
        <f t="shared" si="1"/>
        <v>SS</v>
      </c>
      <c r="C47" t="str">
        <f t="shared" si="2"/>
        <v>B</v>
      </c>
      <c r="D47" t="str">
        <f t="shared" si="3"/>
        <v>S</v>
      </c>
      <c r="E47" t="str">
        <f t="shared" si="4"/>
        <v>S</v>
      </c>
      <c r="F47" t="str">
        <f t="shared" si="5"/>
        <v>SB</v>
      </c>
      <c r="G47" t="str">
        <f t="shared" si="6"/>
        <v>BS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</row>
    <row r="48" spans="1:128" x14ac:dyDescent="0.25">
      <c r="A48" t="s">
        <v>47</v>
      </c>
      <c r="B48" t="str">
        <f t="shared" si="1"/>
        <v>OP</v>
      </c>
      <c r="C48" t="str">
        <f t="shared" si="2"/>
        <v>H</v>
      </c>
      <c r="D48" t="str">
        <f t="shared" si="3"/>
        <v>O</v>
      </c>
      <c r="E48" t="str">
        <f t="shared" si="4"/>
        <v>P</v>
      </c>
      <c r="F48" t="str">
        <f t="shared" si="5"/>
        <v>OH</v>
      </c>
      <c r="G48" t="str">
        <f t="shared" si="6"/>
        <v>HP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</row>
    <row r="49" spans="1:128" x14ac:dyDescent="0.25">
      <c r="A49" t="s">
        <v>48</v>
      </c>
      <c r="B49" t="str">
        <f t="shared" si="1"/>
        <v>NS</v>
      </c>
      <c r="C49" t="str">
        <f t="shared" si="2"/>
        <v>O</v>
      </c>
      <c r="D49" t="str">
        <f t="shared" si="3"/>
        <v>N</v>
      </c>
      <c r="E49" t="str">
        <f t="shared" si="4"/>
        <v>S</v>
      </c>
      <c r="F49" t="str">
        <f t="shared" si="5"/>
        <v>NO</v>
      </c>
      <c r="G49" t="str">
        <f t="shared" si="6"/>
        <v>OS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</row>
    <row r="50" spans="1:128" x14ac:dyDescent="0.25">
      <c r="A50" t="s">
        <v>49</v>
      </c>
      <c r="B50" t="str">
        <f t="shared" si="1"/>
        <v>HK</v>
      </c>
      <c r="C50" t="str">
        <f t="shared" si="2"/>
        <v>N</v>
      </c>
      <c r="D50" t="str">
        <f t="shared" si="3"/>
        <v>H</v>
      </c>
      <c r="E50" t="str">
        <f t="shared" si="4"/>
        <v>K</v>
      </c>
      <c r="F50" t="str">
        <f t="shared" si="5"/>
        <v>HN</v>
      </c>
      <c r="G50" t="str">
        <f t="shared" si="6"/>
        <v>NK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5">
      <c r="A51" t="s">
        <v>50</v>
      </c>
      <c r="B51" t="str">
        <f t="shared" si="1"/>
        <v>BC</v>
      </c>
      <c r="C51" t="str">
        <f t="shared" si="2"/>
        <v>P</v>
      </c>
      <c r="D51" t="str">
        <f t="shared" si="3"/>
        <v>B</v>
      </c>
      <c r="E51" t="str">
        <f t="shared" si="4"/>
        <v>C</v>
      </c>
      <c r="F51" t="str">
        <f t="shared" si="5"/>
        <v>BP</v>
      </c>
      <c r="G51" t="str">
        <f t="shared" si="6"/>
        <v>PC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5">
      <c r="A52" t="s">
        <v>51</v>
      </c>
      <c r="B52" t="str">
        <f t="shared" si="1"/>
        <v>NV</v>
      </c>
      <c r="C52" t="str">
        <f t="shared" si="2"/>
        <v>V</v>
      </c>
      <c r="D52" t="str">
        <f t="shared" si="3"/>
        <v>N</v>
      </c>
      <c r="E52" t="str">
        <f t="shared" si="4"/>
        <v>V</v>
      </c>
      <c r="F52" t="str">
        <f t="shared" si="5"/>
        <v>NV</v>
      </c>
      <c r="G52" t="str">
        <f t="shared" si="6"/>
        <v>VV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5">
      <c r="A53" t="s">
        <v>52</v>
      </c>
      <c r="B53" t="str">
        <f t="shared" si="1"/>
        <v>VS</v>
      </c>
      <c r="C53" t="str">
        <f t="shared" si="2"/>
        <v>F</v>
      </c>
      <c r="D53" t="str">
        <f t="shared" si="3"/>
        <v>V</v>
      </c>
      <c r="E53" t="str">
        <f t="shared" si="4"/>
        <v>S</v>
      </c>
      <c r="F53" t="str">
        <f t="shared" si="5"/>
        <v>VF</v>
      </c>
      <c r="G53" t="str">
        <f t="shared" si="6"/>
        <v>FS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5">
      <c r="A54" t="s">
        <v>53</v>
      </c>
      <c r="B54" t="str">
        <f t="shared" si="1"/>
        <v>PC</v>
      </c>
      <c r="C54" t="str">
        <f t="shared" si="2"/>
        <v>V</v>
      </c>
      <c r="D54" t="str">
        <f t="shared" si="3"/>
        <v>P</v>
      </c>
      <c r="E54" t="str">
        <f t="shared" si="4"/>
        <v>C</v>
      </c>
      <c r="F54" t="str">
        <f t="shared" si="5"/>
        <v>PV</v>
      </c>
      <c r="G54" t="str">
        <f t="shared" si="6"/>
        <v>VC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5">
      <c r="A55" t="s">
        <v>54</v>
      </c>
      <c r="B55" t="str">
        <f t="shared" si="1"/>
        <v>CS</v>
      </c>
      <c r="C55" t="str">
        <f t="shared" si="2"/>
        <v>F</v>
      </c>
      <c r="D55" t="str">
        <f t="shared" si="3"/>
        <v>C</v>
      </c>
      <c r="E55" t="str">
        <f t="shared" si="4"/>
        <v>S</v>
      </c>
      <c r="F55" t="str">
        <f t="shared" si="5"/>
        <v>CF</v>
      </c>
      <c r="G55" t="str">
        <f t="shared" si="6"/>
        <v>FS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5">
      <c r="A56" t="s">
        <v>55</v>
      </c>
      <c r="B56" t="str">
        <f t="shared" si="1"/>
        <v>NP</v>
      </c>
      <c r="C56" t="str">
        <f t="shared" si="2"/>
        <v>V</v>
      </c>
      <c r="D56" t="str">
        <f t="shared" si="3"/>
        <v>N</v>
      </c>
      <c r="E56" t="str">
        <f t="shared" si="4"/>
        <v>P</v>
      </c>
      <c r="F56" t="str">
        <f t="shared" si="5"/>
        <v>NV</v>
      </c>
      <c r="G56" t="str">
        <f t="shared" si="6"/>
        <v>VP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5">
      <c r="A57" t="s">
        <v>56</v>
      </c>
      <c r="B57" t="str">
        <f t="shared" si="1"/>
        <v>PS</v>
      </c>
      <c r="C57" t="str">
        <f t="shared" si="2"/>
        <v>F</v>
      </c>
      <c r="D57" t="str">
        <f t="shared" si="3"/>
        <v>P</v>
      </c>
      <c r="E57" t="str">
        <f t="shared" si="4"/>
        <v>S</v>
      </c>
      <c r="F57" t="str">
        <f t="shared" si="5"/>
        <v>PF</v>
      </c>
      <c r="G57" t="str">
        <f t="shared" si="6"/>
        <v>FS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5">
      <c r="A58" t="s">
        <v>57</v>
      </c>
      <c r="B58" t="str">
        <f t="shared" si="1"/>
        <v>VC</v>
      </c>
      <c r="C58" t="str">
        <f t="shared" si="2"/>
        <v>F</v>
      </c>
      <c r="D58" t="str">
        <f t="shared" si="3"/>
        <v>V</v>
      </c>
      <c r="E58" t="str">
        <f t="shared" si="4"/>
        <v>C</v>
      </c>
      <c r="F58" t="str">
        <f t="shared" si="5"/>
        <v>VF</v>
      </c>
      <c r="G58" t="str">
        <f t="shared" si="6"/>
        <v>FC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5">
      <c r="A59" t="s">
        <v>58</v>
      </c>
      <c r="B59" t="str">
        <f t="shared" si="1"/>
        <v>KK</v>
      </c>
      <c r="C59" t="str">
        <f t="shared" si="2"/>
        <v>S</v>
      </c>
      <c r="D59" t="str">
        <f t="shared" si="3"/>
        <v>K</v>
      </c>
      <c r="E59" t="str">
        <f t="shared" si="4"/>
        <v>K</v>
      </c>
      <c r="F59" t="str">
        <f t="shared" si="5"/>
        <v>KS</v>
      </c>
      <c r="G59" t="str">
        <f t="shared" si="6"/>
        <v>SK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5">
      <c r="A60" t="s">
        <v>59</v>
      </c>
      <c r="B60" t="str">
        <f t="shared" si="1"/>
        <v>PO</v>
      </c>
      <c r="C60" t="str">
        <f t="shared" si="2"/>
        <v>P</v>
      </c>
      <c r="D60" t="str">
        <f t="shared" si="3"/>
        <v>P</v>
      </c>
      <c r="E60" t="str">
        <f t="shared" si="4"/>
        <v>O</v>
      </c>
      <c r="F60" t="str">
        <f t="shared" si="5"/>
        <v>PP</v>
      </c>
      <c r="G60" t="str">
        <f t="shared" si="6"/>
        <v>PO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5">
      <c r="A61" t="s">
        <v>60</v>
      </c>
      <c r="B61" t="str">
        <f t="shared" si="1"/>
        <v>HF</v>
      </c>
      <c r="C61" t="str">
        <f t="shared" si="2"/>
        <v>H</v>
      </c>
      <c r="D61" t="str">
        <f t="shared" si="3"/>
        <v>H</v>
      </c>
      <c r="E61" t="str">
        <f t="shared" si="4"/>
        <v>F</v>
      </c>
      <c r="F61" t="str">
        <f t="shared" si="5"/>
        <v>HH</v>
      </c>
      <c r="G61" t="str">
        <f t="shared" si="6"/>
        <v>HF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5">
      <c r="A62" t="s">
        <v>61</v>
      </c>
      <c r="B62" t="str">
        <f t="shared" si="1"/>
        <v>KC</v>
      </c>
      <c r="C62" t="str">
        <f t="shared" si="2"/>
        <v>P</v>
      </c>
      <c r="D62" t="str">
        <f t="shared" si="3"/>
        <v>K</v>
      </c>
      <c r="E62" t="str">
        <f t="shared" si="4"/>
        <v>C</v>
      </c>
      <c r="F62" t="str">
        <f t="shared" si="5"/>
        <v>KP</v>
      </c>
      <c r="G62" t="str">
        <f t="shared" si="6"/>
        <v>PC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5">
      <c r="A63" t="s">
        <v>62</v>
      </c>
      <c r="B63" t="str">
        <f t="shared" si="1"/>
        <v>SF</v>
      </c>
      <c r="C63" t="str">
        <f t="shared" si="2"/>
        <v>N</v>
      </c>
      <c r="D63" t="str">
        <f t="shared" si="3"/>
        <v>S</v>
      </c>
      <c r="E63" t="str">
        <f t="shared" si="4"/>
        <v>F</v>
      </c>
      <c r="F63" t="str">
        <f t="shared" si="5"/>
        <v>SN</v>
      </c>
      <c r="G63" t="str">
        <f t="shared" si="6"/>
        <v>NF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5">
      <c r="A64" t="s">
        <v>63</v>
      </c>
      <c r="B64" t="str">
        <f t="shared" si="1"/>
        <v>BV</v>
      </c>
      <c r="C64" t="str">
        <f t="shared" si="2"/>
        <v>N</v>
      </c>
      <c r="D64" t="str">
        <f t="shared" si="3"/>
        <v>B</v>
      </c>
      <c r="E64" t="str">
        <f t="shared" si="4"/>
        <v>V</v>
      </c>
      <c r="F64" t="str">
        <f t="shared" si="5"/>
        <v>BN</v>
      </c>
      <c r="G64" t="str">
        <f t="shared" si="6"/>
        <v>NV</v>
      </c>
    </row>
    <row r="65" spans="1:7" x14ac:dyDescent="0.25">
      <c r="A65" t="s">
        <v>64</v>
      </c>
      <c r="B65" t="str">
        <f t="shared" si="1"/>
        <v>FF</v>
      </c>
      <c r="C65" t="str">
        <f t="shared" si="2"/>
        <v>V</v>
      </c>
      <c r="D65" t="str">
        <f t="shared" si="3"/>
        <v>F</v>
      </c>
      <c r="E65" t="str">
        <f t="shared" si="4"/>
        <v>F</v>
      </c>
      <c r="F65" t="str">
        <f t="shared" si="5"/>
        <v>FV</v>
      </c>
      <c r="G65" t="str">
        <f t="shared" si="6"/>
        <v>VF</v>
      </c>
    </row>
    <row r="66" spans="1:7" x14ac:dyDescent="0.25">
      <c r="A66" t="s">
        <v>65</v>
      </c>
      <c r="B66" t="str">
        <f t="shared" si="1"/>
        <v>FV</v>
      </c>
      <c r="C66" t="str">
        <f t="shared" si="2"/>
        <v>V</v>
      </c>
      <c r="D66" t="str">
        <f t="shared" si="3"/>
        <v>F</v>
      </c>
      <c r="E66" t="str">
        <f t="shared" si="4"/>
        <v>V</v>
      </c>
      <c r="F66" t="str">
        <f t="shared" si="5"/>
        <v>FV</v>
      </c>
      <c r="G66" t="str">
        <f t="shared" si="6"/>
        <v>VV</v>
      </c>
    </row>
    <row r="67" spans="1:7" x14ac:dyDescent="0.25">
      <c r="A67" t="s">
        <v>66</v>
      </c>
      <c r="B67" t="str">
        <f t="shared" ref="B67:B101" si="8">LEFT(A67,FIND(" ",A67,1)-1)</f>
        <v>BO</v>
      </c>
      <c r="C67" t="str">
        <f t="shared" ref="C67:C101" si="9">RIGHT(A67,LEN(A67)-FIND(" ",A67,6))</f>
        <v>N</v>
      </c>
      <c r="D67" t="str">
        <f t="shared" ref="D67:D101" si="10">LEFT(B67,1)</f>
        <v>B</v>
      </c>
      <c r="E67" t="str">
        <f t="shared" ref="E67:E101" si="11">RIGHT(B67,1)</f>
        <v>O</v>
      </c>
      <c r="F67" t="str">
        <f t="shared" ref="F67:F101" si="12">D67&amp;C67</f>
        <v>BN</v>
      </c>
      <c r="G67" t="str">
        <f t="shared" ref="G67:G101" si="13">C67&amp;E67</f>
        <v>NO</v>
      </c>
    </row>
    <row r="68" spans="1:7" x14ac:dyDescent="0.25">
      <c r="A68" t="s">
        <v>67</v>
      </c>
      <c r="B68" t="str">
        <f t="shared" si="8"/>
        <v>OS</v>
      </c>
      <c r="C68" t="str">
        <f t="shared" si="9"/>
        <v>C</v>
      </c>
      <c r="D68" t="str">
        <f t="shared" si="10"/>
        <v>O</v>
      </c>
      <c r="E68" t="str">
        <f t="shared" si="11"/>
        <v>S</v>
      </c>
      <c r="F68" t="str">
        <f t="shared" si="12"/>
        <v>OC</v>
      </c>
      <c r="G68" t="str">
        <f t="shared" si="13"/>
        <v>CS</v>
      </c>
    </row>
    <row r="69" spans="1:7" x14ac:dyDescent="0.25">
      <c r="A69" t="s">
        <v>68</v>
      </c>
      <c r="B69" t="str">
        <f t="shared" si="8"/>
        <v>OF</v>
      </c>
      <c r="C69" t="str">
        <f t="shared" si="9"/>
        <v>H</v>
      </c>
      <c r="D69" t="str">
        <f t="shared" si="10"/>
        <v>O</v>
      </c>
      <c r="E69" t="str">
        <f t="shared" si="11"/>
        <v>F</v>
      </c>
      <c r="F69" t="str">
        <f t="shared" si="12"/>
        <v>OH</v>
      </c>
      <c r="G69" t="str">
        <f t="shared" si="13"/>
        <v>HF</v>
      </c>
    </row>
    <row r="70" spans="1:7" x14ac:dyDescent="0.25">
      <c r="A70" t="s">
        <v>69</v>
      </c>
      <c r="B70" t="str">
        <f t="shared" si="8"/>
        <v>CN</v>
      </c>
      <c r="C70" t="str">
        <f t="shared" si="9"/>
        <v>S</v>
      </c>
      <c r="D70" t="str">
        <f t="shared" si="10"/>
        <v>C</v>
      </c>
      <c r="E70" t="str">
        <f t="shared" si="11"/>
        <v>N</v>
      </c>
      <c r="F70" t="str">
        <f t="shared" si="12"/>
        <v>CS</v>
      </c>
      <c r="G70" t="str">
        <f t="shared" si="13"/>
        <v>SN</v>
      </c>
    </row>
    <row r="71" spans="1:7" x14ac:dyDescent="0.25">
      <c r="A71" t="s">
        <v>70</v>
      </c>
      <c r="B71" t="str">
        <f t="shared" si="8"/>
        <v>NO</v>
      </c>
      <c r="C71" t="str">
        <f t="shared" si="9"/>
        <v>O</v>
      </c>
      <c r="D71" t="str">
        <f t="shared" si="10"/>
        <v>N</v>
      </c>
      <c r="E71" t="str">
        <f t="shared" si="11"/>
        <v>O</v>
      </c>
      <c r="F71" t="str">
        <f t="shared" si="12"/>
        <v>NO</v>
      </c>
      <c r="G71" t="str">
        <f t="shared" si="13"/>
        <v>OO</v>
      </c>
    </row>
    <row r="72" spans="1:7" x14ac:dyDescent="0.25">
      <c r="A72" t="s">
        <v>71</v>
      </c>
      <c r="B72" t="str">
        <f t="shared" si="8"/>
        <v>NC</v>
      </c>
      <c r="C72" t="str">
        <f t="shared" si="9"/>
        <v>B</v>
      </c>
      <c r="D72" t="str">
        <f t="shared" si="10"/>
        <v>N</v>
      </c>
      <c r="E72" t="str">
        <f t="shared" si="11"/>
        <v>C</v>
      </c>
      <c r="F72" t="str">
        <f t="shared" si="12"/>
        <v>NB</v>
      </c>
      <c r="G72" t="str">
        <f t="shared" si="13"/>
        <v>BC</v>
      </c>
    </row>
    <row r="73" spans="1:7" x14ac:dyDescent="0.25">
      <c r="A73" t="s">
        <v>72</v>
      </c>
      <c r="B73" t="str">
        <f t="shared" si="8"/>
        <v>VK</v>
      </c>
      <c r="C73" t="str">
        <f t="shared" si="9"/>
        <v>C</v>
      </c>
      <c r="D73" t="str">
        <f t="shared" si="10"/>
        <v>V</v>
      </c>
      <c r="E73" t="str">
        <f t="shared" si="11"/>
        <v>K</v>
      </c>
      <c r="F73" t="str">
        <f t="shared" si="12"/>
        <v>VC</v>
      </c>
      <c r="G73" t="str">
        <f t="shared" si="13"/>
        <v>CK</v>
      </c>
    </row>
    <row r="74" spans="1:7" x14ac:dyDescent="0.25">
      <c r="A74" t="s">
        <v>73</v>
      </c>
      <c r="B74" t="str">
        <f t="shared" si="8"/>
        <v>HN</v>
      </c>
      <c r="C74" t="str">
        <f t="shared" si="9"/>
        <v>B</v>
      </c>
      <c r="D74" t="str">
        <f t="shared" si="10"/>
        <v>H</v>
      </c>
      <c r="E74" t="str">
        <f t="shared" si="11"/>
        <v>N</v>
      </c>
      <c r="F74" t="str">
        <f t="shared" si="12"/>
        <v>HB</v>
      </c>
      <c r="G74" t="str">
        <f t="shared" si="13"/>
        <v>BN</v>
      </c>
    </row>
    <row r="75" spans="1:7" x14ac:dyDescent="0.25">
      <c r="A75" t="s">
        <v>74</v>
      </c>
      <c r="B75" t="str">
        <f t="shared" si="8"/>
        <v>PK</v>
      </c>
      <c r="C75" t="str">
        <f t="shared" si="9"/>
        <v>N</v>
      </c>
      <c r="D75" t="str">
        <f t="shared" si="10"/>
        <v>P</v>
      </c>
      <c r="E75" t="str">
        <f t="shared" si="11"/>
        <v>K</v>
      </c>
      <c r="F75" t="str">
        <f t="shared" si="12"/>
        <v>PN</v>
      </c>
      <c r="G75" t="str">
        <f t="shared" si="13"/>
        <v>NK</v>
      </c>
    </row>
    <row r="76" spans="1:7" x14ac:dyDescent="0.25">
      <c r="A76" t="s">
        <v>75</v>
      </c>
      <c r="B76" t="str">
        <f t="shared" si="8"/>
        <v>SK</v>
      </c>
      <c r="C76" t="str">
        <f t="shared" si="9"/>
        <v>S</v>
      </c>
      <c r="D76" t="str">
        <f t="shared" si="10"/>
        <v>S</v>
      </c>
      <c r="E76" t="str">
        <f t="shared" si="11"/>
        <v>K</v>
      </c>
      <c r="F76" t="str">
        <f t="shared" si="12"/>
        <v>SS</v>
      </c>
      <c r="G76" t="str">
        <f t="shared" si="13"/>
        <v>SK</v>
      </c>
    </row>
    <row r="77" spans="1:7" x14ac:dyDescent="0.25">
      <c r="A77" t="s">
        <v>76</v>
      </c>
      <c r="B77" t="str">
        <f t="shared" si="8"/>
        <v>HV</v>
      </c>
      <c r="C77" t="str">
        <f t="shared" si="9"/>
        <v>F</v>
      </c>
      <c r="D77" t="str">
        <f t="shared" si="10"/>
        <v>H</v>
      </c>
      <c r="E77" t="str">
        <f t="shared" si="11"/>
        <v>V</v>
      </c>
      <c r="F77" t="str">
        <f t="shared" si="12"/>
        <v>HF</v>
      </c>
      <c r="G77" t="str">
        <f t="shared" si="13"/>
        <v>FV</v>
      </c>
    </row>
    <row r="78" spans="1:7" x14ac:dyDescent="0.25">
      <c r="A78" t="s">
        <v>77</v>
      </c>
      <c r="B78" t="str">
        <f t="shared" si="8"/>
        <v>BH</v>
      </c>
      <c r="C78" t="str">
        <f t="shared" si="9"/>
        <v>B</v>
      </c>
      <c r="D78" t="str">
        <f t="shared" si="10"/>
        <v>B</v>
      </c>
      <c r="E78" t="str">
        <f t="shared" si="11"/>
        <v>H</v>
      </c>
      <c r="F78" t="str">
        <f t="shared" si="12"/>
        <v>BB</v>
      </c>
      <c r="G78" t="str">
        <f t="shared" si="13"/>
        <v>BH</v>
      </c>
    </row>
    <row r="79" spans="1:7" x14ac:dyDescent="0.25">
      <c r="A79" t="s">
        <v>78</v>
      </c>
      <c r="B79" t="str">
        <f t="shared" si="8"/>
        <v>OK</v>
      </c>
      <c r="C79" t="str">
        <f t="shared" si="9"/>
        <v>S</v>
      </c>
      <c r="D79" t="str">
        <f t="shared" si="10"/>
        <v>O</v>
      </c>
      <c r="E79" t="str">
        <f t="shared" si="11"/>
        <v>K</v>
      </c>
      <c r="F79" t="str">
        <f t="shared" si="12"/>
        <v>OS</v>
      </c>
      <c r="G79" t="str">
        <f t="shared" si="13"/>
        <v>SK</v>
      </c>
    </row>
    <row r="80" spans="1:7" x14ac:dyDescent="0.25">
      <c r="A80" t="s">
        <v>79</v>
      </c>
      <c r="B80" t="str">
        <f t="shared" si="8"/>
        <v>VO</v>
      </c>
      <c r="C80" t="str">
        <f t="shared" si="9"/>
        <v>B</v>
      </c>
      <c r="D80" t="str">
        <f t="shared" si="10"/>
        <v>V</v>
      </c>
      <c r="E80" t="str">
        <f t="shared" si="11"/>
        <v>O</v>
      </c>
      <c r="F80" t="str">
        <f t="shared" si="12"/>
        <v>VB</v>
      </c>
      <c r="G80" t="str">
        <f t="shared" si="13"/>
        <v>BO</v>
      </c>
    </row>
    <row r="81" spans="1:7" x14ac:dyDescent="0.25">
      <c r="A81" t="s">
        <v>80</v>
      </c>
      <c r="B81" t="str">
        <f t="shared" si="8"/>
        <v>BS</v>
      </c>
      <c r="C81" t="str">
        <f t="shared" si="9"/>
        <v>H</v>
      </c>
      <c r="D81" t="str">
        <f t="shared" si="10"/>
        <v>B</v>
      </c>
      <c r="E81" t="str">
        <f t="shared" si="11"/>
        <v>S</v>
      </c>
      <c r="F81" t="str">
        <f t="shared" si="12"/>
        <v>BH</v>
      </c>
      <c r="G81" t="str">
        <f t="shared" si="13"/>
        <v>HS</v>
      </c>
    </row>
    <row r="82" spans="1:7" x14ac:dyDescent="0.25">
      <c r="A82" t="s">
        <v>81</v>
      </c>
      <c r="B82" t="str">
        <f t="shared" si="8"/>
        <v>PP</v>
      </c>
      <c r="C82" t="str">
        <f t="shared" si="9"/>
        <v>N</v>
      </c>
      <c r="D82" t="str">
        <f t="shared" si="10"/>
        <v>P</v>
      </c>
      <c r="E82" t="str">
        <f t="shared" si="11"/>
        <v>P</v>
      </c>
      <c r="F82" t="str">
        <f t="shared" si="12"/>
        <v>PN</v>
      </c>
      <c r="G82" t="str">
        <f t="shared" si="13"/>
        <v>NP</v>
      </c>
    </row>
    <row r="83" spans="1:7" x14ac:dyDescent="0.25">
      <c r="A83" t="s">
        <v>82</v>
      </c>
      <c r="B83" t="str">
        <f t="shared" si="8"/>
        <v>SC</v>
      </c>
      <c r="C83" t="str">
        <f t="shared" si="9"/>
        <v>K</v>
      </c>
      <c r="D83" t="str">
        <f t="shared" si="10"/>
        <v>S</v>
      </c>
      <c r="E83" t="str">
        <f t="shared" si="11"/>
        <v>C</v>
      </c>
      <c r="F83" t="str">
        <f t="shared" si="12"/>
        <v>SK</v>
      </c>
      <c r="G83" t="str">
        <f t="shared" si="13"/>
        <v>KC</v>
      </c>
    </row>
    <row r="84" spans="1:7" x14ac:dyDescent="0.25">
      <c r="A84" t="s">
        <v>83</v>
      </c>
      <c r="B84" t="str">
        <f t="shared" si="8"/>
        <v>BN</v>
      </c>
      <c r="C84" t="str">
        <f t="shared" si="9"/>
        <v>P</v>
      </c>
      <c r="D84" t="str">
        <f t="shared" si="10"/>
        <v>B</v>
      </c>
      <c r="E84" t="str">
        <f t="shared" si="11"/>
        <v>N</v>
      </c>
      <c r="F84" t="str">
        <f t="shared" si="12"/>
        <v>BP</v>
      </c>
      <c r="G84" t="str">
        <f t="shared" si="13"/>
        <v>PN</v>
      </c>
    </row>
    <row r="85" spans="1:7" x14ac:dyDescent="0.25">
      <c r="A85" t="s">
        <v>84</v>
      </c>
      <c r="B85" t="str">
        <f t="shared" si="8"/>
        <v>FC</v>
      </c>
      <c r="C85" t="str">
        <f t="shared" si="9"/>
        <v>S</v>
      </c>
      <c r="D85" t="str">
        <f t="shared" si="10"/>
        <v>F</v>
      </c>
      <c r="E85" t="str">
        <f t="shared" si="11"/>
        <v>C</v>
      </c>
      <c r="F85" t="str">
        <f t="shared" si="12"/>
        <v>FS</v>
      </c>
      <c r="G85" t="str">
        <f t="shared" si="13"/>
        <v>SC</v>
      </c>
    </row>
    <row r="86" spans="1:7" x14ac:dyDescent="0.25">
      <c r="A86" t="s">
        <v>85</v>
      </c>
      <c r="B86" t="str">
        <f t="shared" si="8"/>
        <v>SB</v>
      </c>
      <c r="C86" t="str">
        <f t="shared" si="9"/>
        <v>B</v>
      </c>
      <c r="D86" t="str">
        <f t="shared" si="10"/>
        <v>S</v>
      </c>
      <c r="E86" t="str">
        <f t="shared" si="11"/>
        <v>B</v>
      </c>
      <c r="F86" t="str">
        <f t="shared" si="12"/>
        <v>SB</v>
      </c>
      <c r="G86" t="str">
        <f t="shared" si="13"/>
        <v>BB</v>
      </c>
    </row>
    <row r="87" spans="1:7" x14ac:dyDescent="0.25">
      <c r="A87" t="s">
        <v>86</v>
      </c>
      <c r="B87" t="str">
        <f t="shared" si="8"/>
        <v>SH</v>
      </c>
      <c r="C87" t="str">
        <f t="shared" si="9"/>
        <v>H</v>
      </c>
      <c r="D87" t="str">
        <f t="shared" si="10"/>
        <v>S</v>
      </c>
      <c r="E87" t="str">
        <f t="shared" si="11"/>
        <v>H</v>
      </c>
      <c r="F87" t="str">
        <f t="shared" si="12"/>
        <v>SH</v>
      </c>
      <c r="G87" t="str">
        <f t="shared" si="13"/>
        <v>HH</v>
      </c>
    </row>
    <row r="88" spans="1:7" x14ac:dyDescent="0.25">
      <c r="A88" t="s">
        <v>87</v>
      </c>
      <c r="B88" t="str">
        <f t="shared" si="8"/>
        <v>NN</v>
      </c>
      <c r="C88" t="str">
        <f t="shared" si="9"/>
        <v>V</v>
      </c>
      <c r="D88" t="str">
        <f t="shared" si="10"/>
        <v>N</v>
      </c>
      <c r="E88" t="str">
        <f t="shared" si="11"/>
        <v>N</v>
      </c>
      <c r="F88" t="str">
        <f t="shared" si="12"/>
        <v>NV</v>
      </c>
      <c r="G88" t="str">
        <f t="shared" si="13"/>
        <v>VN</v>
      </c>
    </row>
    <row r="89" spans="1:7" x14ac:dyDescent="0.25">
      <c r="A89" t="s">
        <v>88</v>
      </c>
      <c r="B89" t="str">
        <f t="shared" si="8"/>
        <v>NK</v>
      </c>
      <c r="C89" t="str">
        <f t="shared" si="9"/>
        <v>N</v>
      </c>
      <c r="D89" t="str">
        <f t="shared" si="10"/>
        <v>N</v>
      </c>
      <c r="E89" t="str">
        <f t="shared" si="11"/>
        <v>K</v>
      </c>
      <c r="F89" t="str">
        <f t="shared" si="12"/>
        <v>NN</v>
      </c>
      <c r="G89" t="str">
        <f t="shared" si="13"/>
        <v>NK</v>
      </c>
    </row>
    <row r="90" spans="1:7" x14ac:dyDescent="0.25">
      <c r="A90" t="s">
        <v>89</v>
      </c>
      <c r="B90" t="str">
        <f t="shared" si="8"/>
        <v>VF</v>
      </c>
      <c r="C90" t="str">
        <f t="shared" si="9"/>
        <v>H</v>
      </c>
      <c r="D90" t="str">
        <f t="shared" si="10"/>
        <v>V</v>
      </c>
      <c r="E90" t="str">
        <f t="shared" si="11"/>
        <v>F</v>
      </c>
      <c r="F90" t="str">
        <f t="shared" si="12"/>
        <v>VH</v>
      </c>
      <c r="G90" t="str">
        <f t="shared" si="13"/>
        <v>HF</v>
      </c>
    </row>
    <row r="91" spans="1:7" x14ac:dyDescent="0.25">
      <c r="A91" t="s">
        <v>90</v>
      </c>
      <c r="B91" t="str">
        <f t="shared" si="8"/>
        <v>CF</v>
      </c>
      <c r="C91" t="str">
        <f t="shared" si="9"/>
        <v>F</v>
      </c>
      <c r="D91" t="str">
        <f t="shared" si="10"/>
        <v>C</v>
      </c>
      <c r="E91" t="str">
        <f t="shared" si="11"/>
        <v>F</v>
      </c>
      <c r="F91" t="str">
        <f t="shared" si="12"/>
        <v>CF</v>
      </c>
      <c r="G91" t="str">
        <f t="shared" si="13"/>
        <v>FF</v>
      </c>
    </row>
    <row r="92" spans="1:7" x14ac:dyDescent="0.25">
      <c r="A92" t="s">
        <v>91</v>
      </c>
      <c r="B92" t="str">
        <f t="shared" si="8"/>
        <v>PB</v>
      </c>
      <c r="C92" t="str">
        <f t="shared" si="9"/>
        <v>C</v>
      </c>
      <c r="D92" t="str">
        <f t="shared" si="10"/>
        <v>P</v>
      </c>
      <c r="E92" t="str">
        <f t="shared" si="11"/>
        <v>B</v>
      </c>
      <c r="F92" t="str">
        <f t="shared" si="12"/>
        <v>PC</v>
      </c>
      <c r="G92" t="str">
        <f t="shared" si="13"/>
        <v>CB</v>
      </c>
    </row>
    <row r="93" spans="1:7" x14ac:dyDescent="0.25">
      <c r="A93" t="s">
        <v>92</v>
      </c>
      <c r="B93" t="str">
        <f t="shared" si="8"/>
        <v>SP</v>
      </c>
      <c r="C93" t="str">
        <f t="shared" si="9"/>
        <v>P</v>
      </c>
      <c r="D93" t="str">
        <f t="shared" si="10"/>
        <v>S</v>
      </c>
      <c r="E93" t="str">
        <f t="shared" si="11"/>
        <v>P</v>
      </c>
      <c r="F93" t="str">
        <f t="shared" si="12"/>
        <v>SP</v>
      </c>
      <c r="G93" t="str">
        <f t="shared" si="13"/>
        <v>PP</v>
      </c>
    </row>
    <row r="94" spans="1:7" x14ac:dyDescent="0.25">
      <c r="A94" t="s">
        <v>93</v>
      </c>
      <c r="B94" t="str">
        <f t="shared" si="8"/>
        <v>KH</v>
      </c>
      <c r="C94" t="str">
        <f t="shared" si="9"/>
        <v>C</v>
      </c>
      <c r="D94" t="str">
        <f t="shared" si="10"/>
        <v>K</v>
      </c>
      <c r="E94" t="str">
        <f t="shared" si="11"/>
        <v>H</v>
      </c>
      <c r="F94" t="str">
        <f t="shared" si="12"/>
        <v>KC</v>
      </c>
      <c r="G94" t="str">
        <f t="shared" si="13"/>
        <v>CH</v>
      </c>
    </row>
    <row r="95" spans="1:7" x14ac:dyDescent="0.25">
      <c r="A95" t="s">
        <v>94</v>
      </c>
      <c r="B95" t="str">
        <f t="shared" si="8"/>
        <v>VP</v>
      </c>
      <c r="C95" t="str">
        <f t="shared" si="9"/>
        <v>N</v>
      </c>
      <c r="D95" t="str">
        <f t="shared" si="10"/>
        <v>V</v>
      </c>
      <c r="E95" t="str">
        <f t="shared" si="11"/>
        <v>P</v>
      </c>
      <c r="F95" t="str">
        <f t="shared" si="12"/>
        <v>VN</v>
      </c>
      <c r="G95" t="str">
        <f t="shared" si="13"/>
        <v>NP</v>
      </c>
    </row>
    <row r="96" spans="1:7" x14ac:dyDescent="0.25">
      <c r="A96" t="s">
        <v>95</v>
      </c>
      <c r="B96" t="str">
        <f t="shared" si="8"/>
        <v>CK</v>
      </c>
      <c r="C96" t="str">
        <f t="shared" si="9"/>
        <v>H</v>
      </c>
      <c r="D96" t="str">
        <f t="shared" si="10"/>
        <v>C</v>
      </c>
      <c r="E96" t="str">
        <f t="shared" si="11"/>
        <v>K</v>
      </c>
      <c r="F96" t="str">
        <f t="shared" si="12"/>
        <v>CH</v>
      </c>
      <c r="G96" t="str">
        <f t="shared" si="13"/>
        <v>HK</v>
      </c>
    </row>
    <row r="97" spans="1:7" x14ac:dyDescent="0.25">
      <c r="A97" t="s">
        <v>96</v>
      </c>
      <c r="B97" t="str">
        <f t="shared" si="8"/>
        <v>HP</v>
      </c>
      <c r="C97" t="str">
        <f t="shared" si="9"/>
        <v>P</v>
      </c>
      <c r="D97" t="str">
        <f t="shared" si="10"/>
        <v>H</v>
      </c>
      <c r="E97" t="str">
        <f t="shared" si="11"/>
        <v>P</v>
      </c>
      <c r="F97" t="str">
        <f t="shared" si="12"/>
        <v>HP</v>
      </c>
      <c r="G97" t="str">
        <f t="shared" si="13"/>
        <v>PP</v>
      </c>
    </row>
    <row r="98" spans="1:7" x14ac:dyDescent="0.25">
      <c r="A98" t="s">
        <v>97</v>
      </c>
      <c r="B98" t="str">
        <f t="shared" si="8"/>
        <v>FP</v>
      </c>
      <c r="C98" t="str">
        <f t="shared" si="9"/>
        <v>B</v>
      </c>
      <c r="D98" t="str">
        <f t="shared" si="10"/>
        <v>F</v>
      </c>
      <c r="E98" t="str">
        <f t="shared" si="11"/>
        <v>P</v>
      </c>
      <c r="F98" t="str">
        <f t="shared" si="12"/>
        <v>FB</v>
      </c>
      <c r="G98" t="str">
        <f t="shared" si="13"/>
        <v>BP</v>
      </c>
    </row>
    <row r="99" spans="1:7" x14ac:dyDescent="0.25">
      <c r="A99" t="s">
        <v>98</v>
      </c>
      <c r="B99" t="str">
        <f t="shared" si="8"/>
        <v>HC</v>
      </c>
      <c r="C99" t="str">
        <f t="shared" si="9"/>
        <v>O</v>
      </c>
      <c r="D99" t="str">
        <f t="shared" si="10"/>
        <v>H</v>
      </c>
      <c r="E99" t="str">
        <f t="shared" si="11"/>
        <v>C</v>
      </c>
      <c r="F99" t="str">
        <f t="shared" si="12"/>
        <v>HO</v>
      </c>
      <c r="G99" t="str">
        <f t="shared" si="13"/>
        <v>OC</v>
      </c>
    </row>
    <row r="100" spans="1:7" x14ac:dyDescent="0.25">
      <c r="A100" t="s">
        <v>99</v>
      </c>
      <c r="B100" t="str">
        <f t="shared" si="8"/>
        <v>PN</v>
      </c>
      <c r="C100" t="str">
        <f t="shared" si="9"/>
        <v>F</v>
      </c>
      <c r="D100" t="str">
        <f t="shared" si="10"/>
        <v>P</v>
      </c>
      <c r="E100" t="str">
        <f t="shared" si="11"/>
        <v>N</v>
      </c>
      <c r="F100" t="str">
        <f t="shared" si="12"/>
        <v>PF</v>
      </c>
      <c r="G100" t="str">
        <f t="shared" si="13"/>
        <v>FN</v>
      </c>
    </row>
    <row r="101" spans="1:7" x14ac:dyDescent="0.25">
      <c r="A101" t="s">
        <v>100</v>
      </c>
      <c r="B101" t="str">
        <f t="shared" si="8"/>
        <v>OH</v>
      </c>
      <c r="C101" t="str">
        <f t="shared" si="9"/>
        <v>H</v>
      </c>
      <c r="D101" t="str">
        <f t="shared" si="10"/>
        <v>O</v>
      </c>
      <c r="E101" t="str">
        <f t="shared" si="11"/>
        <v>H</v>
      </c>
      <c r="F101" t="str">
        <f t="shared" si="12"/>
        <v>OH</v>
      </c>
      <c r="G101" t="str">
        <f t="shared" si="13"/>
        <v>HH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5910-CBDF-4732-B47F-538898E4A3CB}">
  <dimension ref="A1:F201"/>
  <sheetViews>
    <sheetView workbookViewId="0"/>
  </sheetViews>
  <sheetFormatPr defaultRowHeight="15" x14ac:dyDescent="0.25"/>
  <cols>
    <col min="1" max="1" width="8.42578125" bestFit="1" customWidth="1"/>
    <col min="2" max="2" width="6.28515625" bestFit="1" customWidth="1"/>
    <col min="3" max="3" width="15.28515625" bestFit="1" customWidth="1"/>
    <col min="4" max="4" width="18.42578125" style="2" bestFit="1" customWidth="1"/>
  </cols>
  <sheetData>
    <row r="1" spans="1:6" s="2" customFormat="1" x14ac:dyDescent="0.25">
      <c r="A1" s="2" t="s">
        <v>224</v>
      </c>
      <c r="B1" s="2" t="s">
        <v>225</v>
      </c>
      <c r="C1" s="2" t="s">
        <v>223</v>
      </c>
      <c r="D1" s="2" t="s">
        <v>222</v>
      </c>
      <c r="E1" s="2" t="s">
        <v>220</v>
      </c>
      <c r="F1" s="2" t="s">
        <v>219</v>
      </c>
    </row>
    <row r="2" spans="1:6" x14ac:dyDescent="0.25">
      <c r="A2" t="s">
        <v>107</v>
      </c>
      <c r="B2">
        <v>1</v>
      </c>
      <c r="C2">
        <f>SUMIF($A$2:$A$201,A2,$B$2:$B$201)</f>
        <v>1567</v>
      </c>
      <c r="D2" s="2">
        <f>ROUNDUP(C2/2,0)</f>
        <v>784</v>
      </c>
      <c r="E2">
        <f>MAX(D2:D201)</f>
        <v>4480</v>
      </c>
      <c r="F2" s="1">
        <f>E2-E4</f>
        <v>3831</v>
      </c>
    </row>
    <row r="3" spans="1:6" x14ac:dyDescent="0.25">
      <c r="A3" t="s">
        <v>111</v>
      </c>
      <c r="B3">
        <v>217</v>
      </c>
      <c r="C3">
        <f t="shared" ref="C3:C66" si="0">SUMIF($A$2:$A$201,A3,$B$2:$B$201)</f>
        <v>4910</v>
      </c>
      <c r="D3" s="2">
        <f t="shared" ref="D3:D66" si="1">ROUNDUP(C3/2,0)</f>
        <v>2455</v>
      </c>
      <c r="E3" s="2" t="s">
        <v>221</v>
      </c>
    </row>
    <row r="4" spans="1:6" x14ac:dyDescent="0.25">
      <c r="A4" t="s">
        <v>112</v>
      </c>
      <c r="B4">
        <v>135</v>
      </c>
      <c r="C4">
        <f t="shared" si="0"/>
        <v>2640</v>
      </c>
      <c r="D4" s="2">
        <f t="shared" si="1"/>
        <v>1320</v>
      </c>
      <c r="E4">
        <f>MIN(D2:D201)</f>
        <v>649</v>
      </c>
    </row>
    <row r="5" spans="1:6" x14ac:dyDescent="0.25">
      <c r="A5" t="s">
        <v>114</v>
      </c>
      <c r="B5">
        <v>76</v>
      </c>
      <c r="C5">
        <f t="shared" si="0"/>
        <v>5958</v>
      </c>
      <c r="D5" s="2">
        <f t="shared" si="1"/>
        <v>2979</v>
      </c>
    </row>
    <row r="6" spans="1:6" x14ac:dyDescent="0.25">
      <c r="A6" t="s">
        <v>108</v>
      </c>
      <c r="B6">
        <v>0</v>
      </c>
      <c r="C6">
        <f t="shared" si="0"/>
        <v>1476</v>
      </c>
      <c r="D6" s="2">
        <f t="shared" si="1"/>
        <v>738</v>
      </c>
    </row>
    <row r="7" spans="1:6" x14ac:dyDescent="0.25">
      <c r="A7" t="s">
        <v>114</v>
      </c>
      <c r="B7">
        <v>419</v>
      </c>
      <c r="C7">
        <f t="shared" si="0"/>
        <v>5958</v>
      </c>
      <c r="D7" s="2">
        <f t="shared" si="1"/>
        <v>2979</v>
      </c>
    </row>
    <row r="8" spans="1:6" x14ac:dyDescent="0.25">
      <c r="A8" t="s">
        <v>107</v>
      </c>
      <c r="B8">
        <v>0</v>
      </c>
      <c r="C8">
        <f t="shared" si="0"/>
        <v>1567</v>
      </c>
      <c r="D8" s="2">
        <f t="shared" si="1"/>
        <v>784</v>
      </c>
    </row>
    <row r="9" spans="1:6" x14ac:dyDescent="0.25">
      <c r="A9" t="s">
        <v>107</v>
      </c>
      <c r="B9">
        <v>114</v>
      </c>
      <c r="C9">
        <f t="shared" si="0"/>
        <v>1567</v>
      </c>
      <c r="D9" s="2">
        <f t="shared" si="1"/>
        <v>784</v>
      </c>
    </row>
    <row r="10" spans="1:6" x14ac:dyDescent="0.25">
      <c r="A10" t="s">
        <v>110</v>
      </c>
      <c r="B10">
        <v>22</v>
      </c>
      <c r="C10">
        <f t="shared" si="0"/>
        <v>2170</v>
      </c>
      <c r="D10" s="2">
        <f t="shared" si="1"/>
        <v>1085</v>
      </c>
    </row>
    <row r="11" spans="1:6" x14ac:dyDescent="0.25">
      <c r="A11" t="s">
        <v>109</v>
      </c>
      <c r="B11">
        <v>69</v>
      </c>
      <c r="C11">
        <f t="shared" si="0"/>
        <v>8200</v>
      </c>
      <c r="D11" s="2">
        <f t="shared" si="1"/>
        <v>4100</v>
      </c>
    </row>
    <row r="12" spans="1:6" x14ac:dyDescent="0.25">
      <c r="A12" t="s">
        <v>113</v>
      </c>
      <c r="B12">
        <v>88</v>
      </c>
      <c r="C12">
        <f t="shared" si="0"/>
        <v>1734</v>
      </c>
      <c r="D12" s="2">
        <f t="shared" si="1"/>
        <v>867</v>
      </c>
    </row>
    <row r="13" spans="1:6" x14ac:dyDescent="0.25">
      <c r="A13" t="s">
        <v>109</v>
      </c>
      <c r="B13">
        <v>20</v>
      </c>
      <c r="C13">
        <f t="shared" si="0"/>
        <v>8200</v>
      </c>
      <c r="D13" s="2">
        <f t="shared" si="1"/>
        <v>4100</v>
      </c>
    </row>
    <row r="14" spans="1:6" x14ac:dyDescent="0.25">
      <c r="A14" t="s">
        <v>108</v>
      </c>
      <c r="B14">
        <v>38</v>
      </c>
      <c r="C14">
        <f t="shared" si="0"/>
        <v>1476</v>
      </c>
      <c r="D14" s="2">
        <f t="shared" si="1"/>
        <v>738</v>
      </c>
    </row>
    <row r="15" spans="1:6" x14ac:dyDescent="0.25">
      <c r="A15" t="s">
        <v>115</v>
      </c>
      <c r="B15">
        <v>1213</v>
      </c>
      <c r="C15">
        <f t="shared" si="0"/>
        <v>8960</v>
      </c>
      <c r="D15" s="2">
        <f t="shared" si="1"/>
        <v>4480</v>
      </c>
    </row>
    <row r="16" spans="1:6" x14ac:dyDescent="0.25">
      <c r="A16" t="s">
        <v>114</v>
      </c>
      <c r="B16">
        <v>776</v>
      </c>
      <c r="C16">
        <f t="shared" si="0"/>
        <v>5958</v>
      </c>
      <c r="D16" s="2">
        <f t="shared" si="1"/>
        <v>2979</v>
      </c>
    </row>
    <row r="17" spans="1:4" x14ac:dyDescent="0.25">
      <c r="A17" t="s">
        <v>107</v>
      </c>
      <c r="B17">
        <v>57</v>
      </c>
      <c r="C17">
        <f t="shared" si="0"/>
        <v>1567</v>
      </c>
      <c r="D17" s="2">
        <f t="shared" si="1"/>
        <v>784</v>
      </c>
    </row>
    <row r="18" spans="1:4" x14ac:dyDescent="0.25">
      <c r="A18" t="s">
        <v>115</v>
      </c>
      <c r="B18">
        <v>200</v>
      </c>
      <c r="C18">
        <f t="shared" si="0"/>
        <v>8960</v>
      </c>
      <c r="D18" s="2">
        <f t="shared" si="1"/>
        <v>4480</v>
      </c>
    </row>
    <row r="19" spans="1:4" x14ac:dyDescent="0.25">
      <c r="A19" t="s">
        <v>107</v>
      </c>
      <c r="B19">
        <v>47</v>
      </c>
      <c r="C19">
        <f t="shared" si="0"/>
        <v>1567</v>
      </c>
      <c r="D19" s="2">
        <f t="shared" si="1"/>
        <v>784</v>
      </c>
    </row>
    <row r="20" spans="1:4" x14ac:dyDescent="0.25">
      <c r="A20" t="s">
        <v>109</v>
      </c>
      <c r="B20">
        <v>11</v>
      </c>
      <c r="C20">
        <f t="shared" si="0"/>
        <v>8200</v>
      </c>
      <c r="D20" s="2">
        <f t="shared" si="1"/>
        <v>4100</v>
      </c>
    </row>
    <row r="21" spans="1:4" x14ac:dyDescent="0.25">
      <c r="A21" t="s">
        <v>110</v>
      </c>
      <c r="B21">
        <v>52</v>
      </c>
      <c r="C21">
        <f t="shared" si="0"/>
        <v>2170</v>
      </c>
      <c r="D21" s="2">
        <f t="shared" si="1"/>
        <v>1085</v>
      </c>
    </row>
    <row r="22" spans="1:4" x14ac:dyDescent="0.25">
      <c r="A22" t="s">
        <v>108</v>
      </c>
      <c r="B22">
        <v>91</v>
      </c>
      <c r="C22">
        <f t="shared" si="0"/>
        <v>1476</v>
      </c>
      <c r="D22" s="2">
        <f t="shared" si="1"/>
        <v>738</v>
      </c>
    </row>
    <row r="23" spans="1:4" x14ac:dyDescent="0.25">
      <c r="A23" t="s">
        <v>115</v>
      </c>
      <c r="B23">
        <v>108</v>
      </c>
      <c r="C23">
        <f t="shared" si="0"/>
        <v>8960</v>
      </c>
      <c r="D23" s="2">
        <f t="shared" si="1"/>
        <v>4480</v>
      </c>
    </row>
    <row r="24" spans="1:4" x14ac:dyDescent="0.25">
      <c r="A24" t="s">
        <v>112</v>
      </c>
      <c r="B24">
        <v>159</v>
      </c>
      <c r="C24">
        <f t="shared" si="0"/>
        <v>2640</v>
      </c>
      <c r="D24" s="2">
        <f t="shared" si="1"/>
        <v>1320</v>
      </c>
    </row>
    <row r="25" spans="1:4" x14ac:dyDescent="0.25">
      <c r="A25" t="s">
        <v>106</v>
      </c>
      <c r="B25">
        <v>72</v>
      </c>
      <c r="C25">
        <f t="shared" si="0"/>
        <v>1297</v>
      </c>
      <c r="D25" s="2">
        <f t="shared" si="1"/>
        <v>649</v>
      </c>
    </row>
    <row r="26" spans="1:4" x14ac:dyDescent="0.25">
      <c r="A26" t="s">
        <v>111</v>
      </c>
      <c r="B26">
        <v>115</v>
      </c>
      <c r="C26">
        <f t="shared" si="0"/>
        <v>4910</v>
      </c>
      <c r="D26" s="2">
        <f t="shared" si="1"/>
        <v>2455</v>
      </c>
    </row>
    <row r="27" spans="1:4" x14ac:dyDescent="0.25">
      <c r="A27" t="s">
        <v>107</v>
      </c>
      <c r="B27">
        <v>0</v>
      </c>
      <c r="C27">
        <f t="shared" si="0"/>
        <v>1567</v>
      </c>
      <c r="D27" s="2">
        <f t="shared" si="1"/>
        <v>784</v>
      </c>
    </row>
    <row r="28" spans="1:4" x14ac:dyDescent="0.25">
      <c r="A28" t="s">
        <v>106</v>
      </c>
      <c r="B28">
        <v>0</v>
      </c>
      <c r="C28">
        <f t="shared" si="0"/>
        <v>1297</v>
      </c>
      <c r="D28" s="2">
        <f t="shared" si="1"/>
        <v>649</v>
      </c>
    </row>
    <row r="29" spans="1:4" x14ac:dyDescent="0.25">
      <c r="A29" t="s">
        <v>106</v>
      </c>
      <c r="B29">
        <v>0</v>
      </c>
      <c r="C29">
        <f t="shared" si="0"/>
        <v>1297</v>
      </c>
      <c r="D29" s="2">
        <f t="shared" si="1"/>
        <v>649</v>
      </c>
    </row>
    <row r="30" spans="1:4" x14ac:dyDescent="0.25">
      <c r="A30" t="s">
        <v>114</v>
      </c>
      <c r="B30">
        <v>150</v>
      </c>
      <c r="C30">
        <f t="shared" si="0"/>
        <v>5958</v>
      </c>
      <c r="D30" s="2">
        <f t="shared" si="1"/>
        <v>2979</v>
      </c>
    </row>
    <row r="31" spans="1:4" x14ac:dyDescent="0.25">
      <c r="A31" t="s">
        <v>113</v>
      </c>
      <c r="B31">
        <v>53</v>
      </c>
      <c r="C31">
        <f t="shared" si="0"/>
        <v>1734</v>
      </c>
      <c r="D31" s="2">
        <f t="shared" si="1"/>
        <v>867</v>
      </c>
    </row>
    <row r="32" spans="1:4" x14ac:dyDescent="0.25">
      <c r="A32" t="s">
        <v>106</v>
      </c>
      <c r="B32">
        <v>0</v>
      </c>
      <c r="C32">
        <f t="shared" si="0"/>
        <v>1297</v>
      </c>
      <c r="D32" s="2">
        <f t="shared" si="1"/>
        <v>649</v>
      </c>
    </row>
    <row r="33" spans="1:4" x14ac:dyDescent="0.25">
      <c r="A33" t="s">
        <v>107</v>
      </c>
      <c r="B33">
        <v>306</v>
      </c>
      <c r="C33">
        <f t="shared" si="0"/>
        <v>1567</v>
      </c>
      <c r="D33" s="2">
        <f t="shared" si="1"/>
        <v>784</v>
      </c>
    </row>
    <row r="34" spans="1:4" x14ac:dyDescent="0.25">
      <c r="A34" t="s">
        <v>112</v>
      </c>
      <c r="B34">
        <v>114</v>
      </c>
      <c r="C34">
        <f t="shared" si="0"/>
        <v>2640</v>
      </c>
      <c r="D34" s="2">
        <f t="shared" si="1"/>
        <v>1320</v>
      </c>
    </row>
    <row r="35" spans="1:4" x14ac:dyDescent="0.25">
      <c r="A35" t="s">
        <v>115</v>
      </c>
      <c r="B35">
        <v>730</v>
      </c>
      <c r="C35">
        <f t="shared" si="0"/>
        <v>8960</v>
      </c>
      <c r="D35" s="2">
        <f t="shared" si="1"/>
        <v>4480</v>
      </c>
    </row>
    <row r="36" spans="1:4" x14ac:dyDescent="0.25">
      <c r="A36" t="s">
        <v>113</v>
      </c>
      <c r="B36">
        <v>123</v>
      </c>
      <c r="C36">
        <f t="shared" si="0"/>
        <v>1734</v>
      </c>
      <c r="D36" s="2">
        <f t="shared" si="1"/>
        <v>867</v>
      </c>
    </row>
    <row r="37" spans="1:4" x14ac:dyDescent="0.25">
      <c r="A37" t="s">
        <v>106</v>
      </c>
      <c r="B37">
        <v>225</v>
      </c>
      <c r="C37">
        <f t="shared" si="0"/>
        <v>1297</v>
      </c>
      <c r="D37" s="2">
        <f t="shared" si="1"/>
        <v>649</v>
      </c>
    </row>
    <row r="38" spans="1:4" x14ac:dyDescent="0.25">
      <c r="A38" t="s">
        <v>115</v>
      </c>
      <c r="B38">
        <v>0</v>
      </c>
      <c r="C38">
        <f t="shared" si="0"/>
        <v>8960</v>
      </c>
      <c r="D38" s="2">
        <f t="shared" si="1"/>
        <v>4480</v>
      </c>
    </row>
    <row r="39" spans="1:4" x14ac:dyDescent="0.25">
      <c r="A39" t="s">
        <v>112</v>
      </c>
      <c r="B39">
        <v>220</v>
      </c>
      <c r="C39">
        <f t="shared" si="0"/>
        <v>2640</v>
      </c>
      <c r="D39" s="2">
        <f t="shared" si="1"/>
        <v>1320</v>
      </c>
    </row>
    <row r="40" spans="1:4" x14ac:dyDescent="0.25">
      <c r="A40" t="s">
        <v>108</v>
      </c>
      <c r="B40">
        <v>0</v>
      </c>
      <c r="C40">
        <f t="shared" si="0"/>
        <v>1476</v>
      </c>
      <c r="D40" s="2">
        <f t="shared" si="1"/>
        <v>738</v>
      </c>
    </row>
    <row r="41" spans="1:4" x14ac:dyDescent="0.25">
      <c r="A41" t="s">
        <v>109</v>
      </c>
      <c r="B41">
        <v>1538</v>
      </c>
      <c r="C41">
        <f t="shared" si="0"/>
        <v>8200</v>
      </c>
      <c r="D41" s="2">
        <f t="shared" si="1"/>
        <v>4100</v>
      </c>
    </row>
    <row r="42" spans="1:4" x14ac:dyDescent="0.25">
      <c r="A42" t="s">
        <v>108</v>
      </c>
      <c r="B42">
        <v>109</v>
      </c>
      <c r="C42">
        <f t="shared" si="0"/>
        <v>1476</v>
      </c>
      <c r="D42" s="2">
        <f t="shared" si="1"/>
        <v>738</v>
      </c>
    </row>
    <row r="43" spans="1:4" x14ac:dyDescent="0.25">
      <c r="A43" t="s">
        <v>115</v>
      </c>
      <c r="B43">
        <v>0</v>
      </c>
      <c r="C43">
        <f t="shared" si="0"/>
        <v>8960</v>
      </c>
      <c r="D43" s="2">
        <f t="shared" si="1"/>
        <v>4480</v>
      </c>
    </row>
    <row r="44" spans="1:4" x14ac:dyDescent="0.25">
      <c r="A44" t="s">
        <v>110</v>
      </c>
      <c r="B44">
        <v>165</v>
      </c>
      <c r="C44">
        <f t="shared" si="0"/>
        <v>2170</v>
      </c>
      <c r="D44" s="2">
        <f t="shared" si="1"/>
        <v>1085</v>
      </c>
    </row>
    <row r="45" spans="1:4" x14ac:dyDescent="0.25">
      <c r="A45" t="s">
        <v>111</v>
      </c>
      <c r="B45">
        <v>392</v>
      </c>
      <c r="C45">
        <f t="shared" si="0"/>
        <v>4910</v>
      </c>
      <c r="D45" s="2">
        <f t="shared" si="1"/>
        <v>2455</v>
      </c>
    </row>
    <row r="46" spans="1:4" x14ac:dyDescent="0.25">
      <c r="A46" t="s">
        <v>106</v>
      </c>
      <c r="B46">
        <v>137</v>
      </c>
      <c r="C46">
        <f t="shared" si="0"/>
        <v>1297</v>
      </c>
      <c r="D46" s="2">
        <f t="shared" si="1"/>
        <v>649</v>
      </c>
    </row>
    <row r="47" spans="1:4" x14ac:dyDescent="0.25">
      <c r="A47" t="s">
        <v>111</v>
      </c>
      <c r="B47">
        <v>251</v>
      </c>
      <c r="C47">
        <f t="shared" si="0"/>
        <v>4910</v>
      </c>
      <c r="D47" s="2">
        <f t="shared" si="1"/>
        <v>2455</v>
      </c>
    </row>
    <row r="48" spans="1:4" x14ac:dyDescent="0.25">
      <c r="A48" t="s">
        <v>108</v>
      </c>
      <c r="B48">
        <v>0</v>
      </c>
      <c r="C48">
        <f t="shared" si="0"/>
        <v>1476</v>
      </c>
      <c r="D48" s="2">
        <f t="shared" si="1"/>
        <v>738</v>
      </c>
    </row>
    <row r="49" spans="1:4" x14ac:dyDescent="0.25">
      <c r="A49" t="s">
        <v>110</v>
      </c>
      <c r="B49">
        <v>0</v>
      </c>
      <c r="C49">
        <f t="shared" si="0"/>
        <v>2170</v>
      </c>
      <c r="D49" s="2">
        <f t="shared" si="1"/>
        <v>1085</v>
      </c>
    </row>
    <row r="50" spans="1:4" x14ac:dyDescent="0.25">
      <c r="A50" t="s">
        <v>109</v>
      </c>
      <c r="B50">
        <v>37</v>
      </c>
      <c r="C50">
        <f t="shared" si="0"/>
        <v>8200</v>
      </c>
      <c r="D50" s="2">
        <f t="shared" si="1"/>
        <v>4100</v>
      </c>
    </row>
    <row r="51" spans="1:4" x14ac:dyDescent="0.25">
      <c r="A51" t="s">
        <v>112</v>
      </c>
      <c r="B51">
        <v>11</v>
      </c>
      <c r="C51">
        <f t="shared" si="0"/>
        <v>2640</v>
      </c>
      <c r="D51" s="2">
        <f t="shared" si="1"/>
        <v>1320</v>
      </c>
    </row>
    <row r="52" spans="1:4" x14ac:dyDescent="0.25">
      <c r="A52" t="s">
        <v>110</v>
      </c>
      <c r="B52">
        <v>336</v>
      </c>
      <c r="C52">
        <f t="shared" si="0"/>
        <v>2170</v>
      </c>
      <c r="D52" s="2">
        <f t="shared" si="1"/>
        <v>1085</v>
      </c>
    </row>
    <row r="53" spans="1:4" x14ac:dyDescent="0.25">
      <c r="A53" t="s">
        <v>114</v>
      </c>
      <c r="B53">
        <v>392</v>
      </c>
      <c r="C53">
        <f t="shared" si="0"/>
        <v>5958</v>
      </c>
      <c r="D53" s="2">
        <f t="shared" si="1"/>
        <v>2979</v>
      </c>
    </row>
    <row r="54" spans="1:4" x14ac:dyDescent="0.25">
      <c r="A54" t="s">
        <v>113</v>
      </c>
      <c r="B54">
        <v>130</v>
      </c>
      <c r="C54">
        <f t="shared" si="0"/>
        <v>1734</v>
      </c>
      <c r="D54" s="2">
        <f t="shared" si="1"/>
        <v>867</v>
      </c>
    </row>
    <row r="55" spans="1:4" x14ac:dyDescent="0.25">
      <c r="A55" t="s">
        <v>106</v>
      </c>
      <c r="B55">
        <v>47</v>
      </c>
      <c r="C55">
        <f t="shared" si="0"/>
        <v>1297</v>
      </c>
      <c r="D55" s="2">
        <f t="shared" si="1"/>
        <v>649</v>
      </c>
    </row>
    <row r="56" spans="1:4" x14ac:dyDescent="0.25">
      <c r="A56" t="s">
        <v>110</v>
      </c>
      <c r="B56">
        <v>86</v>
      </c>
      <c r="C56">
        <f t="shared" si="0"/>
        <v>2170</v>
      </c>
      <c r="D56" s="2">
        <f t="shared" si="1"/>
        <v>1085</v>
      </c>
    </row>
    <row r="57" spans="1:4" x14ac:dyDescent="0.25">
      <c r="A57" t="s">
        <v>113</v>
      </c>
      <c r="B57">
        <v>0</v>
      </c>
      <c r="C57">
        <f t="shared" si="0"/>
        <v>1734</v>
      </c>
      <c r="D57" s="2">
        <f t="shared" si="1"/>
        <v>867</v>
      </c>
    </row>
    <row r="58" spans="1:4" x14ac:dyDescent="0.25">
      <c r="A58" t="s">
        <v>114</v>
      </c>
      <c r="B58">
        <v>169</v>
      </c>
      <c r="C58">
        <f t="shared" si="0"/>
        <v>5958</v>
      </c>
      <c r="D58" s="2">
        <f t="shared" si="1"/>
        <v>2979</v>
      </c>
    </row>
    <row r="59" spans="1:4" x14ac:dyDescent="0.25">
      <c r="A59" t="s">
        <v>107</v>
      </c>
      <c r="B59">
        <v>166</v>
      </c>
      <c r="C59">
        <f t="shared" si="0"/>
        <v>1567</v>
      </c>
      <c r="D59" s="2">
        <f t="shared" si="1"/>
        <v>784</v>
      </c>
    </row>
    <row r="60" spans="1:4" x14ac:dyDescent="0.25">
      <c r="A60" t="s">
        <v>113</v>
      </c>
      <c r="B60">
        <v>0</v>
      </c>
      <c r="C60">
        <f t="shared" si="0"/>
        <v>1734</v>
      </c>
      <c r="D60" s="2">
        <f t="shared" si="1"/>
        <v>867</v>
      </c>
    </row>
    <row r="61" spans="1:4" x14ac:dyDescent="0.25">
      <c r="A61" t="s">
        <v>109</v>
      </c>
      <c r="B61">
        <v>2175</v>
      </c>
      <c r="C61">
        <f t="shared" si="0"/>
        <v>8200</v>
      </c>
      <c r="D61" s="2">
        <f t="shared" si="1"/>
        <v>4100</v>
      </c>
    </row>
    <row r="62" spans="1:4" x14ac:dyDescent="0.25">
      <c r="A62" t="s">
        <v>107</v>
      </c>
      <c r="B62">
        <v>72</v>
      </c>
      <c r="C62">
        <f t="shared" si="0"/>
        <v>1567</v>
      </c>
      <c r="D62" s="2">
        <f t="shared" si="1"/>
        <v>784</v>
      </c>
    </row>
    <row r="63" spans="1:4" x14ac:dyDescent="0.25">
      <c r="A63" t="s">
        <v>111</v>
      </c>
      <c r="B63">
        <v>196</v>
      </c>
      <c r="C63">
        <f t="shared" si="0"/>
        <v>4910</v>
      </c>
      <c r="D63" s="2">
        <f t="shared" si="1"/>
        <v>2455</v>
      </c>
    </row>
    <row r="64" spans="1:4" x14ac:dyDescent="0.25">
      <c r="A64" t="s">
        <v>112</v>
      </c>
      <c r="B64">
        <v>80</v>
      </c>
      <c r="C64">
        <f t="shared" si="0"/>
        <v>2640</v>
      </c>
      <c r="D64" s="2">
        <f t="shared" si="1"/>
        <v>1320</v>
      </c>
    </row>
    <row r="65" spans="1:4" x14ac:dyDescent="0.25">
      <c r="A65" t="s">
        <v>115</v>
      </c>
      <c r="B65">
        <v>804</v>
      </c>
      <c r="C65">
        <f t="shared" si="0"/>
        <v>8960</v>
      </c>
      <c r="D65" s="2">
        <f t="shared" si="1"/>
        <v>4480</v>
      </c>
    </row>
    <row r="66" spans="1:4" x14ac:dyDescent="0.25">
      <c r="A66" t="s">
        <v>115</v>
      </c>
      <c r="B66">
        <v>1219</v>
      </c>
      <c r="C66">
        <f t="shared" si="0"/>
        <v>8960</v>
      </c>
      <c r="D66" s="2">
        <f t="shared" si="1"/>
        <v>4480</v>
      </c>
    </row>
    <row r="67" spans="1:4" x14ac:dyDescent="0.25">
      <c r="A67" t="s">
        <v>112</v>
      </c>
      <c r="B67">
        <v>107</v>
      </c>
      <c r="C67">
        <f t="shared" ref="C67:C130" si="2">SUMIF($A$2:$A$201,A67,$B$2:$B$201)</f>
        <v>2640</v>
      </c>
      <c r="D67" s="2">
        <f t="shared" ref="D67:D130" si="3">ROUNDUP(C67/2,0)</f>
        <v>1320</v>
      </c>
    </row>
    <row r="68" spans="1:4" x14ac:dyDescent="0.25">
      <c r="A68" t="s">
        <v>108</v>
      </c>
      <c r="B68">
        <v>49</v>
      </c>
      <c r="C68">
        <f t="shared" si="2"/>
        <v>1476</v>
      </c>
      <c r="D68" s="2">
        <f t="shared" si="3"/>
        <v>738</v>
      </c>
    </row>
    <row r="69" spans="1:4" x14ac:dyDescent="0.25">
      <c r="A69" t="s">
        <v>108</v>
      </c>
      <c r="B69">
        <v>0</v>
      </c>
      <c r="C69">
        <f t="shared" si="2"/>
        <v>1476</v>
      </c>
      <c r="D69" s="2">
        <f t="shared" si="3"/>
        <v>738</v>
      </c>
    </row>
    <row r="70" spans="1:4" x14ac:dyDescent="0.25">
      <c r="A70" t="s">
        <v>106</v>
      </c>
      <c r="B70">
        <v>52</v>
      </c>
      <c r="C70">
        <f t="shared" si="2"/>
        <v>1297</v>
      </c>
      <c r="D70" s="2">
        <f t="shared" si="3"/>
        <v>649</v>
      </c>
    </row>
    <row r="71" spans="1:4" x14ac:dyDescent="0.25">
      <c r="A71" t="s">
        <v>110</v>
      </c>
      <c r="B71">
        <v>109</v>
      </c>
      <c r="C71">
        <f t="shared" si="2"/>
        <v>2170</v>
      </c>
      <c r="D71" s="2">
        <f t="shared" si="3"/>
        <v>1085</v>
      </c>
    </row>
    <row r="72" spans="1:4" x14ac:dyDescent="0.25">
      <c r="A72" t="s">
        <v>110</v>
      </c>
      <c r="B72">
        <v>5</v>
      </c>
      <c r="C72">
        <f t="shared" si="2"/>
        <v>2170</v>
      </c>
      <c r="D72" s="2">
        <f t="shared" si="3"/>
        <v>1085</v>
      </c>
    </row>
    <row r="73" spans="1:4" x14ac:dyDescent="0.25">
      <c r="A73" t="s">
        <v>114</v>
      </c>
      <c r="B73">
        <v>0</v>
      </c>
      <c r="C73">
        <f t="shared" si="2"/>
        <v>5958</v>
      </c>
      <c r="D73" s="2">
        <f t="shared" si="3"/>
        <v>2979</v>
      </c>
    </row>
    <row r="74" spans="1:4" x14ac:dyDescent="0.25">
      <c r="A74" t="s">
        <v>109</v>
      </c>
      <c r="B74">
        <v>38</v>
      </c>
      <c r="C74">
        <f t="shared" si="2"/>
        <v>8200</v>
      </c>
      <c r="D74" s="2">
        <f t="shared" si="3"/>
        <v>4100</v>
      </c>
    </row>
    <row r="75" spans="1:4" x14ac:dyDescent="0.25">
      <c r="A75" t="s">
        <v>113</v>
      </c>
      <c r="B75">
        <v>0</v>
      </c>
      <c r="C75">
        <f t="shared" si="2"/>
        <v>1734</v>
      </c>
      <c r="D75" s="2">
        <f t="shared" si="3"/>
        <v>867</v>
      </c>
    </row>
    <row r="76" spans="1:4" x14ac:dyDescent="0.25">
      <c r="A76" t="s">
        <v>111</v>
      </c>
      <c r="B76">
        <v>262</v>
      </c>
      <c r="C76">
        <f t="shared" si="2"/>
        <v>4910</v>
      </c>
      <c r="D76" s="2">
        <f t="shared" si="3"/>
        <v>2455</v>
      </c>
    </row>
    <row r="77" spans="1:4" x14ac:dyDescent="0.25">
      <c r="A77" t="s">
        <v>109</v>
      </c>
      <c r="B77">
        <v>53</v>
      </c>
      <c r="C77">
        <f t="shared" si="2"/>
        <v>8200</v>
      </c>
      <c r="D77" s="2">
        <f t="shared" si="3"/>
        <v>4100</v>
      </c>
    </row>
    <row r="78" spans="1:4" x14ac:dyDescent="0.25">
      <c r="A78" t="s">
        <v>112</v>
      </c>
      <c r="B78">
        <v>144</v>
      </c>
      <c r="C78">
        <f t="shared" si="2"/>
        <v>2640</v>
      </c>
      <c r="D78" s="2">
        <f t="shared" si="3"/>
        <v>1320</v>
      </c>
    </row>
    <row r="79" spans="1:4" x14ac:dyDescent="0.25">
      <c r="A79" t="s">
        <v>108</v>
      </c>
      <c r="B79">
        <v>0</v>
      </c>
      <c r="C79">
        <f t="shared" si="2"/>
        <v>1476</v>
      </c>
      <c r="D79" s="2">
        <f t="shared" si="3"/>
        <v>738</v>
      </c>
    </row>
    <row r="80" spans="1:4" x14ac:dyDescent="0.25">
      <c r="A80" t="s">
        <v>114</v>
      </c>
      <c r="B80">
        <v>202</v>
      </c>
      <c r="C80">
        <f t="shared" si="2"/>
        <v>5958</v>
      </c>
      <c r="D80" s="2">
        <f t="shared" si="3"/>
        <v>2979</v>
      </c>
    </row>
    <row r="81" spans="1:4" x14ac:dyDescent="0.25">
      <c r="A81" t="s">
        <v>112</v>
      </c>
      <c r="B81">
        <v>128</v>
      </c>
      <c r="C81">
        <f t="shared" si="2"/>
        <v>2640</v>
      </c>
      <c r="D81" s="2">
        <f t="shared" si="3"/>
        <v>1320</v>
      </c>
    </row>
    <row r="82" spans="1:4" x14ac:dyDescent="0.25">
      <c r="A82" t="s">
        <v>113</v>
      </c>
      <c r="B82">
        <v>118</v>
      </c>
      <c r="C82">
        <f t="shared" si="2"/>
        <v>1734</v>
      </c>
      <c r="D82" s="2">
        <f t="shared" si="3"/>
        <v>867</v>
      </c>
    </row>
    <row r="83" spans="1:4" x14ac:dyDescent="0.25">
      <c r="A83" t="s">
        <v>111</v>
      </c>
      <c r="B83">
        <v>79</v>
      </c>
      <c r="C83">
        <f t="shared" si="2"/>
        <v>4910</v>
      </c>
      <c r="D83" s="2">
        <f t="shared" si="3"/>
        <v>2455</v>
      </c>
    </row>
    <row r="84" spans="1:4" x14ac:dyDescent="0.25">
      <c r="A84" t="s">
        <v>112</v>
      </c>
      <c r="B84">
        <v>222</v>
      </c>
      <c r="C84">
        <f t="shared" si="2"/>
        <v>2640</v>
      </c>
      <c r="D84" s="2">
        <f t="shared" si="3"/>
        <v>1320</v>
      </c>
    </row>
    <row r="85" spans="1:4" x14ac:dyDescent="0.25">
      <c r="A85" t="s">
        <v>115</v>
      </c>
      <c r="B85">
        <v>122</v>
      </c>
      <c r="C85">
        <f t="shared" si="2"/>
        <v>8960</v>
      </c>
      <c r="D85" s="2">
        <f t="shared" si="3"/>
        <v>4480</v>
      </c>
    </row>
    <row r="86" spans="1:4" x14ac:dyDescent="0.25">
      <c r="A86" t="s">
        <v>111</v>
      </c>
      <c r="B86">
        <v>273</v>
      </c>
      <c r="C86">
        <f t="shared" si="2"/>
        <v>4910</v>
      </c>
      <c r="D86" s="2">
        <f t="shared" si="3"/>
        <v>2455</v>
      </c>
    </row>
    <row r="87" spans="1:4" x14ac:dyDescent="0.25">
      <c r="A87" t="s">
        <v>111</v>
      </c>
      <c r="B87">
        <v>621</v>
      </c>
      <c r="C87">
        <f t="shared" si="2"/>
        <v>4910</v>
      </c>
      <c r="D87" s="2">
        <f t="shared" si="3"/>
        <v>2455</v>
      </c>
    </row>
    <row r="88" spans="1:4" x14ac:dyDescent="0.25">
      <c r="A88" t="s">
        <v>110</v>
      </c>
      <c r="B88">
        <v>106</v>
      </c>
      <c r="C88">
        <f t="shared" si="2"/>
        <v>2170</v>
      </c>
      <c r="D88" s="2">
        <f t="shared" si="3"/>
        <v>1085</v>
      </c>
    </row>
    <row r="89" spans="1:4" x14ac:dyDescent="0.25">
      <c r="A89" t="s">
        <v>110</v>
      </c>
      <c r="B89">
        <v>204</v>
      </c>
      <c r="C89">
        <f t="shared" si="2"/>
        <v>2170</v>
      </c>
      <c r="D89" s="2">
        <f t="shared" si="3"/>
        <v>1085</v>
      </c>
    </row>
    <row r="90" spans="1:4" x14ac:dyDescent="0.25">
      <c r="A90" t="s">
        <v>114</v>
      </c>
      <c r="B90">
        <v>745</v>
      </c>
      <c r="C90">
        <f t="shared" si="2"/>
        <v>5958</v>
      </c>
      <c r="D90" s="2">
        <f t="shared" si="3"/>
        <v>2979</v>
      </c>
    </row>
    <row r="91" spans="1:4" x14ac:dyDescent="0.25">
      <c r="A91" t="s">
        <v>106</v>
      </c>
      <c r="B91">
        <v>115</v>
      </c>
      <c r="C91">
        <f t="shared" si="2"/>
        <v>1297</v>
      </c>
      <c r="D91" s="2">
        <f t="shared" si="3"/>
        <v>649</v>
      </c>
    </row>
    <row r="92" spans="1:4" x14ac:dyDescent="0.25">
      <c r="A92" t="s">
        <v>113</v>
      </c>
      <c r="B92">
        <v>188</v>
      </c>
      <c r="C92">
        <f t="shared" si="2"/>
        <v>1734</v>
      </c>
      <c r="D92" s="2">
        <f t="shared" si="3"/>
        <v>867</v>
      </c>
    </row>
    <row r="93" spans="1:4" x14ac:dyDescent="0.25">
      <c r="A93" t="s">
        <v>111</v>
      </c>
      <c r="B93">
        <v>49</v>
      </c>
      <c r="C93">
        <f t="shared" si="2"/>
        <v>4910</v>
      </c>
      <c r="D93" s="2">
        <f t="shared" si="3"/>
        <v>2455</v>
      </c>
    </row>
    <row r="94" spans="1:4" x14ac:dyDescent="0.25">
      <c r="A94" t="s">
        <v>107</v>
      </c>
      <c r="B94">
        <v>20</v>
      </c>
      <c r="C94">
        <f t="shared" si="2"/>
        <v>1567</v>
      </c>
      <c r="D94" s="2">
        <f t="shared" si="3"/>
        <v>784</v>
      </c>
    </row>
    <row r="95" spans="1:4" x14ac:dyDescent="0.25">
      <c r="A95" t="s">
        <v>114</v>
      </c>
      <c r="B95">
        <v>50</v>
      </c>
      <c r="C95">
        <f t="shared" si="2"/>
        <v>5958</v>
      </c>
      <c r="D95" s="2">
        <f t="shared" si="3"/>
        <v>2979</v>
      </c>
    </row>
    <row r="96" spans="1:4" x14ac:dyDescent="0.25">
      <c r="A96" t="s">
        <v>106</v>
      </c>
      <c r="B96">
        <v>1</v>
      </c>
      <c r="C96">
        <f t="shared" si="2"/>
        <v>1297</v>
      </c>
      <c r="D96" s="2">
        <f t="shared" si="3"/>
        <v>649</v>
      </c>
    </row>
    <row r="97" spans="1:4" x14ac:dyDescent="0.25">
      <c r="A97" t="s">
        <v>109</v>
      </c>
      <c r="B97">
        <v>137</v>
      </c>
      <c r="C97">
        <f t="shared" si="2"/>
        <v>8200</v>
      </c>
      <c r="D97" s="2">
        <f t="shared" si="3"/>
        <v>4100</v>
      </c>
    </row>
    <row r="98" spans="1:4" x14ac:dyDescent="0.25">
      <c r="A98" t="s">
        <v>115</v>
      </c>
      <c r="B98">
        <v>84</v>
      </c>
      <c r="C98">
        <f t="shared" si="2"/>
        <v>8960</v>
      </c>
      <c r="D98" s="2">
        <f t="shared" si="3"/>
        <v>4480</v>
      </c>
    </row>
    <row r="99" spans="1:4" x14ac:dyDescent="0.25">
      <c r="A99" t="s">
        <v>109</v>
      </c>
      <c r="B99">
        <v>22</v>
      </c>
      <c r="C99">
        <f t="shared" si="2"/>
        <v>8200</v>
      </c>
      <c r="D99" s="2">
        <f t="shared" si="3"/>
        <v>4100</v>
      </c>
    </row>
    <row r="100" spans="1:4" x14ac:dyDescent="0.25">
      <c r="A100" t="s">
        <v>113</v>
      </c>
      <c r="B100">
        <v>167</v>
      </c>
      <c r="C100">
        <f t="shared" si="2"/>
        <v>1734</v>
      </c>
      <c r="D100" s="2">
        <f t="shared" si="3"/>
        <v>867</v>
      </c>
    </row>
    <row r="101" spans="1:4" x14ac:dyDescent="0.25">
      <c r="A101" t="s">
        <v>108</v>
      </c>
      <c r="B101">
        <v>451</v>
      </c>
      <c r="C101">
        <f t="shared" si="2"/>
        <v>1476</v>
      </c>
      <c r="D101" s="2">
        <f t="shared" si="3"/>
        <v>738</v>
      </c>
    </row>
    <row r="102" spans="1:4" x14ac:dyDescent="0.25">
      <c r="A102" t="s">
        <v>108</v>
      </c>
      <c r="B102">
        <v>1</v>
      </c>
      <c r="C102">
        <f t="shared" si="2"/>
        <v>1476</v>
      </c>
      <c r="D102" s="2">
        <f t="shared" si="3"/>
        <v>738</v>
      </c>
    </row>
    <row r="103" spans="1:4" x14ac:dyDescent="0.25">
      <c r="A103" t="s">
        <v>108</v>
      </c>
      <c r="B103">
        <v>217</v>
      </c>
      <c r="C103">
        <f t="shared" si="2"/>
        <v>1476</v>
      </c>
      <c r="D103" s="2">
        <f t="shared" si="3"/>
        <v>738</v>
      </c>
    </row>
    <row r="104" spans="1:4" x14ac:dyDescent="0.25">
      <c r="A104" t="s">
        <v>115</v>
      </c>
      <c r="B104">
        <v>135</v>
      </c>
      <c r="C104">
        <f t="shared" si="2"/>
        <v>8960</v>
      </c>
      <c r="D104" s="2">
        <f t="shared" si="3"/>
        <v>4480</v>
      </c>
    </row>
    <row r="105" spans="1:4" x14ac:dyDescent="0.25">
      <c r="A105" t="s">
        <v>110</v>
      </c>
      <c r="B105">
        <v>76</v>
      </c>
      <c r="C105">
        <f t="shared" si="2"/>
        <v>2170</v>
      </c>
      <c r="D105" s="2">
        <f t="shared" si="3"/>
        <v>1085</v>
      </c>
    </row>
    <row r="106" spans="1:4" x14ac:dyDescent="0.25">
      <c r="A106" t="s">
        <v>114</v>
      </c>
      <c r="B106">
        <v>0</v>
      </c>
      <c r="C106">
        <f t="shared" si="2"/>
        <v>5958</v>
      </c>
      <c r="D106" s="2">
        <f t="shared" si="3"/>
        <v>2979</v>
      </c>
    </row>
    <row r="107" spans="1:4" x14ac:dyDescent="0.25">
      <c r="A107" t="s">
        <v>109</v>
      </c>
      <c r="B107">
        <v>419</v>
      </c>
      <c r="C107">
        <f t="shared" si="2"/>
        <v>8200</v>
      </c>
      <c r="D107" s="2">
        <f t="shared" si="3"/>
        <v>4100</v>
      </c>
    </row>
    <row r="108" spans="1:4" x14ac:dyDescent="0.25">
      <c r="A108" t="s">
        <v>114</v>
      </c>
      <c r="B108">
        <v>0</v>
      </c>
      <c r="C108">
        <f t="shared" si="2"/>
        <v>5958</v>
      </c>
      <c r="D108" s="2">
        <f t="shared" si="3"/>
        <v>2979</v>
      </c>
    </row>
    <row r="109" spans="1:4" x14ac:dyDescent="0.25">
      <c r="A109" t="s">
        <v>112</v>
      </c>
      <c r="B109">
        <v>114</v>
      </c>
      <c r="C109">
        <f t="shared" si="2"/>
        <v>2640</v>
      </c>
      <c r="D109" s="2">
        <f t="shared" si="3"/>
        <v>1320</v>
      </c>
    </row>
    <row r="110" spans="1:4" x14ac:dyDescent="0.25">
      <c r="A110" t="s">
        <v>112</v>
      </c>
      <c r="B110">
        <v>22</v>
      </c>
      <c r="C110">
        <f t="shared" si="2"/>
        <v>2640</v>
      </c>
      <c r="D110" s="2">
        <f t="shared" si="3"/>
        <v>1320</v>
      </c>
    </row>
    <row r="111" spans="1:4" x14ac:dyDescent="0.25">
      <c r="A111" t="s">
        <v>111</v>
      </c>
      <c r="B111">
        <v>69</v>
      </c>
      <c r="C111">
        <f t="shared" si="2"/>
        <v>4910</v>
      </c>
      <c r="D111" s="2">
        <f t="shared" si="3"/>
        <v>2455</v>
      </c>
    </row>
    <row r="112" spans="1:4" x14ac:dyDescent="0.25">
      <c r="A112" t="s">
        <v>115</v>
      </c>
      <c r="B112">
        <v>88</v>
      </c>
      <c r="C112">
        <f t="shared" si="2"/>
        <v>8960</v>
      </c>
      <c r="D112" s="2">
        <f t="shared" si="3"/>
        <v>4480</v>
      </c>
    </row>
    <row r="113" spans="1:4" x14ac:dyDescent="0.25">
      <c r="A113" t="s">
        <v>112</v>
      </c>
      <c r="B113">
        <v>20</v>
      </c>
      <c r="C113">
        <f t="shared" si="2"/>
        <v>2640</v>
      </c>
      <c r="D113" s="2">
        <f t="shared" si="3"/>
        <v>1320</v>
      </c>
    </row>
    <row r="114" spans="1:4" x14ac:dyDescent="0.25">
      <c r="A114" t="s">
        <v>106</v>
      </c>
      <c r="B114">
        <v>38</v>
      </c>
      <c r="C114">
        <f t="shared" si="2"/>
        <v>1297</v>
      </c>
      <c r="D114" s="2">
        <f t="shared" si="3"/>
        <v>649</v>
      </c>
    </row>
    <row r="115" spans="1:4" x14ac:dyDescent="0.25">
      <c r="A115" t="s">
        <v>111</v>
      </c>
      <c r="B115">
        <v>1213</v>
      </c>
      <c r="C115">
        <f t="shared" si="2"/>
        <v>4910</v>
      </c>
      <c r="D115" s="2">
        <f t="shared" si="3"/>
        <v>2455</v>
      </c>
    </row>
    <row r="116" spans="1:4" x14ac:dyDescent="0.25">
      <c r="A116" t="s">
        <v>114</v>
      </c>
      <c r="B116">
        <v>776</v>
      </c>
      <c r="C116">
        <f t="shared" si="2"/>
        <v>5958</v>
      </c>
      <c r="D116" s="2">
        <f t="shared" si="3"/>
        <v>2979</v>
      </c>
    </row>
    <row r="117" spans="1:4" x14ac:dyDescent="0.25">
      <c r="A117" t="s">
        <v>115</v>
      </c>
      <c r="B117">
        <v>57</v>
      </c>
      <c r="C117">
        <f t="shared" si="2"/>
        <v>8960</v>
      </c>
      <c r="D117" s="2">
        <f t="shared" si="3"/>
        <v>4480</v>
      </c>
    </row>
    <row r="118" spans="1:4" x14ac:dyDescent="0.25">
      <c r="A118" t="s">
        <v>110</v>
      </c>
      <c r="B118">
        <v>200</v>
      </c>
      <c r="C118">
        <f t="shared" si="2"/>
        <v>2170</v>
      </c>
      <c r="D118" s="2">
        <f t="shared" si="3"/>
        <v>1085</v>
      </c>
    </row>
    <row r="119" spans="1:4" x14ac:dyDescent="0.25">
      <c r="A119" t="s">
        <v>113</v>
      </c>
      <c r="B119">
        <v>47</v>
      </c>
      <c r="C119">
        <f t="shared" si="2"/>
        <v>1734</v>
      </c>
      <c r="D119" s="2">
        <f t="shared" si="3"/>
        <v>867</v>
      </c>
    </row>
    <row r="120" spans="1:4" x14ac:dyDescent="0.25">
      <c r="A120" t="s">
        <v>108</v>
      </c>
      <c r="B120">
        <v>11</v>
      </c>
      <c r="C120">
        <f t="shared" si="2"/>
        <v>1476</v>
      </c>
      <c r="D120" s="2">
        <f t="shared" si="3"/>
        <v>738</v>
      </c>
    </row>
    <row r="121" spans="1:4" x14ac:dyDescent="0.25">
      <c r="A121" t="s">
        <v>109</v>
      </c>
      <c r="B121">
        <v>52</v>
      </c>
      <c r="C121">
        <f t="shared" si="2"/>
        <v>8200</v>
      </c>
      <c r="D121" s="2">
        <f t="shared" si="3"/>
        <v>4100</v>
      </c>
    </row>
    <row r="122" spans="1:4" x14ac:dyDescent="0.25">
      <c r="A122" t="s">
        <v>108</v>
      </c>
      <c r="B122">
        <v>91</v>
      </c>
      <c r="C122">
        <f t="shared" si="2"/>
        <v>1476</v>
      </c>
      <c r="D122" s="2">
        <f t="shared" si="3"/>
        <v>738</v>
      </c>
    </row>
    <row r="123" spans="1:4" x14ac:dyDescent="0.25">
      <c r="A123" t="s">
        <v>112</v>
      </c>
      <c r="B123">
        <v>108</v>
      </c>
      <c r="C123">
        <f t="shared" si="2"/>
        <v>2640</v>
      </c>
      <c r="D123" s="2">
        <f t="shared" si="3"/>
        <v>1320</v>
      </c>
    </row>
    <row r="124" spans="1:4" x14ac:dyDescent="0.25">
      <c r="A124" t="s">
        <v>113</v>
      </c>
      <c r="B124">
        <v>159</v>
      </c>
      <c r="C124">
        <f t="shared" si="2"/>
        <v>1734</v>
      </c>
      <c r="D124" s="2">
        <f t="shared" si="3"/>
        <v>867</v>
      </c>
    </row>
    <row r="125" spans="1:4" x14ac:dyDescent="0.25">
      <c r="A125" t="s">
        <v>109</v>
      </c>
      <c r="B125">
        <v>72</v>
      </c>
      <c r="C125">
        <f t="shared" si="2"/>
        <v>8200</v>
      </c>
      <c r="D125" s="2">
        <f t="shared" si="3"/>
        <v>4100</v>
      </c>
    </row>
    <row r="126" spans="1:4" x14ac:dyDescent="0.25">
      <c r="A126" t="s">
        <v>110</v>
      </c>
      <c r="B126">
        <v>115</v>
      </c>
      <c r="C126">
        <f t="shared" si="2"/>
        <v>2170</v>
      </c>
      <c r="D126" s="2">
        <f t="shared" si="3"/>
        <v>1085</v>
      </c>
    </row>
    <row r="127" spans="1:4" x14ac:dyDescent="0.25">
      <c r="A127" t="s">
        <v>110</v>
      </c>
      <c r="B127">
        <v>0</v>
      </c>
      <c r="C127">
        <f t="shared" si="2"/>
        <v>2170</v>
      </c>
      <c r="D127" s="2">
        <f t="shared" si="3"/>
        <v>1085</v>
      </c>
    </row>
    <row r="128" spans="1:4" x14ac:dyDescent="0.25">
      <c r="A128" t="s">
        <v>114</v>
      </c>
      <c r="B128">
        <v>0</v>
      </c>
      <c r="C128">
        <f t="shared" si="2"/>
        <v>5958</v>
      </c>
      <c r="D128" s="2">
        <f t="shared" si="3"/>
        <v>2979</v>
      </c>
    </row>
    <row r="129" spans="1:4" x14ac:dyDescent="0.25">
      <c r="A129" t="s">
        <v>106</v>
      </c>
      <c r="B129">
        <v>0</v>
      </c>
      <c r="C129">
        <f t="shared" si="2"/>
        <v>1297</v>
      </c>
      <c r="D129" s="2">
        <f t="shared" si="3"/>
        <v>649</v>
      </c>
    </row>
    <row r="130" spans="1:4" x14ac:dyDescent="0.25">
      <c r="A130" t="s">
        <v>112</v>
      </c>
      <c r="B130">
        <v>150</v>
      </c>
      <c r="C130">
        <f t="shared" si="2"/>
        <v>2640</v>
      </c>
      <c r="D130" s="2">
        <f t="shared" si="3"/>
        <v>1320</v>
      </c>
    </row>
    <row r="131" spans="1:4" x14ac:dyDescent="0.25">
      <c r="A131" t="s">
        <v>109</v>
      </c>
      <c r="B131">
        <v>53</v>
      </c>
      <c r="C131">
        <f t="shared" ref="C131:C194" si="4">SUMIF($A$2:$A$201,A131,$B$2:$B$201)</f>
        <v>8200</v>
      </c>
      <c r="D131" s="2">
        <f t="shared" ref="D131:D194" si="5">ROUNDUP(C131/2,0)</f>
        <v>4100</v>
      </c>
    </row>
    <row r="132" spans="1:4" x14ac:dyDescent="0.25">
      <c r="A132" t="s">
        <v>108</v>
      </c>
      <c r="B132">
        <v>0</v>
      </c>
      <c r="C132">
        <f t="shared" si="4"/>
        <v>1476</v>
      </c>
      <c r="D132" s="2">
        <f t="shared" si="5"/>
        <v>738</v>
      </c>
    </row>
    <row r="133" spans="1:4" x14ac:dyDescent="0.25">
      <c r="A133" t="s">
        <v>111</v>
      </c>
      <c r="B133">
        <v>306</v>
      </c>
      <c r="C133">
        <f t="shared" si="4"/>
        <v>4910</v>
      </c>
      <c r="D133" s="2">
        <f t="shared" si="5"/>
        <v>2455</v>
      </c>
    </row>
    <row r="134" spans="1:4" x14ac:dyDescent="0.25">
      <c r="A134" t="s">
        <v>107</v>
      </c>
      <c r="B134">
        <v>114</v>
      </c>
      <c r="C134">
        <f t="shared" si="4"/>
        <v>1567</v>
      </c>
      <c r="D134" s="2">
        <f t="shared" si="5"/>
        <v>784</v>
      </c>
    </row>
    <row r="135" spans="1:4" x14ac:dyDescent="0.25">
      <c r="A135" t="s">
        <v>109</v>
      </c>
      <c r="B135">
        <v>730</v>
      </c>
      <c r="C135">
        <f t="shared" si="4"/>
        <v>8200</v>
      </c>
      <c r="D135" s="2">
        <f t="shared" si="5"/>
        <v>4100</v>
      </c>
    </row>
    <row r="136" spans="1:4" x14ac:dyDescent="0.25">
      <c r="A136" t="s">
        <v>114</v>
      </c>
      <c r="B136">
        <v>123</v>
      </c>
      <c r="C136">
        <f t="shared" si="4"/>
        <v>5958</v>
      </c>
      <c r="D136" s="2">
        <f t="shared" si="5"/>
        <v>2979</v>
      </c>
    </row>
    <row r="137" spans="1:4" x14ac:dyDescent="0.25">
      <c r="A137" t="s">
        <v>112</v>
      </c>
      <c r="B137">
        <v>225</v>
      </c>
      <c r="C137">
        <f t="shared" si="4"/>
        <v>2640</v>
      </c>
      <c r="D137" s="2">
        <f t="shared" si="5"/>
        <v>1320</v>
      </c>
    </row>
    <row r="138" spans="1:4" x14ac:dyDescent="0.25">
      <c r="A138" t="s">
        <v>108</v>
      </c>
      <c r="B138">
        <v>0</v>
      </c>
      <c r="C138">
        <f t="shared" si="4"/>
        <v>1476</v>
      </c>
      <c r="D138" s="2">
        <f t="shared" si="5"/>
        <v>738</v>
      </c>
    </row>
    <row r="139" spans="1:4" x14ac:dyDescent="0.25">
      <c r="A139" t="s">
        <v>112</v>
      </c>
      <c r="B139">
        <v>220</v>
      </c>
      <c r="C139">
        <f t="shared" si="4"/>
        <v>2640</v>
      </c>
      <c r="D139" s="2">
        <f t="shared" si="5"/>
        <v>1320</v>
      </c>
    </row>
    <row r="140" spans="1:4" x14ac:dyDescent="0.25">
      <c r="A140" t="s">
        <v>112</v>
      </c>
      <c r="B140">
        <v>0</v>
      </c>
      <c r="C140">
        <f t="shared" si="4"/>
        <v>2640</v>
      </c>
      <c r="D140" s="2">
        <f t="shared" si="5"/>
        <v>1320</v>
      </c>
    </row>
    <row r="141" spans="1:4" x14ac:dyDescent="0.25">
      <c r="A141" t="s">
        <v>109</v>
      </c>
      <c r="B141">
        <v>1538</v>
      </c>
      <c r="C141">
        <f t="shared" si="4"/>
        <v>8200</v>
      </c>
      <c r="D141" s="2">
        <f t="shared" si="5"/>
        <v>4100</v>
      </c>
    </row>
    <row r="142" spans="1:4" x14ac:dyDescent="0.25">
      <c r="A142" t="s">
        <v>110</v>
      </c>
      <c r="B142">
        <v>109</v>
      </c>
      <c r="C142">
        <f t="shared" si="4"/>
        <v>2170</v>
      </c>
      <c r="D142" s="2">
        <f t="shared" si="5"/>
        <v>1085</v>
      </c>
    </row>
    <row r="143" spans="1:4" x14ac:dyDescent="0.25">
      <c r="A143" t="s">
        <v>107</v>
      </c>
      <c r="B143">
        <v>0</v>
      </c>
      <c r="C143">
        <f t="shared" si="4"/>
        <v>1567</v>
      </c>
      <c r="D143" s="2">
        <f t="shared" si="5"/>
        <v>784</v>
      </c>
    </row>
    <row r="144" spans="1:4" x14ac:dyDescent="0.25">
      <c r="A144" t="s">
        <v>115</v>
      </c>
      <c r="B144">
        <v>165</v>
      </c>
      <c r="C144">
        <f t="shared" si="4"/>
        <v>8960</v>
      </c>
      <c r="D144" s="2">
        <f t="shared" si="5"/>
        <v>4480</v>
      </c>
    </row>
    <row r="145" spans="1:4" x14ac:dyDescent="0.25">
      <c r="A145" t="s">
        <v>114</v>
      </c>
      <c r="B145">
        <v>392</v>
      </c>
      <c r="C145">
        <f t="shared" si="4"/>
        <v>5958</v>
      </c>
      <c r="D145" s="2">
        <f t="shared" si="5"/>
        <v>2979</v>
      </c>
    </row>
    <row r="146" spans="1:4" x14ac:dyDescent="0.25">
      <c r="A146" t="s">
        <v>113</v>
      </c>
      <c r="B146">
        <v>137</v>
      </c>
      <c r="C146">
        <f t="shared" si="4"/>
        <v>1734</v>
      </c>
      <c r="D146" s="2">
        <f t="shared" si="5"/>
        <v>867</v>
      </c>
    </row>
    <row r="147" spans="1:4" x14ac:dyDescent="0.25">
      <c r="A147" t="s">
        <v>111</v>
      </c>
      <c r="B147">
        <v>251</v>
      </c>
      <c r="C147">
        <f t="shared" si="4"/>
        <v>4910</v>
      </c>
      <c r="D147" s="2">
        <f t="shared" si="5"/>
        <v>2455</v>
      </c>
    </row>
    <row r="148" spans="1:4" x14ac:dyDescent="0.25">
      <c r="A148" t="s">
        <v>113</v>
      </c>
      <c r="B148">
        <v>0</v>
      </c>
      <c r="C148">
        <f t="shared" si="4"/>
        <v>1734</v>
      </c>
      <c r="D148" s="2">
        <f t="shared" si="5"/>
        <v>867</v>
      </c>
    </row>
    <row r="149" spans="1:4" x14ac:dyDescent="0.25">
      <c r="A149" t="s">
        <v>111</v>
      </c>
      <c r="B149">
        <v>0</v>
      </c>
      <c r="C149">
        <f t="shared" si="4"/>
        <v>4910</v>
      </c>
      <c r="D149" s="2">
        <f t="shared" si="5"/>
        <v>2455</v>
      </c>
    </row>
    <row r="150" spans="1:4" x14ac:dyDescent="0.25">
      <c r="A150" t="s">
        <v>107</v>
      </c>
      <c r="B150">
        <v>37</v>
      </c>
      <c r="C150">
        <f t="shared" si="4"/>
        <v>1567</v>
      </c>
      <c r="D150" s="2">
        <f t="shared" si="5"/>
        <v>784</v>
      </c>
    </row>
    <row r="151" spans="1:4" x14ac:dyDescent="0.25">
      <c r="A151" t="s">
        <v>106</v>
      </c>
      <c r="B151">
        <v>11</v>
      </c>
      <c r="C151">
        <f t="shared" si="4"/>
        <v>1297</v>
      </c>
      <c r="D151" s="2">
        <f t="shared" si="5"/>
        <v>649</v>
      </c>
    </row>
    <row r="152" spans="1:4" x14ac:dyDescent="0.25">
      <c r="A152" t="s">
        <v>114</v>
      </c>
      <c r="B152">
        <v>336</v>
      </c>
      <c r="C152">
        <f t="shared" si="4"/>
        <v>5958</v>
      </c>
      <c r="D152" s="2">
        <f t="shared" si="5"/>
        <v>2979</v>
      </c>
    </row>
    <row r="153" spans="1:4" x14ac:dyDescent="0.25">
      <c r="A153" t="s">
        <v>111</v>
      </c>
      <c r="B153">
        <v>392</v>
      </c>
      <c r="C153">
        <f t="shared" si="4"/>
        <v>4910</v>
      </c>
      <c r="D153" s="2">
        <f t="shared" si="5"/>
        <v>2455</v>
      </c>
    </row>
    <row r="154" spans="1:4" x14ac:dyDescent="0.25">
      <c r="A154" t="s">
        <v>106</v>
      </c>
      <c r="B154">
        <v>130</v>
      </c>
      <c r="C154">
        <f t="shared" si="4"/>
        <v>1297</v>
      </c>
      <c r="D154" s="2">
        <f t="shared" si="5"/>
        <v>649</v>
      </c>
    </row>
    <row r="155" spans="1:4" x14ac:dyDescent="0.25">
      <c r="A155" t="s">
        <v>111</v>
      </c>
      <c r="B155">
        <v>47</v>
      </c>
      <c r="C155">
        <f t="shared" si="4"/>
        <v>4910</v>
      </c>
      <c r="D155" s="2">
        <f t="shared" si="5"/>
        <v>2455</v>
      </c>
    </row>
    <row r="156" spans="1:4" x14ac:dyDescent="0.25">
      <c r="A156" t="s">
        <v>113</v>
      </c>
      <c r="B156">
        <v>86</v>
      </c>
      <c r="C156">
        <f t="shared" si="4"/>
        <v>1734</v>
      </c>
      <c r="D156" s="2">
        <f t="shared" si="5"/>
        <v>867</v>
      </c>
    </row>
    <row r="157" spans="1:4" x14ac:dyDescent="0.25">
      <c r="A157" t="s">
        <v>111</v>
      </c>
      <c r="B157">
        <v>0</v>
      </c>
      <c r="C157">
        <f t="shared" si="4"/>
        <v>4910</v>
      </c>
      <c r="D157" s="2">
        <f t="shared" si="5"/>
        <v>2455</v>
      </c>
    </row>
    <row r="158" spans="1:4" x14ac:dyDescent="0.25">
      <c r="A158" t="s">
        <v>106</v>
      </c>
      <c r="B158">
        <v>169</v>
      </c>
      <c r="C158">
        <f t="shared" si="4"/>
        <v>1297</v>
      </c>
      <c r="D158" s="2">
        <f t="shared" si="5"/>
        <v>649</v>
      </c>
    </row>
    <row r="159" spans="1:4" x14ac:dyDescent="0.25">
      <c r="A159" t="s">
        <v>107</v>
      </c>
      <c r="B159">
        <v>166</v>
      </c>
      <c r="C159">
        <f t="shared" si="4"/>
        <v>1567</v>
      </c>
      <c r="D159" s="2">
        <f t="shared" si="5"/>
        <v>784</v>
      </c>
    </row>
    <row r="160" spans="1:4" x14ac:dyDescent="0.25">
      <c r="A160" t="s">
        <v>108</v>
      </c>
      <c r="B160">
        <v>0</v>
      </c>
      <c r="C160">
        <f t="shared" si="4"/>
        <v>1476</v>
      </c>
      <c r="D160" s="2">
        <f t="shared" si="5"/>
        <v>738</v>
      </c>
    </row>
    <row r="161" spans="1:4" x14ac:dyDescent="0.25">
      <c r="A161" t="s">
        <v>115</v>
      </c>
      <c r="B161">
        <v>2175</v>
      </c>
      <c r="C161">
        <f t="shared" si="4"/>
        <v>8960</v>
      </c>
      <c r="D161" s="2">
        <f t="shared" si="5"/>
        <v>4480</v>
      </c>
    </row>
    <row r="162" spans="1:4" x14ac:dyDescent="0.25">
      <c r="A162" t="s">
        <v>106</v>
      </c>
      <c r="B162">
        <v>72</v>
      </c>
      <c r="C162">
        <f t="shared" si="4"/>
        <v>1297</v>
      </c>
      <c r="D162" s="2">
        <f t="shared" si="5"/>
        <v>649</v>
      </c>
    </row>
    <row r="163" spans="1:4" x14ac:dyDescent="0.25">
      <c r="A163" t="s">
        <v>115</v>
      </c>
      <c r="B163">
        <v>196</v>
      </c>
      <c r="C163">
        <f t="shared" si="4"/>
        <v>8960</v>
      </c>
      <c r="D163" s="2">
        <f t="shared" si="5"/>
        <v>4480</v>
      </c>
    </row>
    <row r="164" spans="1:4" x14ac:dyDescent="0.25">
      <c r="A164" t="s">
        <v>114</v>
      </c>
      <c r="B164">
        <v>80</v>
      </c>
      <c r="C164">
        <f t="shared" si="4"/>
        <v>5958</v>
      </c>
      <c r="D164" s="2">
        <f t="shared" si="5"/>
        <v>2979</v>
      </c>
    </row>
    <row r="165" spans="1:4" x14ac:dyDescent="0.25">
      <c r="A165" t="s">
        <v>115</v>
      </c>
      <c r="B165">
        <v>804</v>
      </c>
      <c r="C165">
        <f t="shared" si="4"/>
        <v>8960</v>
      </c>
      <c r="D165" s="2">
        <f t="shared" si="5"/>
        <v>4480</v>
      </c>
    </row>
    <row r="166" spans="1:4" x14ac:dyDescent="0.25">
      <c r="A166" t="s">
        <v>114</v>
      </c>
      <c r="B166">
        <v>1219</v>
      </c>
      <c r="C166">
        <f t="shared" si="4"/>
        <v>5958</v>
      </c>
      <c r="D166" s="2">
        <f t="shared" si="5"/>
        <v>2979</v>
      </c>
    </row>
    <row r="167" spans="1:4" x14ac:dyDescent="0.25">
      <c r="A167" t="s">
        <v>108</v>
      </c>
      <c r="B167">
        <v>107</v>
      </c>
      <c r="C167">
        <f t="shared" si="4"/>
        <v>1476</v>
      </c>
      <c r="D167" s="2">
        <f t="shared" si="5"/>
        <v>738</v>
      </c>
    </row>
    <row r="168" spans="1:4" x14ac:dyDescent="0.25">
      <c r="A168" t="s">
        <v>111</v>
      </c>
      <c r="B168">
        <v>49</v>
      </c>
      <c r="C168">
        <f t="shared" si="4"/>
        <v>4910</v>
      </c>
      <c r="D168" s="2">
        <f t="shared" si="5"/>
        <v>2455</v>
      </c>
    </row>
    <row r="169" spans="1:4" x14ac:dyDescent="0.25">
      <c r="A169" t="s">
        <v>115</v>
      </c>
      <c r="B169">
        <v>0</v>
      </c>
      <c r="C169">
        <f t="shared" si="4"/>
        <v>8960</v>
      </c>
      <c r="D169" s="2">
        <f t="shared" si="5"/>
        <v>4480</v>
      </c>
    </row>
    <row r="170" spans="1:4" x14ac:dyDescent="0.25">
      <c r="A170" t="s">
        <v>110</v>
      </c>
      <c r="B170">
        <v>52</v>
      </c>
      <c r="C170">
        <f t="shared" si="4"/>
        <v>2170</v>
      </c>
      <c r="D170" s="2">
        <f t="shared" si="5"/>
        <v>1085</v>
      </c>
    </row>
    <row r="171" spans="1:4" x14ac:dyDescent="0.25">
      <c r="A171" t="s">
        <v>108</v>
      </c>
      <c r="B171">
        <v>109</v>
      </c>
      <c r="C171">
        <f t="shared" si="4"/>
        <v>1476</v>
      </c>
      <c r="D171" s="2">
        <f t="shared" si="5"/>
        <v>738</v>
      </c>
    </row>
    <row r="172" spans="1:4" x14ac:dyDescent="0.25">
      <c r="A172" t="s">
        <v>106</v>
      </c>
      <c r="B172">
        <v>5</v>
      </c>
      <c r="C172">
        <f t="shared" si="4"/>
        <v>1297</v>
      </c>
      <c r="D172" s="2">
        <f t="shared" si="5"/>
        <v>649</v>
      </c>
    </row>
    <row r="173" spans="1:4" x14ac:dyDescent="0.25">
      <c r="A173" t="s">
        <v>107</v>
      </c>
      <c r="B173">
        <v>0</v>
      </c>
      <c r="C173">
        <f t="shared" si="4"/>
        <v>1567</v>
      </c>
      <c r="D173" s="2">
        <f t="shared" si="5"/>
        <v>784</v>
      </c>
    </row>
    <row r="174" spans="1:4" x14ac:dyDescent="0.25">
      <c r="A174" t="s">
        <v>110</v>
      </c>
      <c r="B174">
        <v>38</v>
      </c>
      <c r="C174">
        <f t="shared" si="4"/>
        <v>2170</v>
      </c>
      <c r="D174" s="2">
        <f t="shared" si="5"/>
        <v>1085</v>
      </c>
    </row>
    <row r="175" spans="1:4" x14ac:dyDescent="0.25">
      <c r="A175" t="s">
        <v>107</v>
      </c>
      <c r="B175">
        <v>0</v>
      </c>
      <c r="C175">
        <f t="shared" si="4"/>
        <v>1567</v>
      </c>
      <c r="D175" s="2">
        <f t="shared" si="5"/>
        <v>784</v>
      </c>
    </row>
    <row r="176" spans="1:4" x14ac:dyDescent="0.25">
      <c r="A176" t="s">
        <v>107</v>
      </c>
      <c r="B176">
        <v>262</v>
      </c>
      <c r="C176">
        <f t="shared" si="4"/>
        <v>1567</v>
      </c>
      <c r="D176" s="2">
        <f t="shared" si="5"/>
        <v>784</v>
      </c>
    </row>
    <row r="177" spans="1:4" x14ac:dyDescent="0.25">
      <c r="A177" t="s">
        <v>114</v>
      </c>
      <c r="B177">
        <v>53</v>
      </c>
      <c r="C177">
        <f t="shared" si="4"/>
        <v>5958</v>
      </c>
      <c r="D177" s="2">
        <f t="shared" si="5"/>
        <v>2979</v>
      </c>
    </row>
    <row r="178" spans="1:4" x14ac:dyDescent="0.25">
      <c r="A178" t="s">
        <v>109</v>
      </c>
      <c r="B178">
        <v>144</v>
      </c>
      <c r="C178">
        <f t="shared" si="4"/>
        <v>8200</v>
      </c>
      <c r="D178" s="2">
        <f t="shared" si="5"/>
        <v>4100</v>
      </c>
    </row>
    <row r="179" spans="1:4" x14ac:dyDescent="0.25">
      <c r="A179" t="s">
        <v>107</v>
      </c>
      <c r="B179">
        <v>0</v>
      </c>
      <c r="C179">
        <f t="shared" si="4"/>
        <v>1567</v>
      </c>
      <c r="D179" s="2">
        <f t="shared" si="5"/>
        <v>784</v>
      </c>
    </row>
    <row r="180" spans="1:4" x14ac:dyDescent="0.25">
      <c r="A180" t="s">
        <v>108</v>
      </c>
      <c r="B180">
        <v>202</v>
      </c>
      <c r="C180">
        <f t="shared" si="4"/>
        <v>1476</v>
      </c>
      <c r="D180" s="2">
        <f t="shared" si="5"/>
        <v>738</v>
      </c>
    </row>
    <row r="181" spans="1:4" x14ac:dyDescent="0.25">
      <c r="A181" t="s">
        <v>111</v>
      </c>
      <c r="B181">
        <v>128</v>
      </c>
      <c r="C181">
        <f t="shared" si="4"/>
        <v>4910</v>
      </c>
      <c r="D181" s="2">
        <f t="shared" si="5"/>
        <v>2455</v>
      </c>
    </row>
    <row r="182" spans="1:4" x14ac:dyDescent="0.25">
      <c r="A182" t="s">
        <v>113</v>
      </c>
      <c r="B182">
        <v>118</v>
      </c>
      <c r="C182">
        <f t="shared" si="4"/>
        <v>1734</v>
      </c>
      <c r="D182" s="2">
        <f t="shared" si="5"/>
        <v>867</v>
      </c>
    </row>
    <row r="183" spans="1:4" x14ac:dyDescent="0.25">
      <c r="A183" t="s">
        <v>106</v>
      </c>
      <c r="B183">
        <v>79</v>
      </c>
      <c r="C183">
        <f t="shared" si="4"/>
        <v>1297</v>
      </c>
      <c r="D183" s="2">
        <f t="shared" si="5"/>
        <v>649</v>
      </c>
    </row>
    <row r="184" spans="1:4" x14ac:dyDescent="0.25">
      <c r="A184" t="s">
        <v>110</v>
      </c>
      <c r="B184">
        <v>222</v>
      </c>
      <c r="C184">
        <f t="shared" si="4"/>
        <v>2170</v>
      </c>
      <c r="D184" s="2">
        <f t="shared" si="5"/>
        <v>1085</v>
      </c>
    </row>
    <row r="185" spans="1:4" x14ac:dyDescent="0.25">
      <c r="A185" t="s">
        <v>106</v>
      </c>
      <c r="B185">
        <v>122</v>
      </c>
      <c r="C185">
        <f t="shared" si="4"/>
        <v>1297</v>
      </c>
      <c r="D185" s="2">
        <f t="shared" si="5"/>
        <v>649</v>
      </c>
    </row>
    <row r="186" spans="1:4" x14ac:dyDescent="0.25">
      <c r="A186" t="s">
        <v>112</v>
      </c>
      <c r="B186">
        <v>273</v>
      </c>
      <c r="C186">
        <f t="shared" si="4"/>
        <v>2640</v>
      </c>
      <c r="D186" s="2">
        <f t="shared" si="5"/>
        <v>1320</v>
      </c>
    </row>
    <row r="187" spans="1:4" x14ac:dyDescent="0.25">
      <c r="A187" t="s">
        <v>109</v>
      </c>
      <c r="B187">
        <v>621</v>
      </c>
      <c r="C187">
        <f t="shared" si="4"/>
        <v>8200</v>
      </c>
      <c r="D187" s="2">
        <f t="shared" si="5"/>
        <v>4100</v>
      </c>
    </row>
    <row r="188" spans="1:4" x14ac:dyDescent="0.25">
      <c r="A188" t="s">
        <v>110</v>
      </c>
      <c r="B188">
        <v>106</v>
      </c>
      <c r="C188">
        <f t="shared" si="4"/>
        <v>2170</v>
      </c>
      <c r="D188" s="2">
        <f t="shared" si="5"/>
        <v>1085</v>
      </c>
    </row>
    <row r="189" spans="1:4" x14ac:dyDescent="0.25">
      <c r="A189" t="s">
        <v>107</v>
      </c>
      <c r="B189">
        <v>204</v>
      </c>
      <c r="C189">
        <f t="shared" si="4"/>
        <v>1567</v>
      </c>
      <c r="D189" s="2">
        <f t="shared" si="5"/>
        <v>784</v>
      </c>
    </row>
    <row r="190" spans="1:4" x14ac:dyDescent="0.25">
      <c r="A190" t="s">
        <v>115</v>
      </c>
      <c r="B190">
        <v>745</v>
      </c>
      <c r="C190">
        <f t="shared" si="4"/>
        <v>8960</v>
      </c>
      <c r="D190" s="2">
        <f t="shared" si="5"/>
        <v>4480</v>
      </c>
    </row>
    <row r="191" spans="1:4" x14ac:dyDescent="0.25">
      <c r="A191" t="s">
        <v>115</v>
      </c>
      <c r="B191">
        <v>115</v>
      </c>
      <c r="C191">
        <f t="shared" si="4"/>
        <v>8960</v>
      </c>
      <c r="D191" s="2">
        <f t="shared" si="5"/>
        <v>4480</v>
      </c>
    </row>
    <row r="192" spans="1:4" x14ac:dyDescent="0.25">
      <c r="A192" t="s">
        <v>112</v>
      </c>
      <c r="B192">
        <v>188</v>
      </c>
      <c r="C192">
        <f t="shared" si="4"/>
        <v>2640</v>
      </c>
      <c r="D192" s="2">
        <f t="shared" si="5"/>
        <v>1320</v>
      </c>
    </row>
    <row r="193" spans="1:4" x14ac:dyDescent="0.25">
      <c r="A193" t="s">
        <v>113</v>
      </c>
      <c r="B193">
        <v>49</v>
      </c>
      <c r="C193">
        <f t="shared" si="4"/>
        <v>1734</v>
      </c>
      <c r="D193" s="2">
        <f t="shared" si="5"/>
        <v>867</v>
      </c>
    </row>
    <row r="194" spans="1:4" x14ac:dyDescent="0.25">
      <c r="A194" t="s">
        <v>109</v>
      </c>
      <c r="B194">
        <v>20</v>
      </c>
      <c r="C194">
        <f t="shared" si="4"/>
        <v>8200</v>
      </c>
      <c r="D194" s="2">
        <f t="shared" si="5"/>
        <v>4100</v>
      </c>
    </row>
    <row r="195" spans="1:4" x14ac:dyDescent="0.25">
      <c r="A195" t="s">
        <v>113</v>
      </c>
      <c r="B195">
        <v>50</v>
      </c>
      <c r="C195">
        <f t="shared" ref="C195:C201" si="6">SUMIF($A$2:$A$201,A195,$B$2:$B$201)</f>
        <v>1734</v>
      </c>
      <c r="D195" s="2">
        <f t="shared" ref="D195:D201" si="7">ROUNDUP(C195/2,0)</f>
        <v>867</v>
      </c>
    </row>
    <row r="196" spans="1:4" x14ac:dyDescent="0.25">
      <c r="A196" t="s">
        <v>107</v>
      </c>
      <c r="B196">
        <v>1</v>
      </c>
      <c r="C196">
        <f t="shared" si="6"/>
        <v>1567</v>
      </c>
      <c r="D196" s="2">
        <f t="shared" si="7"/>
        <v>784</v>
      </c>
    </row>
    <row r="197" spans="1:4" x14ac:dyDescent="0.25">
      <c r="A197" t="s">
        <v>113</v>
      </c>
      <c r="B197">
        <v>137</v>
      </c>
      <c r="C197">
        <f t="shared" si="6"/>
        <v>1734</v>
      </c>
      <c r="D197" s="2">
        <f t="shared" si="7"/>
        <v>867</v>
      </c>
    </row>
    <row r="198" spans="1:4" x14ac:dyDescent="0.25">
      <c r="A198" t="s">
        <v>113</v>
      </c>
      <c r="B198">
        <v>84</v>
      </c>
      <c r="C198">
        <f t="shared" si="6"/>
        <v>1734</v>
      </c>
      <c r="D198" s="2">
        <f t="shared" si="7"/>
        <v>867</v>
      </c>
    </row>
    <row r="199" spans="1:4" x14ac:dyDescent="0.25">
      <c r="A199" t="s">
        <v>106</v>
      </c>
      <c r="B199">
        <v>22</v>
      </c>
      <c r="C199">
        <f t="shared" si="6"/>
        <v>1297</v>
      </c>
      <c r="D199" s="2">
        <f t="shared" si="7"/>
        <v>649</v>
      </c>
    </row>
    <row r="200" spans="1:4" x14ac:dyDescent="0.25">
      <c r="A200" t="s">
        <v>110</v>
      </c>
      <c r="B200">
        <v>167</v>
      </c>
      <c r="C200">
        <f t="shared" si="6"/>
        <v>2170</v>
      </c>
      <c r="D200" s="2">
        <f t="shared" si="7"/>
        <v>1085</v>
      </c>
    </row>
    <row r="201" spans="1:4" x14ac:dyDescent="0.25">
      <c r="A201" t="s">
        <v>109</v>
      </c>
      <c r="B201">
        <v>451</v>
      </c>
      <c r="C201">
        <f t="shared" si="6"/>
        <v>8200</v>
      </c>
      <c r="D201" s="2">
        <f t="shared" si="7"/>
        <v>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379A-CBF6-4883-8FAB-6DFE849A3D40}">
  <dimension ref="A1:F201"/>
  <sheetViews>
    <sheetView workbookViewId="0"/>
  </sheetViews>
  <sheetFormatPr defaultRowHeight="15" x14ac:dyDescent="0.25"/>
  <cols>
    <col min="1" max="1" width="8.42578125" style="2" bestFit="1" customWidth="1"/>
    <col min="2" max="2" width="12" bestFit="1" customWidth="1"/>
    <col min="3" max="3" width="15.28515625" style="2" bestFit="1" customWidth="1"/>
    <col min="4" max="4" width="18.42578125" bestFit="1" customWidth="1"/>
    <col min="5" max="7" width="12" bestFit="1" customWidth="1"/>
  </cols>
  <sheetData>
    <row r="1" spans="1:6" x14ac:dyDescent="0.25">
      <c r="A1" s="2" t="s">
        <v>224</v>
      </c>
      <c r="B1" s="2" t="s">
        <v>225</v>
      </c>
      <c r="C1" s="2" t="s">
        <v>223</v>
      </c>
      <c r="D1" s="2" t="s">
        <v>222</v>
      </c>
      <c r="E1" s="2" t="s">
        <v>220</v>
      </c>
      <c r="F1" s="2" t="s">
        <v>219</v>
      </c>
    </row>
    <row r="2" spans="1:6" x14ac:dyDescent="0.25">
      <c r="A2" s="2" t="s">
        <v>107</v>
      </c>
      <c r="B2" s="2">
        <v>1</v>
      </c>
      <c r="C2" s="2">
        <f>SUMIF($A$2:$A$201,A2,$B$2:$B$201)</f>
        <v>725458626557</v>
      </c>
      <c r="D2">
        <f>ROUNDUP(C2/2,0)</f>
        <v>362729313279</v>
      </c>
      <c r="E2">
        <f>MAX(D2:D201)</f>
        <v>6088469227561</v>
      </c>
      <c r="F2" s="1">
        <f>E2-E4</f>
        <v>5725739914282</v>
      </c>
    </row>
    <row r="3" spans="1:6" x14ac:dyDescent="0.25">
      <c r="A3" s="2" t="s">
        <v>111</v>
      </c>
      <c r="B3" s="2">
        <v>223696056804</v>
      </c>
      <c r="C3" s="2">
        <f t="shared" ref="C3:C66" si="0">SUMIF($A$2:$A$201,A3,$B$2:$B$201)</f>
        <v>5374809523176</v>
      </c>
      <c r="D3" s="2">
        <f t="shared" ref="D3:D66" si="1">ROUNDUP(C3/2,0)</f>
        <v>2687404761588</v>
      </c>
      <c r="E3" s="2" t="s">
        <v>221</v>
      </c>
    </row>
    <row r="4" spans="1:6" x14ac:dyDescent="0.25">
      <c r="A4" s="2" t="s">
        <v>112</v>
      </c>
      <c r="B4" s="2">
        <v>66483322916</v>
      </c>
      <c r="C4" s="2">
        <f t="shared" si="0"/>
        <v>1561323980718</v>
      </c>
      <c r="D4" s="2">
        <f t="shared" si="1"/>
        <v>780661990359</v>
      </c>
      <c r="E4">
        <f>MIN(D2:D201)</f>
        <v>362729313279</v>
      </c>
    </row>
    <row r="5" spans="1:6" x14ac:dyDescent="0.25">
      <c r="A5" s="2" t="s">
        <v>114</v>
      </c>
      <c r="B5" s="2">
        <v>34839388393</v>
      </c>
      <c r="C5" s="2">
        <f t="shared" si="0"/>
        <v>5831431307492</v>
      </c>
      <c r="D5" s="2">
        <f t="shared" si="1"/>
        <v>2915715653746</v>
      </c>
    </row>
    <row r="6" spans="1:6" x14ac:dyDescent="0.25">
      <c r="A6" s="2" t="s">
        <v>108</v>
      </c>
      <c r="B6" s="2">
        <v>0</v>
      </c>
      <c r="C6" s="2">
        <f t="shared" si="0"/>
        <v>1547677097672</v>
      </c>
      <c r="D6" s="2">
        <f t="shared" si="1"/>
        <v>773838548836</v>
      </c>
    </row>
    <row r="7" spans="1:6" x14ac:dyDescent="0.25">
      <c r="A7" s="2" t="s">
        <v>114</v>
      </c>
      <c r="B7" s="2">
        <v>418498590885</v>
      </c>
      <c r="C7" s="2">
        <f t="shared" si="0"/>
        <v>5831431307492</v>
      </c>
      <c r="D7" s="2">
        <f t="shared" si="1"/>
        <v>2915715653746</v>
      </c>
    </row>
    <row r="8" spans="1:6" x14ac:dyDescent="0.25">
      <c r="A8" s="2" t="s">
        <v>107</v>
      </c>
      <c r="B8" s="2">
        <v>0</v>
      </c>
      <c r="C8" s="2">
        <f t="shared" si="0"/>
        <v>725458626557</v>
      </c>
      <c r="D8" s="2">
        <f t="shared" si="1"/>
        <v>362729313279</v>
      </c>
    </row>
    <row r="9" spans="1:6" x14ac:dyDescent="0.25">
      <c r="A9" s="2" t="s">
        <v>107</v>
      </c>
      <c r="B9" s="2">
        <v>63597752370</v>
      </c>
      <c r="C9" s="2">
        <f t="shared" si="0"/>
        <v>725458626557</v>
      </c>
      <c r="D9" s="2">
        <f t="shared" si="1"/>
        <v>362729313279</v>
      </c>
    </row>
    <row r="10" spans="1:6" x14ac:dyDescent="0.25">
      <c r="A10" s="2" t="s">
        <v>110</v>
      </c>
      <c r="B10" s="2">
        <v>6930159708</v>
      </c>
      <c r="C10" s="2">
        <f t="shared" si="0"/>
        <v>1312821113946</v>
      </c>
      <c r="D10" s="2">
        <f t="shared" si="1"/>
        <v>656410556973</v>
      </c>
    </row>
    <row r="11" spans="1:6" x14ac:dyDescent="0.25">
      <c r="A11" s="2" t="s">
        <v>109</v>
      </c>
      <c r="B11" s="2">
        <v>41786726150</v>
      </c>
      <c r="C11" s="2">
        <f t="shared" si="0"/>
        <v>12176938455122</v>
      </c>
      <c r="D11" s="2">
        <f t="shared" si="1"/>
        <v>6088469227561</v>
      </c>
    </row>
    <row r="12" spans="1:6" x14ac:dyDescent="0.25">
      <c r="A12" s="2" t="s">
        <v>113</v>
      </c>
      <c r="B12" s="2">
        <v>44184645909</v>
      </c>
      <c r="C12" s="2">
        <f t="shared" si="0"/>
        <v>809206149364</v>
      </c>
      <c r="D12" s="2">
        <f t="shared" si="1"/>
        <v>404603074682</v>
      </c>
    </row>
    <row r="13" spans="1:6" x14ac:dyDescent="0.25">
      <c r="A13" s="2" t="s">
        <v>109</v>
      </c>
      <c r="B13" s="2">
        <v>10285286459</v>
      </c>
      <c r="C13" s="2">
        <f t="shared" si="0"/>
        <v>12176938455122</v>
      </c>
      <c r="D13" s="2">
        <f t="shared" si="1"/>
        <v>6088469227561</v>
      </c>
    </row>
    <row r="14" spans="1:6" x14ac:dyDescent="0.25">
      <c r="A14" s="2" t="s">
        <v>108</v>
      </c>
      <c r="B14" s="2">
        <v>37623274019</v>
      </c>
      <c r="C14" s="2">
        <f t="shared" si="0"/>
        <v>1547677097672</v>
      </c>
      <c r="D14" s="2">
        <f t="shared" si="1"/>
        <v>773838548836</v>
      </c>
    </row>
    <row r="15" spans="1:6" x14ac:dyDescent="0.25">
      <c r="A15" s="2" t="s">
        <v>115</v>
      </c>
      <c r="B15" s="2">
        <v>1769588566158</v>
      </c>
      <c r="C15" s="2">
        <f t="shared" si="0"/>
        <v>11688118758032</v>
      </c>
      <c r="D15" s="2">
        <f t="shared" si="1"/>
        <v>5844059379016</v>
      </c>
    </row>
    <row r="16" spans="1:6" x14ac:dyDescent="0.25">
      <c r="A16" s="2" t="s">
        <v>114</v>
      </c>
      <c r="B16" s="2">
        <v>804095166269</v>
      </c>
      <c r="C16" s="2">
        <f t="shared" si="0"/>
        <v>5831431307492</v>
      </c>
      <c r="D16" s="2">
        <f t="shared" si="1"/>
        <v>2915715653746</v>
      </c>
    </row>
    <row r="17" spans="1:4" x14ac:dyDescent="0.25">
      <c r="A17" s="2" t="s">
        <v>107</v>
      </c>
      <c r="B17" s="2">
        <v>32018206192</v>
      </c>
      <c r="C17" s="2">
        <f t="shared" si="0"/>
        <v>725458626557</v>
      </c>
      <c r="D17" s="2">
        <f t="shared" si="1"/>
        <v>362729313279</v>
      </c>
    </row>
    <row r="18" spans="1:4" x14ac:dyDescent="0.25">
      <c r="A18" s="2" t="s">
        <v>115</v>
      </c>
      <c r="B18" s="2">
        <v>89004407245</v>
      </c>
      <c r="C18" s="2">
        <f t="shared" si="0"/>
        <v>11688118758032</v>
      </c>
      <c r="D18" s="2">
        <f t="shared" si="1"/>
        <v>5844059379016</v>
      </c>
    </row>
    <row r="19" spans="1:4" x14ac:dyDescent="0.25">
      <c r="A19" s="2" t="s">
        <v>107</v>
      </c>
      <c r="B19" s="2">
        <v>20237390476</v>
      </c>
      <c r="C19" s="2">
        <f t="shared" si="0"/>
        <v>725458626557</v>
      </c>
      <c r="D19" s="2">
        <f t="shared" si="1"/>
        <v>362729313279</v>
      </c>
    </row>
    <row r="20" spans="1:4" x14ac:dyDescent="0.25">
      <c r="A20" s="2" t="s">
        <v>109</v>
      </c>
      <c r="B20" s="2">
        <v>9425891873</v>
      </c>
      <c r="C20" s="2">
        <f t="shared" si="0"/>
        <v>12176938455122</v>
      </c>
      <c r="D20" s="2">
        <f t="shared" si="1"/>
        <v>6088469227561</v>
      </c>
    </row>
    <row r="21" spans="1:4" x14ac:dyDescent="0.25">
      <c r="A21" s="2" t="s">
        <v>110</v>
      </c>
      <c r="B21" s="2">
        <v>20080314613</v>
      </c>
      <c r="C21" s="2">
        <f t="shared" si="0"/>
        <v>1312821113946</v>
      </c>
      <c r="D21" s="2">
        <f t="shared" si="1"/>
        <v>656410556973</v>
      </c>
    </row>
    <row r="22" spans="1:4" x14ac:dyDescent="0.25">
      <c r="A22" s="2" t="s">
        <v>108</v>
      </c>
      <c r="B22" s="2">
        <v>112607394358</v>
      </c>
      <c r="C22" s="2">
        <f t="shared" si="0"/>
        <v>1547677097672</v>
      </c>
      <c r="D22" s="2">
        <f t="shared" si="1"/>
        <v>773838548836</v>
      </c>
    </row>
    <row r="23" spans="1:4" x14ac:dyDescent="0.25">
      <c r="A23" s="2" t="s">
        <v>115</v>
      </c>
      <c r="B23" s="2">
        <v>54278766954</v>
      </c>
      <c r="C23" s="2">
        <f t="shared" si="0"/>
        <v>11688118758032</v>
      </c>
      <c r="D23" s="2">
        <f t="shared" si="1"/>
        <v>5844059379016</v>
      </c>
    </row>
    <row r="24" spans="1:4" x14ac:dyDescent="0.25">
      <c r="A24" s="2" t="s">
        <v>112</v>
      </c>
      <c r="B24" s="2">
        <v>87995853232</v>
      </c>
      <c r="C24" s="2">
        <f t="shared" si="0"/>
        <v>1561323980718</v>
      </c>
      <c r="D24" s="2">
        <f t="shared" si="1"/>
        <v>780661990359</v>
      </c>
    </row>
    <row r="25" spans="1:4" x14ac:dyDescent="0.25">
      <c r="A25" s="2" t="s">
        <v>106</v>
      </c>
      <c r="B25" s="2">
        <v>39935862497</v>
      </c>
      <c r="C25" s="2">
        <f t="shared" si="0"/>
        <v>753656843409</v>
      </c>
      <c r="D25" s="2">
        <f t="shared" si="1"/>
        <v>376828421705</v>
      </c>
    </row>
    <row r="26" spans="1:4" x14ac:dyDescent="0.25">
      <c r="A26" s="2" t="s">
        <v>111</v>
      </c>
      <c r="B26" s="2">
        <v>110683311374</v>
      </c>
      <c r="C26" s="2">
        <f t="shared" si="0"/>
        <v>5374809523176</v>
      </c>
      <c r="D26" s="2">
        <f t="shared" si="1"/>
        <v>2687404761588</v>
      </c>
    </row>
    <row r="27" spans="1:4" x14ac:dyDescent="0.25">
      <c r="A27" s="2" t="s">
        <v>107</v>
      </c>
      <c r="B27" s="2">
        <v>0</v>
      </c>
      <c r="C27" s="2">
        <f t="shared" si="0"/>
        <v>725458626557</v>
      </c>
      <c r="D27" s="2">
        <f t="shared" si="1"/>
        <v>362729313279</v>
      </c>
    </row>
    <row r="28" spans="1:4" x14ac:dyDescent="0.25">
      <c r="A28" s="2" t="s">
        <v>106</v>
      </c>
      <c r="B28" s="2">
        <v>0</v>
      </c>
      <c r="C28" s="2">
        <f t="shared" si="0"/>
        <v>753656843409</v>
      </c>
      <c r="D28" s="2">
        <f t="shared" si="1"/>
        <v>376828421705</v>
      </c>
    </row>
    <row r="29" spans="1:4" x14ac:dyDescent="0.25">
      <c r="A29" s="2" t="s">
        <v>106</v>
      </c>
      <c r="B29" s="2">
        <v>0</v>
      </c>
      <c r="C29" s="2">
        <f t="shared" si="0"/>
        <v>753656843409</v>
      </c>
      <c r="D29" s="2">
        <f t="shared" si="1"/>
        <v>376828421705</v>
      </c>
    </row>
    <row r="30" spans="1:4" x14ac:dyDescent="0.25">
      <c r="A30" s="2" t="s">
        <v>114</v>
      </c>
      <c r="B30" s="2">
        <v>122246510399</v>
      </c>
      <c r="C30" s="2">
        <f t="shared" si="0"/>
        <v>5831431307492</v>
      </c>
      <c r="D30" s="2">
        <f t="shared" si="1"/>
        <v>2915715653746</v>
      </c>
    </row>
    <row r="31" spans="1:4" x14ac:dyDescent="0.25">
      <c r="A31" s="2" t="s">
        <v>113</v>
      </c>
      <c r="B31" s="2">
        <v>22830942936</v>
      </c>
      <c r="C31" s="2">
        <f t="shared" si="0"/>
        <v>809206149364</v>
      </c>
      <c r="D31" s="2">
        <f t="shared" si="1"/>
        <v>404603074682</v>
      </c>
    </row>
    <row r="32" spans="1:4" x14ac:dyDescent="0.25">
      <c r="A32" s="2" t="s">
        <v>106</v>
      </c>
      <c r="B32" s="2">
        <v>0</v>
      </c>
      <c r="C32" s="2">
        <f t="shared" si="0"/>
        <v>753656843409</v>
      </c>
      <c r="D32" s="2">
        <f t="shared" si="1"/>
        <v>376828421705</v>
      </c>
    </row>
    <row r="33" spans="1:4" x14ac:dyDescent="0.25">
      <c r="A33" s="2" t="s">
        <v>107</v>
      </c>
      <c r="B33" s="2">
        <v>130591657930</v>
      </c>
      <c r="C33" s="2">
        <f t="shared" si="0"/>
        <v>725458626557</v>
      </c>
      <c r="D33" s="2">
        <f t="shared" si="1"/>
        <v>362729313279</v>
      </c>
    </row>
    <row r="34" spans="1:4" x14ac:dyDescent="0.25">
      <c r="A34" s="2" t="s">
        <v>112</v>
      </c>
      <c r="B34" s="2">
        <v>63597752370</v>
      </c>
      <c r="C34" s="2">
        <f t="shared" si="0"/>
        <v>1561323980718</v>
      </c>
      <c r="D34" s="2">
        <f t="shared" si="1"/>
        <v>780661990359</v>
      </c>
    </row>
    <row r="35" spans="1:4" x14ac:dyDescent="0.25">
      <c r="A35" s="2" t="s">
        <v>115</v>
      </c>
      <c r="B35" s="2">
        <v>1259431942768</v>
      </c>
      <c r="C35" s="2">
        <f t="shared" si="0"/>
        <v>11688118758032</v>
      </c>
      <c r="D35" s="2">
        <f t="shared" si="1"/>
        <v>5844059379016</v>
      </c>
    </row>
    <row r="36" spans="1:4" x14ac:dyDescent="0.25">
      <c r="A36" s="2" t="s">
        <v>113</v>
      </c>
      <c r="B36" s="2">
        <v>45316509005</v>
      </c>
      <c r="C36" s="2">
        <f t="shared" si="0"/>
        <v>809206149364</v>
      </c>
      <c r="D36" s="2">
        <f t="shared" si="1"/>
        <v>404603074682</v>
      </c>
    </row>
    <row r="37" spans="1:4" x14ac:dyDescent="0.25">
      <c r="A37" s="2" t="s">
        <v>106</v>
      </c>
      <c r="B37" s="2">
        <v>138095446141</v>
      </c>
      <c r="C37" s="2">
        <f t="shared" si="0"/>
        <v>753656843409</v>
      </c>
      <c r="D37" s="2">
        <f t="shared" si="1"/>
        <v>376828421705</v>
      </c>
    </row>
    <row r="38" spans="1:4" x14ac:dyDescent="0.25">
      <c r="A38" s="2" t="s">
        <v>115</v>
      </c>
      <c r="B38" s="2">
        <v>0</v>
      </c>
      <c r="C38" s="2">
        <f t="shared" si="0"/>
        <v>11688118758032</v>
      </c>
      <c r="D38" s="2">
        <f t="shared" si="1"/>
        <v>5844059379016</v>
      </c>
    </row>
    <row r="39" spans="1:4" x14ac:dyDescent="0.25">
      <c r="A39" s="2" t="s">
        <v>112</v>
      </c>
      <c r="B39" s="2">
        <v>126394797453</v>
      </c>
      <c r="C39" s="2">
        <f t="shared" si="0"/>
        <v>1561323980718</v>
      </c>
      <c r="D39" s="2">
        <f t="shared" si="1"/>
        <v>780661990359</v>
      </c>
    </row>
    <row r="40" spans="1:4" x14ac:dyDescent="0.25">
      <c r="A40" s="2" t="s">
        <v>108</v>
      </c>
      <c r="B40" s="2">
        <v>0</v>
      </c>
      <c r="C40" s="2">
        <f t="shared" si="0"/>
        <v>1547677097672</v>
      </c>
      <c r="D40" s="2">
        <f t="shared" si="1"/>
        <v>773838548836</v>
      </c>
    </row>
    <row r="41" spans="1:4" x14ac:dyDescent="0.25">
      <c r="A41" s="2" t="s">
        <v>109</v>
      </c>
      <c r="B41" s="2">
        <v>2524317494879</v>
      </c>
      <c r="C41" s="2">
        <f t="shared" si="0"/>
        <v>12176938455122</v>
      </c>
      <c r="D41" s="2">
        <f t="shared" si="1"/>
        <v>6088469227561</v>
      </c>
    </row>
    <row r="42" spans="1:4" x14ac:dyDescent="0.25">
      <c r="A42" s="2" t="s">
        <v>108</v>
      </c>
      <c r="B42" s="2">
        <v>110895124734</v>
      </c>
      <c r="C42" s="2">
        <f t="shared" si="0"/>
        <v>1547677097672</v>
      </c>
      <c r="D42" s="2">
        <f t="shared" si="1"/>
        <v>773838548836</v>
      </c>
    </row>
    <row r="43" spans="1:4" x14ac:dyDescent="0.25">
      <c r="A43" s="2" t="s">
        <v>115</v>
      </c>
      <c r="B43" s="2">
        <v>0</v>
      </c>
      <c r="C43" s="2">
        <f t="shared" si="0"/>
        <v>11688118758032</v>
      </c>
      <c r="D43" s="2">
        <f t="shared" si="1"/>
        <v>5844059379016</v>
      </c>
    </row>
    <row r="44" spans="1:4" x14ac:dyDescent="0.25">
      <c r="A44" s="2" t="s">
        <v>110</v>
      </c>
      <c r="B44" s="2">
        <v>201225916556</v>
      </c>
      <c r="C44" s="2">
        <f t="shared" si="0"/>
        <v>1312821113946</v>
      </c>
      <c r="D44" s="2">
        <f t="shared" si="1"/>
        <v>656410556973</v>
      </c>
    </row>
    <row r="45" spans="1:4" x14ac:dyDescent="0.25">
      <c r="A45" s="2" t="s">
        <v>111</v>
      </c>
      <c r="B45" s="2">
        <v>402131851959</v>
      </c>
      <c r="C45" s="2">
        <f t="shared" si="0"/>
        <v>5374809523176</v>
      </c>
      <c r="D45" s="2">
        <f t="shared" si="1"/>
        <v>2687404761588</v>
      </c>
    </row>
    <row r="46" spans="1:4" x14ac:dyDescent="0.25">
      <c r="A46" s="2" t="s">
        <v>106</v>
      </c>
      <c r="B46" s="2">
        <v>69360187492</v>
      </c>
      <c r="C46" s="2">
        <f t="shared" si="0"/>
        <v>753656843409</v>
      </c>
      <c r="D46" s="2">
        <f t="shared" si="1"/>
        <v>376828421705</v>
      </c>
    </row>
    <row r="47" spans="1:4" x14ac:dyDescent="0.25">
      <c r="A47" s="2" t="s">
        <v>111</v>
      </c>
      <c r="B47" s="2">
        <v>165513431181</v>
      </c>
      <c r="C47" s="2">
        <f t="shared" si="0"/>
        <v>5374809523176</v>
      </c>
      <c r="D47" s="2">
        <f t="shared" si="1"/>
        <v>2687404761588</v>
      </c>
    </row>
    <row r="48" spans="1:4" x14ac:dyDescent="0.25">
      <c r="A48" s="2" t="s">
        <v>108</v>
      </c>
      <c r="B48" s="2">
        <v>0</v>
      </c>
      <c r="C48" s="2">
        <f t="shared" si="0"/>
        <v>1547677097672</v>
      </c>
      <c r="D48" s="2">
        <f t="shared" si="1"/>
        <v>773838548836</v>
      </c>
    </row>
    <row r="49" spans="1:4" x14ac:dyDescent="0.25">
      <c r="A49" s="2" t="s">
        <v>110</v>
      </c>
      <c r="B49" s="2">
        <v>0</v>
      </c>
      <c r="C49" s="2">
        <f t="shared" si="0"/>
        <v>1312821113946</v>
      </c>
      <c r="D49" s="2">
        <f t="shared" si="1"/>
        <v>656410556973</v>
      </c>
    </row>
    <row r="50" spans="1:4" x14ac:dyDescent="0.25">
      <c r="A50" s="2" t="s">
        <v>109</v>
      </c>
      <c r="B50" s="2">
        <v>21010318933</v>
      </c>
      <c r="C50" s="2">
        <f t="shared" si="0"/>
        <v>12176938455122</v>
      </c>
      <c r="D50" s="2">
        <f t="shared" si="1"/>
        <v>6088469227561</v>
      </c>
    </row>
    <row r="51" spans="1:4" x14ac:dyDescent="0.25">
      <c r="A51" s="2" t="s">
        <v>112</v>
      </c>
      <c r="B51" s="2">
        <v>1757406978</v>
      </c>
      <c r="C51" s="2">
        <f t="shared" si="0"/>
        <v>1561323980718</v>
      </c>
      <c r="D51" s="2">
        <f t="shared" si="1"/>
        <v>780661990359</v>
      </c>
    </row>
    <row r="52" spans="1:4" x14ac:dyDescent="0.25">
      <c r="A52" s="2" t="s">
        <v>110</v>
      </c>
      <c r="B52" s="2">
        <v>119939599526</v>
      </c>
      <c r="C52" s="2">
        <f t="shared" si="0"/>
        <v>1312821113946</v>
      </c>
      <c r="D52" s="2">
        <f t="shared" si="1"/>
        <v>656410556973</v>
      </c>
    </row>
    <row r="53" spans="1:4" x14ac:dyDescent="0.25">
      <c r="A53" s="2" t="s">
        <v>114</v>
      </c>
      <c r="B53" s="2">
        <v>402131851959</v>
      </c>
      <c r="C53" s="2">
        <f t="shared" si="0"/>
        <v>5831431307492</v>
      </c>
      <c r="D53" s="2">
        <f t="shared" si="1"/>
        <v>2915715653746</v>
      </c>
    </row>
    <row r="54" spans="1:4" x14ac:dyDescent="0.25">
      <c r="A54" s="2" t="s">
        <v>113</v>
      </c>
      <c r="B54" s="2">
        <v>67171131042</v>
      </c>
      <c r="C54" s="2">
        <f t="shared" si="0"/>
        <v>809206149364</v>
      </c>
      <c r="D54" s="2">
        <f t="shared" si="1"/>
        <v>404603074682</v>
      </c>
    </row>
    <row r="55" spans="1:4" x14ac:dyDescent="0.25">
      <c r="A55" s="2" t="s">
        <v>106</v>
      </c>
      <c r="B55" s="2">
        <v>38299076253</v>
      </c>
      <c r="C55" s="2">
        <f t="shared" si="0"/>
        <v>753656843409</v>
      </c>
      <c r="D55" s="2">
        <f t="shared" si="1"/>
        <v>376828421705</v>
      </c>
    </row>
    <row r="56" spans="1:4" x14ac:dyDescent="0.25">
      <c r="A56" s="2" t="s">
        <v>110</v>
      </c>
      <c r="B56" s="2">
        <v>30843444740</v>
      </c>
      <c r="C56" s="2">
        <f t="shared" si="0"/>
        <v>1312821113946</v>
      </c>
      <c r="D56" s="2">
        <f t="shared" si="1"/>
        <v>656410556973</v>
      </c>
    </row>
    <row r="57" spans="1:4" x14ac:dyDescent="0.25">
      <c r="A57" s="2" t="s">
        <v>113</v>
      </c>
      <c r="B57" s="2">
        <v>0</v>
      </c>
      <c r="C57" s="2">
        <f t="shared" si="0"/>
        <v>809206149364</v>
      </c>
      <c r="D57" s="2">
        <f t="shared" si="1"/>
        <v>404603074682</v>
      </c>
    </row>
    <row r="58" spans="1:4" x14ac:dyDescent="0.25">
      <c r="A58" s="2" t="s">
        <v>114</v>
      </c>
      <c r="B58" s="2">
        <v>95030504493</v>
      </c>
      <c r="C58" s="2">
        <f t="shared" si="0"/>
        <v>5831431307492</v>
      </c>
      <c r="D58" s="2">
        <f t="shared" si="1"/>
        <v>2915715653746</v>
      </c>
    </row>
    <row r="59" spans="1:4" x14ac:dyDescent="0.25">
      <c r="A59" s="2" t="s">
        <v>107</v>
      </c>
      <c r="B59" s="2">
        <v>65998792751</v>
      </c>
      <c r="C59" s="2">
        <f t="shared" si="0"/>
        <v>725458626557</v>
      </c>
      <c r="D59" s="2">
        <f t="shared" si="1"/>
        <v>362729313279</v>
      </c>
    </row>
    <row r="60" spans="1:4" x14ac:dyDescent="0.25">
      <c r="A60" s="2" t="s">
        <v>113</v>
      </c>
      <c r="B60" s="2">
        <v>0</v>
      </c>
      <c r="C60" s="2">
        <f t="shared" si="0"/>
        <v>809206149364</v>
      </c>
      <c r="D60" s="2">
        <f t="shared" si="1"/>
        <v>404603074682</v>
      </c>
    </row>
    <row r="61" spans="1:4" x14ac:dyDescent="0.25">
      <c r="A61" s="2" t="s">
        <v>109</v>
      </c>
      <c r="B61" s="2">
        <v>3349403263422</v>
      </c>
      <c r="C61" s="2">
        <f t="shared" si="0"/>
        <v>12176938455122</v>
      </c>
      <c r="D61" s="2">
        <f t="shared" si="1"/>
        <v>6088469227561</v>
      </c>
    </row>
    <row r="62" spans="1:4" x14ac:dyDescent="0.25">
      <c r="A62" s="2" t="s">
        <v>107</v>
      </c>
      <c r="B62" s="2">
        <v>40183819451</v>
      </c>
      <c r="C62" s="2">
        <f t="shared" si="0"/>
        <v>725458626557</v>
      </c>
      <c r="D62" s="2">
        <f t="shared" si="1"/>
        <v>362729313279</v>
      </c>
    </row>
    <row r="63" spans="1:4" x14ac:dyDescent="0.25">
      <c r="A63" s="2" t="s">
        <v>111</v>
      </c>
      <c r="B63" s="2">
        <v>201112231204</v>
      </c>
      <c r="C63" s="2">
        <f t="shared" si="0"/>
        <v>5374809523176</v>
      </c>
      <c r="D63" s="2">
        <f t="shared" si="1"/>
        <v>2687404761588</v>
      </c>
    </row>
    <row r="64" spans="1:4" x14ac:dyDescent="0.25">
      <c r="A64" s="2" t="s">
        <v>112</v>
      </c>
      <c r="B64" s="2">
        <v>33457170029</v>
      </c>
      <c r="C64" s="2">
        <f t="shared" si="0"/>
        <v>1561323980718</v>
      </c>
      <c r="D64" s="2">
        <f t="shared" si="1"/>
        <v>780661990359</v>
      </c>
    </row>
    <row r="65" spans="1:4" x14ac:dyDescent="0.25">
      <c r="A65" s="2" t="s">
        <v>115</v>
      </c>
      <c r="B65" s="2">
        <v>1064537691779</v>
      </c>
      <c r="C65" s="2">
        <f t="shared" si="0"/>
        <v>11688118758032</v>
      </c>
      <c r="D65" s="2">
        <f t="shared" si="1"/>
        <v>5844059379016</v>
      </c>
    </row>
    <row r="66" spans="1:4" x14ac:dyDescent="0.25">
      <c r="A66" s="2" t="s">
        <v>115</v>
      </c>
      <c r="B66" s="2">
        <v>1487944414022</v>
      </c>
      <c r="C66" s="2">
        <f t="shared" si="0"/>
        <v>11688118758032</v>
      </c>
      <c r="D66" s="2">
        <f t="shared" si="1"/>
        <v>5844059379016</v>
      </c>
    </row>
    <row r="67" spans="1:4" x14ac:dyDescent="0.25">
      <c r="A67" s="2" t="s">
        <v>112</v>
      </c>
      <c r="B67" s="2">
        <v>104662079491</v>
      </c>
      <c r="C67" s="2">
        <f t="shared" ref="C67:C130" si="2">SUMIF($A$2:$A$201,A67,$B$2:$B$201)</f>
        <v>1561323980718</v>
      </c>
      <c r="D67" s="2">
        <f t="shared" ref="D67:D130" si="3">ROUNDUP(C67/2,0)</f>
        <v>780661990359</v>
      </c>
    </row>
    <row r="68" spans="1:4" x14ac:dyDescent="0.25">
      <c r="A68" s="2" t="s">
        <v>108</v>
      </c>
      <c r="B68" s="2">
        <v>56346999044</v>
      </c>
      <c r="C68" s="2">
        <f t="shared" si="2"/>
        <v>1547677097672</v>
      </c>
      <c r="D68" s="2">
        <f t="shared" si="3"/>
        <v>773838548836</v>
      </c>
    </row>
    <row r="69" spans="1:4" x14ac:dyDescent="0.25">
      <c r="A69" s="2" t="s">
        <v>108</v>
      </c>
      <c r="B69" s="2">
        <v>0</v>
      </c>
      <c r="C69" s="2">
        <f t="shared" si="2"/>
        <v>1547677097672</v>
      </c>
      <c r="D69" s="2">
        <f t="shared" si="3"/>
        <v>773838548836</v>
      </c>
    </row>
    <row r="70" spans="1:4" x14ac:dyDescent="0.25">
      <c r="A70" s="2" t="s">
        <v>106</v>
      </c>
      <c r="B70" s="2">
        <v>20080314613</v>
      </c>
      <c r="C70" s="2">
        <f t="shared" si="2"/>
        <v>753656843409</v>
      </c>
      <c r="D70" s="2">
        <f t="shared" si="3"/>
        <v>376828421705</v>
      </c>
    </row>
    <row r="71" spans="1:4" x14ac:dyDescent="0.25">
      <c r="A71" s="2" t="s">
        <v>110</v>
      </c>
      <c r="B71" s="2">
        <v>114162257823</v>
      </c>
      <c r="C71" s="2">
        <f t="shared" si="2"/>
        <v>1312821113946</v>
      </c>
      <c r="D71" s="2">
        <f t="shared" si="3"/>
        <v>656410556973</v>
      </c>
    </row>
    <row r="72" spans="1:4" x14ac:dyDescent="0.25">
      <c r="A72" s="2" t="s">
        <v>110</v>
      </c>
      <c r="B72" s="2">
        <v>3488789820</v>
      </c>
      <c r="C72" s="2">
        <f t="shared" si="2"/>
        <v>1312821113946</v>
      </c>
      <c r="D72" s="2">
        <f t="shared" si="3"/>
        <v>656410556973</v>
      </c>
    </row>
    <row r="73" spans="1:4" x14ac:dyDescent="0.25">
      <c r="A73" s="2" t="s">
        <v>114</v>
      </c>
      <c r="B73" s="2">
        <v>0</v>
      </c>
      <c r="C73" s="2">
        <f t="shared" si="2"/>
        <v>5831431307492</v>
      </c>
      <c r="D73" s="2">
        <f t="shared" si="3"/>
        <v>2915715653746</v>
      </c>
    </row>
    <row r="74" spans="1:4" x14ac:dyDescent="0.25">
      <c r="A74" s="2" t="s">
        <v>109</v>
      </c>
      <c r="B74" s="2">
        <v>20460772706</v>
      </c>
      <c r="C74" s="2">
        <f t="shared" si="2"/>
        <v>12176938455122</v>
      </c>
      <c r="D74" s="2">
        <f t="shared" si="3"/>
        <v>6088469227561</v>
      </c>
    </row>
    <row r="75" spans="1:4" x14ac:dyDescent="0.25">
      <c r="A75" s="2" t="s">
        <v>113</v>
      </c>
      <c r="B75" s="2">
        <v>0</v>
      </c>
      <c r="C75" s="2">
        <f t="shared" si="2"/>
        <v>809206149364</v>
      </c>
      <c r="D75" s="2">
        <f t="shared" si="3"/>
        <v>404603074682</v>
      </c>
    </row>
    <row r="76" spans="1:4" x14ac:dyDescent="0.25">
      <c r="A76" s="2" t="s">
        <v>111</v>
      </c>
      <c r="B76" s="2">
        <v>105907848358</v>
      </c>
      <c r="C76" s="2">
        <f t="shared" si="2"/>
        <v>5374809523176</v>
      </c>
      <c r="D76" s="2">
        <f t="shared" si="3"/>
        <v>2687404761588</v>
      </c>
    </row>
    <row r="77" spans="1:4" x14ac:dyDescent="0.25">
      <c r="A77" s="2" t="s">
        <v>109</v>
      </c>
      <c r="B77" s="2">
        <v>22830942936</v>
      </c>
      <c r="C77" s="2">
        <f t="shared" si="2"/>
        <v>12176938455122</v>
      </c>
      <c r="D77" s="2">
        <f t="shared" si="3"/>
        <v>6088469227561</v>
      </c>
    </row>
    <row r="78" spans="1:4" x14ac:dyDescent="0.25">
      <c r="A78" s="2" t="s">
        <v>112</v>
      </c>
      <c r="B78" s="2">
        <v>84090761801</v>
      </c>
      <c r="C78" s="2">
        <f t="shared" si="2"/>
        <v>1561323980718</v>
      </c>
      <c r="D78" s="2">
        <f t="shared" si="3"/>
        <v>780661990359</v>
      </c>
    </row>
    <row r="79" spans="1:4" x14ac:dyDescent="0.25">
      <c r="A79" s="2" t="s">
        <v>108</v>
      </c>
      <c r="B79" s="2">
        <v>0</v>
      </c>
      <c r="C79" s="2">
        <f t="shared" si="2"/>
        <v>1547677097672</v>
      </c>
      <c r="D79" s="2">
        <f t="shared" si="3"/>
        <v>773838548836</v>
      </c>
    </row>
    <row r="80" spans="1:4" x14ac:dyDescent="0.25">
      <c r="A80" s="2" t="s">
        <v>114</v>
      </c>
      <c r="B80" s="2">
        <v>209284868486</v>
      </c>
      <c r="C80" s="2">
        <f t="shared" si="2"/>
        <v>5831431307492</v>
      </c>
      <c r="D80" s="2">
        <f t="shared" si="3"/>
        <v>2915715653746</v>
      </c>
    </row>
    <row r="81" spans="1:4" x14ac:dyDescent="0.25">
      <c r="A81" s="2" t="s">
        <v>112</v>
      </c>
      <c r="B81" s="2">
        <v>83146452913</v>
      </c>
      <c r="C81" s="2">
        <f t="shared" si="2"/>
        <v>1561323980718</v>
      </c>
      <c r="D81" s="2">
        <f t="shared" si="3"/>
        <v>780661990359</v>
      </c>
    </row>
    <row r="82" spans="1:4" x14ac:dyDescent="0.25">
      <c r="A82" s="2" t="s">
        <v>113</v>
      </c>
      <c r="B82" s="2">
        <v>45658418219</v>
      </c>
      <c r="C82" s="2">
        <f t="shared" si="2"/>
        <v>809206149364</v>
      </c>
      <c r="D82" s="2">
        <f t="shared" si="3"/>
        <v>404603074682</v>
      </c>
    </row>
    <row r="83" spans="1:4" x14ac:dyDescent="0.25">
      <c r="A83" s="2" t="s">
        <v>111</v>
      </c>
      <c r="B83" s="2">
        <v>37716701051</v>
      </c>
      <c r="C83" s="2">
        <f t="shared" si="2"/>
        <v>5374809523176</v>
      </c>
      <c r="D83" s="2">
        <f t="shared" si="3"/>
        <v>2687404761588</v>
      </c>
    </row>
    <row r="84" spans="1:4" x14ac:dyDescent="0.25">
      <c r="A84" s="2" t="s">
        <v>112</v>
      </c>
      <c r="B84" s="2">
        <v>129076393176</v>
      </c>
      <c r="C84" s="2">
        <f t="shared" si="2"/>
        <v>1561323980718</v>
      </c>
      <c r="D84" s="2">
        <f t="shared" si="3"/>
        <v>780661990359</v>
      </c>
    </row>
    <row r="85" spans="1:4" x14ac:dyDescent="0.25">
      <c r="A85" s="2" t="s">
        <v>115</v>
      </c>
      <c r="B85" s="2">
        <v>75026135842</v>
      </c>
      <c r="C85" s="2">
        <f t="shared" si="2"/>
        <v>11688118758032</v>
      </c>
      <c r="D85" s="2">
        <f t="shared" si="3"/>
        <v>5844059379016</v>
      </c>
    </row>
    <row r="86" spans="1:4" x14ac:dyDescent="0.25">
      <c r="A86" s="2" t="s">
        <v>111</v>
      </c>
      <c r="B86" s="2">
        <v>167237214715</v>
      </c>
      <c r="C86" s="2">
        <f t="shared" si="2"/>
        <v>5374809523176</v>
      </c>
      <c r="D86" s="2">
        <f t="shared" si="3"/>
        <v>2687404761588</v>
      </c>
    </row>
    <row r="87" spans="1:4" x14ac:dyDescent="0.25">
      <c r="A87" s="2" t="s">
        <v>111</v>
      </c>
      <c r="B87" s="2">
        <v>1252815866394</v>
      </c>
      <c r="C87" s="2">
        <f t="shared" si="2"/>
        <v>5374809523176</v>
      </c>
      <c r="D87" s="2">
        <f t="shared" si="3"/>
        <v>2687404761588</v>
      </c>
    </row>
    <row r="88" spans="1:4" x14ac:dyDescent="0.25">
      <c r="A88" s="2" t="s">
        <v>110</v>
      </c>
      <c r="B88" s="2">
        <v>53525473321</v>
      </c>
      <c r="C88" s="2">
        <f t="shared" si="2"/>
        <v>1312821113946</v>
      </c>
      <c r="D88" s="2">
        <f t="shared" si="3"/>
        <v>656410556973</v>
      </c>
    </row>
    <row r="89" spans="1:4" x14ac:dyDescent="0.25">
      <c r="A89" s="2" t="s">
        <v>110</v>
      </c>
      <c r="B89" s="2">
        <v>106214600866</v>
      </c>
      <c r="C89" s="2">
        <f t="shared" si="2"/>
        <v>1312821113946</v>
      </c>
      <c r="D89" s="2">
        <f t="shared" si="3"/>
        <v>656410556973</v>
      </c>
    </row>
    <row r="90" spans="1:4" x14ac:dyDescent="0.25">
      <c r="A90" s="2" t="s">
        <v>114</v>
      </c>
      <c r="B90" s="2">
        <v>814036566330</v>
      </c>
      <c r="C90" s="2">
        <f t="shared" si="2"/>
        <v>5831431307492</v>
      </c>
      <c r="D90" s="2">
        <f t="shared" si="3"/>
        <v>2915715653746</v>
      </c>
    </row>
    <row r="91" spans="1:4" x14ac:dyDescent="0.25">
      <c r="A91" s="2" t="s">
        <v>106</v>
      </c>
      <c r="B91" s="2">
        <v>71057534708</v>
      </c>
      <c r="C91" s="2">
        <f t="shared" si="2"/>
        <v>753656843409</v>
      </c>
      <c r="D91" s="2">
        <f t="shared" si="3"/>
        <v>376828421705</v>
      </c>
    </row>
    <row r="92" spans="1:4" x14ac:dyDescent="0.25">
      <c r="A92" s="2" t="s">
        <v>113</v>
      </c>
      <c r="B92" s="2">
        <v>91596056160</v>
      </c>
      <c r="C92" s="2">
        <f t="shared" si="2"/>
        <v>809206149364</v>
      </c>
      <c r="D92" s="2">
        <f t="shared" si="3"/>
        <v>404603074682</v>
      </c>
    </row>
    <row r="93" spans="1:4" x14ac:dyDescent="0.25">
      <c r="A93" s="2" t="s">
        <v>111</v>
      </c>
      <c r="B93" s="2">
        <v>20590248548</v>
      </c>
      <c r="C93" s="2">
        <f t="shared" si="2"/>
        <v>5374809523176</v>
      </c>
      <c r="D93" s="2">
        <f t="shared" si="3"/>
        <v>2687404761588</v>
      </c>
    </row>
    <row r="94" spans="1:4" x14ac:dyDescent="0.25">
      <c r="A94" s="2" t="s">
        <v>107</v>
      </c>
      <c r="B94" s="2">
        <v>10101694107</v>
      </c>
      <c r="C94" s="2">
        <f t="shared" si="2"/>
        <v>725458626557</v>
      </c>
      <c r="D94" s="2">
        <f t="shared" si="3"/>
        <v>362729313279</v>
      </c>
    </row>
    <row r="95" spans="1:4" x14ac:dyDescent="0.25">
      <c r="A95" s="2" t="s">
        <v>114</v>
      </c>
      <c r="B95" s="2">
        <v>15552206532</v>
      </c>
      <c r="C95" s="2">
        <f t="shared" si="2"/>
        <v>5831431307492</v>
      </c>
      <c r="D95" s="2">
        <f t="shared" si="3"/>
        <v>2915715653746</v>
      </c>
    </row>
    <row r="96" spans="1:4" x14ac:dyDescent="0.25">
      <c r="A96" s="2" t="s">
        <v>106</v>
      </c>
      <c r="B96" s="2">
        <v>1</v>
      </c>
      <c r="C96" s="2">
        <f t="shared" si="2"/>
        <v>753656843409</v>
      </c>
      <c r="D96" s="2">
        <f t="shared" si="3"/>
        <v>376828421705</v>
      </c>
    </row>
    <row r="97" spans="1:4" x14ac:dyDescent="0.25">
      <c r="A97" s="2" t="s">
        <v>109</v>
      </c>
      <c r="B97" s="2">
        <v>70117871195</v>
      </c>
      <c r="C97" s="2">
        <f t="shared" si="2"/>
        <v>12176938455122</v>
      </c>
      <c r="D97" s="2">
        <f t="shared" si="3"/>
        <v>6088469227561</v>
      </c>
    </row>
    <row r="98" spans="1:4" x14ac:dyDescent="0.25">
      <c r="A98" s="2" t="s">
        <v>115</v>
      </c>
      <c r="B98" s="2">
        <v>44247454248</v>
      </c>
      <c r="C98" s="2">
        <f t="shared" si="2"/>
        <v>11688118758032</v>
      </c>
      <c r="D98" s="2">
        <f t="shared" si="3"/>
        <v>5844059379016</v>
      </c>
    </row>
    <row r="99" spans="1:4" x14ac:dyDescent="0.25">
      <c r="A99" s="2" t="s">
        <v>109</v>
      </c>
      <c r="B99" s="2">
        <v>18830659008</v>
      </c>
      <c r="C99" s="2">
        <f t="shared" si="2"/>
        <v>12176938455122</v>
      </c>
      <c r="D99" s="2">
        <f t="shared" si="3"/>
        <v>6088469227561</v>
      </c>
    </row>
    <row r="100" spans="1:4" x14ac:dyDescent="0.25">
      <c r="A100" s="2" t="s">
        <v>113</v>
      </c>
      <c r="B100" s="2">
        <v>87845371411</v>
      </c>
      <c r="C100" s="2">
        <f t="shared" si="2"/>
        <v>809206149364</v>
      </c>
      <c r="D100" s="2">
        <f t="shared" si="3"/>
        <v>404603074682</v>
      </c>
    </row>
    <row r="101" spans="1:4" x14ac:dyDescent="0.25">
      <c r="A101" s="2" t="s">
        <v>108</v>
      </c>
      <c r="B101" s="2">
        <v>456365756681</v>
      </c>
      <c r="C101" s="2">
        <f t="shared" si="2"/>
        <v>1547677097672</v>
      </c>
      <c r="D101" s="2">
        <f t="shared" si="3"/>
        <v>773838548836</v>
      </c>
    </row>
    <row r="102" spans="1:4" x14ac:dyDescent="0.25">
      <c r="A102" s="2" t="s">
        <v>108</v>
      </c>
      <c r="B102" s="2">
        <v>1</v>
      </c>
      <c r="C102" s="2">
        <f t="shared" si="2"/>
        <v>1547677097672</v>
      </c>
      <c r="D102" s="2">
        <f t="shared" si="3"/>
        <v>773838548836</v>
      </c>
    </row>
    <row r="103" spans="1:4" x14ac:dyDescent="0.25">
      <c r="A103" s="2" t="s">
        <v>108</v>
      </c>
      <c r="B103" s="2">
        <v>223696056804</v>
      </c>
      <c r="C103" s="2">
        <f t="shared" si="2"/>
        <v>1547677097672</v>
      </c>
      <c r="D103" s="2">
        <f t="shared" si="3"/>
        <v>773838548836</v>
      </c>
    </row>
    <row r="104" spans="1:4" x14ac:dyDescent="0.25">
      <c r="A104" s="2" t="s">
        <v>115</v>
      </c>
      <c r="B104" s="2">
        <v>66483322916</v>
      </c>
      <c r="C104" s="2">
        <f t="shared" si="2"/>
        <v>11688118758032</v>
      </c>
      <c r="D104" s="2">
        <f t="shared" si="3"/>
        <v>5844059379016</v>
      </c>
    </row>
    <row r="105" spans="1:4" x14ac:dyDescent="0.25">
      <c r="A105" s="2" t="s">
        <v>110</v>
      </c>
      <c r="B105" s="2">
        <v>34839388393</v>
      </c>
      <c r="C105" s="2">
        <f t="shared" si="2"/>
        <v>1312821113946</v>
      </c>
      <c r="D105" s="2">
        <f t="shared" si="3"/>
        <v>656410556973</v>
      </c>
    </row>
    <row r="106" spans="1:4" x14ac:dyDescent="0.25">
      <c r="A106" s="2" t="s">
        <v>114</v>
      </c>
      <c r="B106" s="2">
        <v>0</v>
      </c>
      <c r="C106" s="2">
        <f t="shared" si="2"/>
        <v>5831431307492</v>
      </c>
      <c r="D106" s="2">
        <f t="shared" si="3"/>
        <v>2915715653746</v>
      </c>
    </row>
    <row r="107" spans="1:4" x14ac:dyDescent="0.25">
      <c r="A107" s="2" t="s">
        <v>109</v>
      </c>
      <c r="B107" s="2">
        <v>418498590885</v>
      </c>
      <c r="C107" s="2">
        <f t="shared" si="2"/>
        <v>12176938455122</v>
      </c>
      <c r="D107" s="2">
        <f t="shared" si="3"/>
        <v>6088469227561</v>
      </c>
    </row>
    <row r="108" spans="1:4" x14ac:dyDescent="0.25">
      <c r="A108" s="2" t="s">
        <v>114</v>
      </c>
      <c r="B108" s="2">
        <v>0</v>
      </c>
      <c r="C108" s="2">
        <f t="shared" si="2"/>
        <v>5831431307492</v>
      </c>
      <c r="D108" s="2">
        <f t="shared" si="3"/>
        <v>2915715653746</v>
      </c>
    </row>
    <row r="109" spans="1:4" x14ac:dyDescent="0.25">
      <c r="A109" s="2" t="s">
        <v>112</v>
      </c>
      <c r="B109" s="2">
        <v>63597752370</v>
      </c>
      <c r="C109" s="2">
        <f t="shared" si="2"/>
        <v>1561323980718</v>
      </c>
      <c r="D109" s="2">
        <f t="shared" si="3"/>
        <v>780661990359</v>
      </c>
    </row>
    <row r="110" spans="1:4" x14ac:dyDescent="0.25">
      <c r="A110" s="2" t="s">
        <v>112</v>
      </c>
      <c r="B110" s="2">
        <v>6930159708</v>
      </c>
      <c r="C110" s="2">
        <f t="shared" si="2"/>
        <v>1561323980718</v>
      </c>
      <c r="D110" s="2">
        <f t="shared" si="3"/>
        <v>780661990359</v>
      </c>
    </row>
    <row r="111" spans="1:4" x14ac:dyDescent="0.25">
      <c r="A111" s="2" t="s">
        <v>111</v>
      </c>
      <c r="B111" s="2">
        <v>41786726150</v>
      </c>
      <c r="C111" s="2">
        <f t="shared" si="2"/>
        <v>5374809523176</v>
      </c>
      <c r="D111" s="2">
        <f t="shared" si="3"/>
        <v>2687404761588</v>
      </c>
    </row>
    <row r="112" spans="1:4" x14ac:dyDescent="0.25">
      <c r="A112" s="2" t="s">
        <v>115</v>
      </c>
      <c r="B112" s="2">
        <v>44184645909</v>
      </c>
      <c r="C112" s="2">
        <f t="shared" si="2"/>
        <v>11688118758032</v>
      </c>
      <c r="D112" s="2">
        <f t="shared" si="3"/>
        <v>5844059379016</v>
      </c>
    </row>
    <row r="113" spans="1:4" x14ac:dyDescent="0.25">
      <c r="A113" s="2" t="s">
        <v>112</v>
      </c>
      <c r="B113" s="2">
        <v>10285286459</v>
      </c>
      <c r="C113" s="2">
        <f t="shared" si="2"/>
        <v>1561323980718</v>
      </c>
      <c r="D113" s="2">
        <f t="shared" si="3"/>
        <v>780661990359</v>
      </c>
    </row>
    <row r="114" spans="1:4" x14ac:dyDescent="0.25">
      <c r="A114" s="2" t="s">
        <v>106</v>
      </c>
      <c r="B114" s="2">
        <v>37623274019</v>
      </c>
      <c r="C114" s="2">
        <f t="shared" si="2"/>
        <v>753656843409</v>
      </c>
      <c r="D114" s="2">
        <f t="shared" si="3"/>
        <v>376828421705</v>
      </c>
    </row>
    <row r="115" spans="1:4" x14ac:dyDescent="0.25">
      <c r="A115" s="2" t="s">
        <v>111</v>
      </c>
      <c r="B115" s="2">
        <v>1769588566158</v>
      </c>
      <c r="C115" s="2">
        <f t="shared" si="2"/>
        <v>5374809523176</v>
      </c>
      <c r="D115" s="2">
        <f t="shared" si="3"/>
        <v>2687404761588</v>
      </c>
    </row>
    <row r="116" spans="1:4" x14ac:dyDescent="0.25">
      <c r="A116" s="2" t="s">
        <v>114</v>
      </c>
      <c r="B116" s="2">
        <v>804095166269</v>
      </c>
      <c r="C116" s="2">
        <f t="shared" si="2"/>
        <v>5831431307492</v>
      </c>
      <c r="D116" s="2">
        <f t="shared" si="3"/>
        <v>2915715653746</v>
      </c>
    </row>
    <row r="117" spans="1:4" x14ac:dyDescent="0.25">
      <c r="A117" s="2" t="s">
        <v>115</v>
      </c>
      <c r="B117" s="2">
        <v>32018206192</v>
      </c>
      <c r="C117" s="2">
        <f t="shared" si="2"/>
        <v>11688118758032</v>
      </c>
      <c r="D117" s="2">
        <f t="shared" si="3"/>
        <v>5844059379016</v>
      </c>
    </row>
    <row r="118" spans="1:4" x14ac:dyDescent="0.25">
      <c r="A118" s="2" t="s">
        <v>110</v>
      </c>
      <c r="B118" s="2">
        <v>89004407245</v>
      </c>
      <c r="C118" s="2">
        <f t="shared" si="2"/>
        <v>1312821113946</v>
      </c>
      <c r="D118" s="2">
        <f t="shared" si="3"/>
        <v>656410556973</v>
      </c>
    </row>
    <row r="119" spans="1:4" x14ac:dyDescent="0.25">
      <c r="A119" s="2" t="s">
        <v>113</v>
      </c>
      <c r="B119" s="2">
        <v>20237390476</v>
      </c>
      <c r="C119" s="2">
        <f t="shared" si="2"/>
        <v>809206149364</v>
      </c>
      <c r="D119" s="2">
        <f t="shared" si="3"/>
        <v>404603074682</v>
      </c>
    </row>
    <row r="120" spans="1:4" x14ac:dyDescent="0.25">
      <c r="A120" s="2" t="s">
        <v>108</v>
      </c>
      <c r="B120" s="2">
        <v>9425891873</v>
      </c>
      <c r="C120" s="2">
        <f t="shared" si="2"/>
        <v>1547677097672</v>
      </c>
      <c r="D120" s="2">
        <f t="shared" si="3"/>
        <v>773838548836</v>
      </c>
    </row>
    <row r="121" spans="1:4" x14ac:dyDescent="0.25">
      <c r="A121" s="2" t="s">
        <v>109</v>
      </c>
      <c r="B121" s="2">
        <v>20080314613</v>
      </c>
      <c r="C121" s="2">
        <f t="shared" si="2"/>
        <v>12176938455122</v>
      </c>
      <c r="D121" s="2">
        <f t="shared" si="3"/>
        <v>6088469227561</v>
      </c>
    </row>
    <row r="122" spans="1:4" x14ac:dyDescent="0.25">
      <c r="A122" s="2" t="s">
        <v>108</v>
      </c>
      <c r="B122" s="2">
        <v>112607394358</v>
      </c>
      <c r="C122" s="2">
        <f t="shared" si="2"/>
        <v>1547677097672</v>
      </c>
      <c r="D122" s="2">
        <f t="shared" si="3"/>
        <v>773838548836</v>
      </c>
    </row>
    <row r="123" spans="1:4" x14ac:dyDescent="0.25">
      <c r="A123" s="2" t="s">
        <v>112</v>
      </c>
      <c r="B123" s="2">
        <v>54278766954</v>
      </c>
      <c r="C123" s="2">
        <f t="shared" si="2"/>
        <v>1561323980718</v>
      </c>
      <c r="D123" s="2">
        <f t="shared" si="3"/>
        <v>780661990359</v>
      </c>
    </row>
    <row r="124" spans="1:4" x14ac:dyDescent="0.25">
      <c r="A124" s="2" t="s">
        <v>113</v>
      </c>
      <c r="B124" s="2">
        <v>87995853232</v>
      </c>
      <c r="C124" s="2">
        <f t="shared" si="2"/>
        <v>809206149364</v>
      </c>
      <c r="D124" s="2">
        <f t="shared" si="3"/>
        <v>404603074682</v>
      </c>
    </row>
    <row r="125" spans="1:4" x14ac:dyDescent="0.25">
      <c r="A125" s="2" t="s">
        <v>109</v>
      </c>
      <c r="B125" s="2">
        <v>39935862497</v>
      </c>
      <c r="C125" s="2">
        <f t="shared" si="2"/>
        <v>12176938455122</v>
      </c>
      <c r="D125" s="2">
        <f t="shared" si="3"/>
        <v>6088469227561</v>
      </c>
    </row>
    <row r="126" spans="1:4" x14ac:dyDescent="0.25">
      <c r="A126" s="2" t="s">
        <v>110</v>
      </c>
      <c r="B126" s="2">
        <v>110683311374</v>
      </c>
      <c r="C126" s="2">
        <f t="shared" si="2"/>
        <v>1312821113946</v>
      </c>
      <c r="D126" s="2">
        <f t="shared" si="3"/>
        <v>656410556973</v>
      </c>
    </row>
    <row r="127" spans="1:4" x14ac:dyDescent="0.25">
      <c r="A127" s="2" t="s">
        <v>110</v>
      </c>
      <c r="B127" s="2">
        <v>0</v>
      </c>
      <c r="C127" s="2">
        <f t="shared" si="2"/>
        <v>1312821113946</v>
      </c>
      <c r="D127" s="2">
        <f t="shared" si="3"/>
        <v>656410556973</v>
      </c>
    </row>
    <row r="128" spans="1:4" x14ac:dyDescent="0.25">
      <c r="A128" s="2" t="s">
        <v>114</v>
      </c>
      <c r="B128" s="2">
        <v>0</v>
      </c>
      <c r="C128" s="2">
        <f t="shared" si="2"/>
        <v>5831431307492</v>
      </c>
      <c r="D128" s="2">
        <f t="shared" si="3"/>
        <v>2915715653746</v>
      </c>
    </row>
    <row r="129" spans="1:4" x14ac:dyDescent="0.25">
      <c r="A129" s="2" t="s">
        <v>106</v>
      </c>
      <c r="B129" s="2">
        <v>0</v>
      </c>
      <c r="C129" s="2">
        <f t="shared" si="2"/>
        <v>753656843409</v>
      </c>
      <c r="D129" s="2">
        <f t="shared" si="3"/>
        <v>376828421705</v>
      </c>
    </row>
    <row r="130" spans="1:4" x14ac:dyDescent="0.25">
      <c r="A130" s="2" t="s">
        <v>112</v>
      </c>
      <c r="B130" s="2">
        <v>122246510399</v>
      </c>
      <c r="C130" s="2">
        <f t="shared" si="2"/>
        <v>1561323980718</v>
      </c>
      <c r="D130" s="2">
        <f t="shared" si="3"/>
        <v>780661990359</v>
      </c>
    </row>
    <row r="131" spans="1:4" x14ac:dyDescent="0.25">
      <c r="A131" s="2" t="s">
        <v>109</v>
      </c>
      <c r="B131" s="2">
        <v>22830942936</v>
      </c>
      <c r="C131" s="2">
        <f t="shared" ref="C131:C194" si="4">SUMIF($A$2:$A$201,A131,$B$2:$B$201)</f>
        <v>12176938455122</v>
      </c>
      <c r="D131" s="2">
        <f t="shared" ref="D131:D194" si="5">ROUNDUP(C131/2,0)</f>
        <v>6088469227561</v>
      </c>
    </row>
    <row r="132" spans="1:4" x14ac:dyDescent="0.25">
      <c r="A132" s="2" t="s">
        <v>108</v>
      </c>
      <c r="B132" s="2">
        <v>0</v>
      </c>
      <c r="C132" s="2">
        <f t="shared" si="4"/>
        <v>1547677097672</v>
      </c>
      <c r="D132" s="2">
        <f t="shared" si="5"/>
        <v>773838548836</v>
      </c>
    </row>
    <row r="133" spans="1:4" x14ac:dyDescent="0.25">
      <c r="A133" s="2" t="s">
        <v>111</v>
      </c>
      <c r="B133" s="2">
        <v>130591657930</v>
      </c>
      <c r="C133" s="2">
        <f t="shared" si="4"/>
        <v>5374809523176</v>
      </c>
      <c r="D133" s="2">
        <f t="shared" si="5"/>
        <v>2687404761588</v>
      </c>
    </row>
    <row r="134" spans="1:4" x14ac:dyDescent="0.25">
      <c r="A134" s="2" t="s">
        <v>107</v>
      </c>
      <c r="B134" s="2">
        <v>63597752370</v>
      </c>
      <c r="C134" s="2">
        <f t="shared" si="4"/>
        <v>725458626557</v>
      </c>
      <c r="D134" s="2">
        <f t="shared" si="5"/>
        <v>362729313279</v>
      </c>
    </row>
    <row r="135" spans="1:4" x14ac:dyDescent="0.25">
      <c r="A135" s="2" t="s">
        <v>109</v>
      </c>
      <c r="B135" s="2">
        <v>1259431942768</v>
      </c>
      <c r="C135" s="2">
        <f t="shared" si="4"/>
        <v>12176938455122</v>
      </c>
      <c r="D135" s="2">
        <f t="shared" si="5"/>
        <v>6088469227561</v>
      </c>
    </row>
    <row r="136" spans="1:4" x14ac:dyDescent="0.25">
      <c r="A136" s="2" t="s">
        <v>114</v>
      </c>
      <c r="B136" s="2">
        <v>45316509005</v>
      </c>
      <c r="C136" s="2">
        <f t="shared" si="4"/>
        <v>5831431307492</v>
      </c>
      <c r="D136" s="2">
        <f t="shared" si="5"/>
        <v>2915715653746</v>
      </c>
    </row>
    <row r="137" spans="1:4" x14ac:dyDescent="0.25">
      <c r="A137" s="2" t="s">
        <v>112</v>
      </c>
      <c r="B137" s="2">
        <v>138095446141</v>
      </c>
      <c r="C137" s="2">
        <f t="shared" si="4"/>
        <v>1561323980718</v>
      </c>
      <c r="D137" s="2">
        <f t="shared" si="5"/>
        <v>780661990359</v>
      </c>
    </row>
    <row r="138" spans="1:4" x14ac:dyDescent="0.25">
      <c r="A138" s="2" t="s">
        <v>108</v>
      </c>
      <c r="B138" s="2">
        <v>0</v>
      </c>
      <c r="C138" s="2">
        <f t="shared" si="4"/>
        <v>1547677097672</v>
      </c>
      <c r="D138" s="2">
        <f t="shared" si="5"/>
        <v>773838548836</v>
      </c>
    </row>
    <row r="139" spans="1:4" x14ac:dyDescent="0.25">
      <c r="A139" s="2" t="s">
        <v>112</v>
      </c>
      <c r="B139" s="2">
        <v>126394797453</v>
      </c>
      <c r="C139" s="2">
        <f t="shared" si="4"/>
        <v>1561323980718</v>
      </c>
      <c r="D139" s="2">
        <f t="shared" si="5"/>
        <v>780661990359</v>
      </c>
    </row>
    <row r="140" spans="1:4" x14ac:dyDescent="0.25">
      <c r="A140" s="2" t="s">
        <v>112</v>
      </c>
      <c r="B140" s="2">
        <v>0</v>
      </c>
      <c r="C140" s="2">
        <f t="shared" si="4"/>
        <v>1561323980718</v>
      </c>
      <c r="D140" s="2">
        <f t="shared" si="5"/>
        <v>780661990359</v>
      </c>
    </row>
    <row r="141" spans="1:4" x14ac:dyDescent="0.25">
      <c r="A141" s="2" t="s">
        <v>109</v>
      </c>
      <c r="B141" s="2">
        <v>2524317494879</v>
      </c>
      <c r="C141" s="2">
        <f t="shared" si="4"/>
        <v>12176938455122</v>
      </c>
      <c r="D141" s="2">
        <f t="shared" si="5"/>
        <v>6088469227561</v>
      </c>
    </row>
    <row r="142" spans="1:4" x14ac:dyDescent="0.25">
      <c r="A142" s="2" t="s">
        <v>110</v>
      </c>
      <c r="B142" s="2">
        <v>110895124734</v>
      </c>
      <c r="C142" s="2">
        <f t="shared" si="4"/>
        <v>1312821113946</v>
      </c>
      <c r="D142" s="2">
        <f t="shared" si="5"/>
        <v>656410556973</v>
      </c>
    </row>
    <row r="143" spans="1:4" x14ac:dyDescent="0.25">
      <c r="A143" s="2" t="s">
        <v>107</v>
      </c>
      <c r="B143" s="2">
        <v>0</v>
      </c>
      <c r="C143" s="2">
        <f t="shared" si="4"/>
        <v>725458626557</v>
      </c>
      <c r="D143" s="2">
        <f t="shared" si="5"/>
        <v>362729313279</v>
      </c>
    </row>
    <row r="144" spans="1:4" x14ac:dyDescent="0.25">
      <c r="A144" s="2" t="s">
        <v>115</v>
      </c>
      <c r="B144" s="2">
        <v>201225916556</v>
      </c>
      <c r="C144" s="2">
        <f t="shared" si="4"/>
        <v>11688118758032</v>
      </c>
      <c r="D144" s="2">
        <f t="shared" si="5"/>
        <v>5844059379016</v>
      </c>
    </row>
    <row r="145" spans="1:4" x14ac:dyDescent="0.25">
      <c r="A145" s="2" t="s">
        <v>114</v>
      </c>
      <c r="B145" s="2">
        <v>402131851959</v>
      </c>
      <c r="C145" s="2">
        <f t="shared" si="4"/>
        <v>5831431307492</v>
      </c>
      <c r="D145" s="2">
        <f t="shared" si="5"/>
        <v>2915715653746</v>
      </c>
    </row>
    <row r="146" spans="1:4" x14ac:dyDescent="0.25">
      <c r="A146" s="2" t="s">
        <v>113</v>
      </c>
      <c r="B146" s="2">
        <v>69360187492</v>
      </c>
      <c r="C146" s="2">
        <f t="shared" si="4"/>
        <v>809206149364</v>
      </c>
      <c r="D146" s="2">
        <f t="shared" si="5"/>
        <v>404603074682</v>
      </c>
    </row>
    <row r="147" spans="1:4" x14ac:dyDescent="0.25">
      <c r="A147" s="2" t="s">
        <v>111</v>
      </c>
      <c r="B147" s="2">
        <v>165513431181</v>
      </c>
      <c r="C147" s="2">
        <f t="shared" si="4"/>
        <v>5374809523176</v>
      </c>
      <c r="D147" s="2">
        <f t="shared" si="5"/>
        <v>2687404761588</v>
      </c>
    </row>
    <row r="148" spans="1:4" x14ac:dyDescent="0.25">
      <c r="A148" s="2" t="s">
        <v>113</v>
      </c>
      <c r="B148" s="2">
        <v>0</v>
      </c>
      <c r="C148" s="2">
        <f t="shared" si="4"/>
        <v>809206149364</v>
      </c>
      <c r="D148" s="2">
        <f t="shared" si="5"/>
        <v>404603074682</v>
      </c>
    </row>
    <row r="149" spans="1:4" x14ac:dyDescent="0.25">
      <c r="A149" s="2" t="s">
        <v>111</v>
      </c>
      <c r="B149" s="2">
        <v>0</v>
      </c>
      <c r="C149" s="2">
        <f t="shared" si="4"/>
        <v>5374809523176</v>
      </c>
      <c r="D149" s="2">
        <f t="shared" si="5"/>
        <v>2687404761588</v>
      </c>
    </row>
    <row r="150" spans="1:4" x14ac:dyDescent="0.25">
      <c r="A150" s="2" t="s">
        <v>107</v>
      </c>
      <c r="B150" s="2">
        <v>21010318933</v>
      </c>
      <c r="C150" s="2">
        <f t="shared" si="4"/>
        <v>725458626557</v>
      </c>
      <c r="D150" s="2">
        <f t="shared" si="5"/>
        <v>362729313279</v>
      </c>
    </row>
    <row r="151" spans="1:4" x14ac:dyDescent="0.25">
      <c r="A151" s="2" t="s">
        <v>106</v>
      </c>
      <c r="B151" s="2">
        <v>1757406978</v>
      </c>
      <c r="C151" s="2">
        <f t="shared" si="4"/>
        <v>753656843409</v>
      </c>
      <c r="D151" s="2">
        <f t="shared" si="5"/>
        <v>376828421705</v>
      </c>
    </row>
    <row r="152" spans="1:4" x14ac:dyDescent="0.25">
      <c r="A152" s="2" t="s">
        <v>114</v>
      </c>
      <c r="B152" s="2">
        <v>119939599526</v>
      </c>
      <c r="C152" s="2">
        <f t="shared" si="4"/>
        <v>5831431307492</v>
      </c>
      <c r="D152" s="2">
        <f t="shared" si="5"/>
        <v>2915715653746</v>
      </c>
    </row>
    <row r="153" spans="1:4" x14ac:dyDescent="0.25">
      <c r="A153" s="2" t="s">
        <v>111</v>
      </c>
      <c r="B153" s="2">
        <v>402131851959</v>
      </c>
      <c r="C153" s="2">
        <f t="shared" si="4"/>
        <v>5374809523176</v>
      </c>
      <c r="D153" s="2">
        <f t="shared" si="5"/>
        <v>2687404761588</v>
      </c>
    </row>
    <row r="154" spans="1:4" x14ac:dyDescent="0.25">
      <c r="A154" s="2" t="s">
        <v>106</v>
      </c>
      <c r="B154" s="2">
        <v>67171131042</v>
      </c>
      <c r="C154" s="2">
        <f t="shared" si="4"/>
        <v>753656843409</v>
      </c>
      <c r="D154" s="2">
        <f t="shared" si="5"/>
        <v>376828421705</v>
      </c>
    </row>
    <row r="155" spans="1:4" x14ac:dyDescent="0.25">
      <c r="A155" s="2" t="s">
        <v>111</v>
      </c>
      <c r="B155" s="2">
        <v>38299076253</v>
      </c>
      <c r="C155" s="2">
        <f t="shared" si="4"/>
        <v>5374809523176</v>
      </c>
      <c r="D155" s="2">
        <f t="shared" si="5"/>
        <v>2687404761588</v>
      </c>
    </row>
    <row r="156" spans="1:4" x14ac:dyDescent="0.25">
      <c r="A156" s="2" t="s">
        <v>113</v>
      </c>
      <c r="B156" s="2">
        <v>30843444740</v>
      </c>
      <c r="C156" s="2">
        <f t="shared" si="4"/>
        <v>809206149364</v>
      </c>
      <c r="D156" s="2">
        <f t="shared" si="5"/>
        <v>404603074682</v>
      </c>
    </row>
    <row r="157" spans="1:4" x14ac:dyDescent="0.25">
      <c r="A157" s="2" t="s">
        <v>111</v>
      </c>
      <c r="B157" s="2">
        <v>0</v>
      </c>
      <c r="C157" s="2">
        <f t="shared" si="4"/>
        <v>5374809523176</v>
      </c>
      <c r="D157" s="2">
        <f t="shared" si="5"/>
        <v>2687404761588</v>
      </c>
    </row>
    <row r="158" spans="1:4" x14ac:dyDescent="0.25">
      <c r="A158" s="2" t="s">
        <v>106</v>
      </c>
      <c r="B158" s="2">
        <v>95030504493</v>
      </c>
      <c r="C158" s="2">
        <f t="shared" si="4"/>
        <v>753656843409</v>
      </c>
      <c r="D158" s="2">
        <f t="shared" si="5"/>
        <v>376828421705</v>
      </c>
    </row>
    <row r="159" spans="1:4" x14ac:dyDescent="0.25">
      <c r="A159" s="2" t="s">
        <v>107</v>
      </c>
      <c r="B159" s="2">
        <v>65998792751</v>
      </c>
      <c r="C159" s="2">
        <f t="shared" si="4"/>
        <v>725458626557</v>
      </c>
      <c r="D159" s="2">
        <f t="shared" si="5"/>
        <v>362729313279</v>
      </c>
    </row>
    <row r="160" spans="1:4" x14ac:dyDescent="0.25">
      <c r="A160" s="2" t="s">
        <v>108</v>
      </c>
      <c r="B160" s="2">
        <v>0</v>
      </c>
      <c r="C160" s="2">
        <f t="shared" si="4"/>
        <v>1547677097672</v>
      </c>
      <c r="D160" s="2">
        <f t="shared" si="5"/>
        <v>773838548836</v>
      </c>
    </row>
    <row r="161" spans="1:4" x14ac:dyDescent="0.25">
      <c r="A161" s="2" t="s">
        <v>115</v>
      </c>
      <c r="B161" s="2">
        <v>3349403263422</v>
      </c>
      <c r="C161" s="2">
        <f t="shared" si="4"/>
        <v>11688118758032</v>
      </c>
      <c r="D161" s="2">
        <f t="shared" si="5"/>
        <v>5844059379016</v>
      </c>
    </row>
    <row r="162" spans="1:4" x14ac:dyDescent="0.25">
      <c r="A162" s="2" t="s">
        <v>106</v>
      </c>
      <c r="B162" s="2">
        <v>40183819451</v>
      </c>
      <c r="C162" s="2">
        <f t="shared" si="4"/>
        <v>753656843409</v>
      </c>
      <c r="D162" s="2">
        <f t="shared" si="5"/>
        <v>376828421705</v>
      </c>
    </row>
    <row r="163" spans="1:4" x14ac:dyDescent="0.25">
      <c r="A163" s="2" t="s">
        <v>115</v>
      </c>
      <c r="B163" s="2">
        <v>201112231204</v>
      </c>
      <c r="C163" s="2">
        <f t="shared" si="4"/>
        <v>11688118758032</v>
      </c>
      <c r="D163" s="2">
        <f t="shared" si="5"/>
        <v>5844059379016</v>
      </c>
    </row>
    <row r="164" spans="1:4" x14ac:dyDescent="0.25">
      <c r="A164" s="2" t="s">
        <v>114</v>
      </c>
      <c r="B164" s="2">
        <v>33457170029</v>
      </c>
      <c r="C164" s="2">
        <f t="shared" si="4"/>
        <v>5831431307492</v>
      </c>
      <c r="D164" s="2">
        <f t="shared" si="5"/>
        <v>2915715653746</v>
      </c>
    </row>
    <row r="165" spans="1:4" x14ac:dyDescent="0.25">
      <c r="A165" s="2" t="s">
        <v>115</v>
      </c>
      <c r="B165" s="2">
        <v>1064537691779</v>
      </c>
      <c r="C165" s="2">
        <f t="shared" si="4"/>
        <v>11688118758032</v>
      </c>
      <c r="D165" s="2">
        <f t="shared" si="5"/>
        <v>5844059379016</v>
      </c>
    </row>
    <row r="166" spans="1:4" x14ac:dyDescent="0.25">
      <c r="A166" s="2" t="s">
        <v>114</v>
      </c>
      <c r="B166" s="2">
        <v>1487944414022</v>
      </c>
      <c r="C166" s="2">
        <f t="shared" si="4"/>
        <v>5831431307492</v>
      </c>
      <c r="D166" s="2">
        <f t="shared" si="5"/>
        <v>2915715653746</v>
      </c>
    </row>
    <row r="167" spans="1:4" x14ac:dyDescent="0.25">
      <c r="A167" s="2" t="s">
        <v>108</v>
      </c>
      <c r="B167" s="2">
        <v>104662079491</v>
      </c>
      <c r="C167" s="2">
        <f t="shared" si="4"/>
        <v>1547677097672</v>
      </c>
      <c r="D167" s="2">
        <f t="shared" si="5"/>
        <v>773838548836</v>
      </c>
    </row>
    <row r="168" spans="1:4" x14ac:dyDescent="0.25">
      <c r="A168" s="2" t="s">
        <v>111</v>
      </c>
      <c r="B168" s="2">
        <v>56346999044</v>
      </c>
      <c r="C168" s="2">
        <f t="shared" si="4"/>
        <v>5374809523176</v>
      </c>
      <c r="D168" s="2">
        <f t="shared" si="5"/>
        <v>2687404761588</v>
      </c>
    </row>
    <row r="169" spans="1:4" x14ac:dyDescent="0.25">
      <c r="A169" s="2" t="s">
        <v>115</v>
      </c>
      <c r="B169" s="2">
        <v>0</v>
      </c>
      <c r="C169" s="2">
        <f t="shared" si="4"/>
        <v>11688118758032</v>
      </c>
      <c r="D169" s="2">
        <f t="shared" si="5"/>
        <v>5844059379016</v>
      </c>
    </row>
    <row r="170" spans="1:4" x14ac:dyDescent="0.25">
      <c r="A170" s="2" t="s">
        <v>110</v>
      </c>
      <c r="B170" s="2">
        <v>20080314613</v>
      </c>
      <c r="C170" s="2">
        <f t="shared" si="4"/>
        <v>1312821113946</v>
      </c>
      <c r="D170" s="2">
        <f t="shared" si="5"/>
        <v>656410556973</v>
      </c>
    </row>
    <row r="171" spans="1:4" x14ac:dyDescent="0.25">
      <c r="A171" s="2" t="s">
        <v>108</v>
      </c>
      <c r="B171" s="2">
        <v>114162257823</v>
      </c>
      <c r="C171" s="2">
        <f t="shared" si="4"/>
        <v>1547677097672</v>
      </c>
      <c r="D171" s="2">
        <f t="shared" si="5"/>
        <v>773838548836</v>
      </c>
    </row>
    <row r="172" spans="1:4" x14ac:dyDescent="0.25">
      <c r="A172" s="2" t="s">
        <v>106</v>
      </c>
      <c r="B172" s="2">
        <v>3488789820</v>
      </c>
      <c r="C172" s="2">
        <f t="shared" si="4"/>
        <v>753656843409</v>
      </c>
      <c r="D172" s="2">
        <f t="shared" si="5"/>
        <v>376828421705</v>
      </c>
    </row>
    <row r="173" spans="1:4" x14ac:dyDescent="0.25">
      <c r="A173" s="2" t="s">
        <v>107</v>
      </c>
      <c r="B173" s="2">
        <v>0</v>
      </c>
      <c r="C173" s="2">
        <f t="shared" si="4"/>
        <v>725458626557</v>
      </c>
      <c r="D173" s="2">
        <f t="shared" si="5"/>
        <v>362729313279</v>
      </c>
    </row>
    <row r="174" spans="1:4" x14ac:dyDescent="0.25">
      <c r="A174" s="2" t="s">
        <v>110</v>
      </c>
      <c r="B174" s="2">
        <v>20460772706</v>
      </c>
      <c r="C174" s="2">
        <f t="shared" si="4"/>
        <v>1312821113946</v>
      </c>
      <c r="D174" s="2">
        <f t="shared" si="5"/>
        <v>656410556973</v>
      </c>
    </row>
    <row r="175" spans="1:4" x14ac:dyDescent="0.25">
      <c r="A175" s="2" t="s">
        <v>107</v>
      </c>
      <c r="B175" s="2">
        <v>0</v>
      </c>
      <c r="C175" s="2">
        <f t="shared" si="4"/>
        <v>725458626557</v>
      </c>
      <c r="D175" s="2">
        <f t="shared" si="5"/>
        <v>362729313279</v>
      </c>
    </row>
    <row r="176" spans="1:4" x14ac:dyDescent="0.25">
      <c r="A176" s="2" t="s">
        <v>107</v>
      </c>
      <c r="B176" s="2">
        <v>105907848358</v>
      </c>
      <c r="C176" s="2">
        <f t="shared" si="4"/>
        <v>725458626557</v>
      </c>
      <c r="D176" s="2">
        <f t="shared" si="5"/>
        <v>362729313279</v>
      </c>
    </row>
    <row r="177" spans="1:4" x14ac:dyDescent="0.25">
      <c r="A177" s="2" t="s">
        <v>114</v>
      </c>
      <c r="B177" s="2">
        <v>22830942936</v>
      </c>
      <c r="C177" s="2">
        <f t="shared" si="4"/>
        <v>5831431307492</v>
      </c>
      <c r="D177" s="2">
        <f t="shared" si="5"/>
        <v>2915715653746</v>
      </c>
    </row>
    <row r="178" spans="1:4" x14ac:dyDescent="0.25">
      <c r="A178" s="2" t="s">
        <v>109</v>
      </c>
      <c r="B178" s="2">
        <v>84090761801</v>
      </c>
      <c r="C178" s="2">
        <f t="shared" si="4"/>
        <v>12176938455122</v>
      </c>
      <c r="D178" s="2">
        <f t="shared" si="5"/>
        <v>6088469227561</v>
      </c>
    </row>
    <row r="179" spans="1:4" x14ac:dyDescent="0.25">
      <c r="A179" s="2" t="s">
        <v>107</v>
      </c>
      <c r="B179" s="2">
        <v>0</v>
      </c>
      <c r="C179" s="2">
        <f t="shared" si="4"/>
        <v>725458626557</v>
      </c>
      <c r="D179" s="2">
        <f t="shared" si="5"/>
        <v>362729313279</v>
      </c>
    </row>
    <row r="180" spans="1:4" x14ac:dyDescent="0.25">
      <c r="A180" s="2" t="s">
        <v>108</v>
      </c>
      <c r="B180" s="2">
        <v>209284868486</v>
      </c>
      <c r="C180" s="2">
        <f t="shared" si="4"/>
        <v>1547677097672</v>
      </c>
      <c r="D180" s="2">
        <f t="shared" si="5"/>
        <v>773838548836</v>
      </c>
    </row>
    <row r="181" spans="1:4" x14ac:dyDescent="0.25">
      <c r="A181" s="2" t="s">
        <v>111</v>
      </c>
      <c r="B181" s="2">
        <v>83146452913</v>
      </c>
      <c r="C181" s="2">
        <f t="shared" si="4"/>
        <v>5374809523176</v>
      </c>
      <c r="D181" s="2">
        <f t="shared" si="5"/>
        <v>2687404761588</v>
      </c>
    </row>
    <row r="182" spans="1:4" x14ac:dyDescent="0.25">
      <c r="A182" s="2" t="s">
        <v>113</v>
      </c>
      <c r="B182" s="2">
        <v>45658418219</v>
      </c>
      <c r="C182" s="2">
        <f t="shared" si="4"/>
        <v>809206149364</v>
      </c>
      <c r="D182" s="2">
        <f t="shared" si="5"/>
        <v>404603074682</v>
      </c>
    </row>
    <row r="183" spans="1:4" x14ac:dyDescent="0.25">
      <c r="A183" s="2" t="s">
        <v>106</v>
      </c>
      <c r="B183" s="2">
        <v>37716701051</v>
      </c>
      <c r="C183" s="2">
        <f t="shared" si="4"/>
        <v>753656843409</v>
      </c>
      <c r="D183" s="2">
        <f t="shared" si="5"/>
        <v>376828421705</v>
      </c>
    </row>
    <row r="184" spans="1:4" x14ac:dyDescent="0.25">
      <c r="A184" s="2" t="s">
        <v>110</v>
      </c>
      <c r="B184" s="2">
        <v>129076393176</v>
      </c>
      <c r="C184" s="2">
        <f t="shared" si="4"/>
        <v>1312821113946</v>
      </c>
      <c r="D184" s="2">
        <f t="shared" si="5"/>
        <v>656410556973</v>
      </c>
    </row>
    <row r="185" spans="1:4" x14ac:dyDescent="0.25">
      <c r="A185" s="2" t="s">
        <v>106</v>
      </c>
      <c r="B185" s="2">
        <v>75026135842</v>
      </c>
      <c r="C185" s="2">
        <f t="shared" si="4"/>
        <v>753656843409</v>
      </c>
      <c r="D185" s="2">
        <f t="shared" si="5"/>
        <v>376828421705</v>
      </c>
    </row>
    <row r="186" spans="1:4" x14ac:dyDescent="0.25">
      <c r="A186" s="2" t="s">
        <v>112</v>
      </c>
      <c r="B186" s="2">
        <v>167237214715</v>
      </c>
      <c r="C186" s="2">
        <f t="shared" si="4"/>
        <v>1561323980718</v>
      </c>
      <c r="D186" s="2">
        <f t="shared" si="5"/>
        <v>780661990359</v>
      </c>
    </row>
    <row r="187" spans="1:4" x14ac:dyDescent="0.25">
      <c r="A187" s="2" t="s">
        <v>109</v>
      </c>
      <c r="B187" s="2">
        <v>1252815866394</v>
      </c>
      <c r="C187" s="2">
        <f t="shared" si="4"/>
        <v>12176938455122</v>
      </c>
      <c r="D187" s="2">
        <f t="shared" si="5"/>
        <v>6088469227561</v>
      </c>
    </row>
    <row r="188" spans="1:4" x14ac:dyDescent="0.25">
      <c r="A188" s="2" t="s">
        <v>110</v>
      </c>
      <c r="B188" s="2">
        <v>53525473321</v>
      </c>
      <c r="C188" s="2">
        <f t="shared" si="4"/>
        <v>1312821113946</v>
      </c>
      <c r="D188" s="2">
        <f t="shared" si="5"/>
        <v>656410556973</v>
      </c>
    </row>
    <row r="189" spans="1:4" x14ac:dyDescent="0.25">
      <c r="A189" s="2" t="s">
        <v>107</v>
      </c>
      <c r="B189" s="2">
        <v>106214600866</v>
      </c>
      <c r="C189" s="2">
        <f t="shared" si="4"/>
        <v>725458626557</v>
      </c>
      <c r="D189" s="2">
        <f t="shared" si="5"/>
        <v>362729313279</v>
      </c>
    </row>
    <row r="190" spans="1:4" x14ac:dyDescent="0.25">
      <c r="A190" s="2" t="s">
        <v>115</v>
      </c>
      <c r="B190" s="2">
        <v>814036566330</v>
      </c>
      <c r="C190" s="2">
        <f t="shared" si="4"/>
        <v>11688118758032</v>
      </c>
      <c r="D190" s="2">
        <f t="shared" si="5"/>
        <v>5844059379016</v>
      </c>
    </row>
    <row r="191" spans="1:4" x14ac:dyDescent="0.25">
      <c r="A191" s="2" t="s">
        <v>115</v>
      </c>
      <c r="B191" s="2">
        <v>71057534708</v>
      </c>
      <c r="C191" s="2">
        <f t="shared" si="4"/>
        <v>11688118758032</v>
      </c>
      <c r="D191" s="2">
        <f t="shared" si="5"/>
        <v>5844059379016</v>
      </c>
    </row>
    <row r="192" spans="1:4" x14ac:dyDescent="0.25">
      <c r="A192" s="2" t="s">
        <v>112</v>
      </c>
      <c r="B192" s="2">
        <v>91596056160</v>
      </c>
      <c r="C192" s="2">
        <f t="shared" si="4"/>
        <v>1561323980718</v>
      </c>
      <c r="D192" s="2">
        <f t="shared" si="5"/>
        <v>780661990359</v>
      </c>
    </row>
    <row r="193" spans="1:4" x14ac:dyDescent="0.25">
      <c r="A193" s="2" t="s">
        <v>113</v>
      </c>
      <c r="B193" s="2">
        <v>20590248548</v>
      </c>
      <c r="C193" s="2">
        <f t="shared" si="4"/>
        <v>809206149364</v>
      </c>
      <c r="D193" s="2">
        <f t="shared" si="5"/>
        <v>404603074682</v>
      </c>
    </row>
    <row r="194" spans="1:4" x14ac:dyDescent="0.25">
      <c r="A194" s="2" t="s">
        <v>109</v>
      </c>
      <c r="B194" s="2">
        <v>10101694107</v>
      </c>
      <c r="C194" s="2">
        <f t="shared" si="4"/>
        <v>12176938455122</v>
      </c>
      <c r="D194" s="2">
        <f t="shared" si="5"/>
        <v>6088469227561</v>
      </c>
    </row>
    <row r="195" spans="1:4" x14ac:dyDescent="0.25">
      <c r="A195" s="2" t="s">
        <v>113</v>
      </c>
      <c r="B195" s="2">
        <v>15552206532</v>
      </c>
      <c r="C195" s="2">
        <f t="shared" ref="C195:C201" si="6">SUMIF($A$2:$A$201,A195,$B$2:$B$201)</f>
        <v>809206149364</v>
      </c>
      <c r="D195" s="2">
        <f t="shared" ref="D195:D201" si="7">ROUNDUP(C195/2,0)</f>
        <v>404603074682</v>
      </c>
    </row>
    <row r="196" spans="1:4" x14ac:dyDescent="0.25">
      <c r="A196" s="2" t="s">
        <v>107</v>
      </c>
      <c r="B196" s="2">
        <v>1</v>
      </c>
      <c r="C196" s="2">
        <f t="shared" si="6"/>
        <v>725458626557</v>
      </c>
      <c r="D196" s="2">
        <f t="shared" si="7"/>
        <v>362729313279</v>
      </c>
    </row>
    <row r="197" spans="1:4" x14ac:dyDescent="0.25">
      <c r="A197" s="2" t="s">
        <v>113</v>
      </c>
      <c r="B197" s="2">
        <v>70117871195</v>
      </c>
      <c r="C197" s="2">
        <f t="shared" si="6"/>
        <v>809206149364</v>
      </c>
      <c r="D197" s="2">
        <f t="shared" si="7"/>
        <v>404603074682</v>
      </c>
    </row>
    <row r="198" spans="1:4" x14ac:dyDescent="0.25">
      <c r="A198" s="2" t="s">
        <v>113</v>
      </c>
      <c r="B198" s="2">
        <v>44247454248</v>
      </c>
      <c r="C198" s="2">
        <f t="shared" si="6"/>
        <v>809206149364</v>
      </c>
      <c r="D198" s="2">
        <f t="shared" si="7"/>
        <v>404603074682</v>
      </c>
    </row>
    <row r="199" spans="1:4" x14ac:dyDescent="0.25">
      <c r="A199" s="2" t="s">
        <v>106</v>
      </c>
      <c r="B199" s="2">
        <v>18830659008</v>
      </c>
      <c r="C199" s="2">
        <f t="shared" si="6"/>
        <v>753656843409</v>
      </c>
      <c r="D199" s="2">
        <f t="shared" si="7"/>
        <v>376828421705</v>
      </c>
    </row>
    <row r="200" spans="1:4" x14ac:dyDescent="0.25">
      <c r="A200" s="2" t="s">
        <v>110</v>
      </c>
      <c r="B200" s="2">
        <v>87845371411</v>
      </c>
      <c r="C200" s="2">
        <f t="shared" si="6"/>
        <v>1312821113946</v>
      </c>
      <c r="D200" s="2">
        <f t="shared" si="7"/>
        <v>656410556973</v>
      </c>
    </row>
    <row r="201" spans="1:4" x14ac:dyDescent="0.25">
      <c r="A201" s="2" t="s">
        <v>109</v>
      </c>
      <c r="B201" s="2">
        <v>456365756681</v>
      </c>
      <c r="C201" s="2">
        <f t="shared" si="6"/>
        <v>12176938455122</v>
      </c>
      <c r="D201" s="2">
        <f t="shared" si="7"/>
        <v>6088469227561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Insertion</vt:lpstr>
      <vt:lpstr>Part 1 solution</vt:lpstr>
      <vt:lpstr>Part 2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Chiang</dc:creator>
  <cp:lastModifiedBy>Jing Chiang</cp:lastModifiedBy>
  <dcterms:created xsi:type="dcterms:W3CDTF">2021-12-14T04:57:16Z</dcterms:created>
  <dcterms:modified xsi:type="dcterms:W3CDTF">2021-12-14T07:11:37Z</dcterms:modified>
</cp:coreProperties>
</file>