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13_ncr:1_{E8D8AE95-9567-4938-8331-87A20E6D34C2}" xr6:coauthVersionLast="47" xr6:coauthVersionMax="47" xr10:uidLastSave="{00000000-0000-0000-0000-000000000000}"/>
  <bookViews>
    <workbookView xWindow="-120" yWindow="-120" windowWidth="29040" windowHeight="15990" xr2:uid="{C312AB87-60F5-47AD-8AE3-F998CA5AC28C}"/>
  </bookViews>
  <sheets>
    <sheet name="Part 1" sheetId="1" r:id="rId1"/>
    <sheet name="Part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 s="1"/>
  <c r="I7" i="3" s="1"/>
  <c r="I8" i="3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3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3" i="3"/>
  <c r="D4" i="3"/>
  <c r="D5" i="3"/>
  <c r="D6" i="3"/>
  <c r="G6" i="3" s="1"/>
  <c r="D7" i="3"/>
  <c r="D8" i="3"/>
  <c r="G8" i="3" s="1"/>
  <c r="D9" i="3"/>
  <c r="D10" i="3"/>
  <c r="G10" i="3" s="1"/>
  <c r="D11" i="3"/>
  <c r="G11" i="3" s="1"/>
  <c r="D12" i="3"/>
  <c r="D13" i="3"/>
  <c r="D14" i="3"/>
  <c r="G14" i="3" s="1"/>
  <c r="D15" i="3"/>
  <c r="D16" i="3"/>
  <c r="D17" i="3"/>
  <c r="D18" i="3"/>
  <c r="G18" i="3" s="1"/>
  <c r="D19" i="3"/>
  <c r="G19" i="3" s="1"/>
  <c r="D20" i="3"/>
  <c r="D21" i="3"/>
  <c r="D22" i="3"/>
  <c r="G22" i="3" s="1"/>
  <c r="D23" i="3"/>
  <c r="G23" i="3" s="1"/>
  <c r="D24" i="3"/>
  <c r="G24" i="3" s="1"/>
  <c r="D25" i="3"/>
  <c r="D26" i="3"/>
  <c r="G26" i="3" s="1"/>
  <c r="D27" i="3"/>
  <c r="G27" i="3" s="1"/>
  <c r="D28" i="3"/>
  <c r="D29" i="3"/>
  <c r="D30" i="3"/>
  <c r="D31" i="3"/>
  <c r="D32" i="3"/>
  <c r="G32" i="3" s="1"/>
  <c r="D33" i="3"/>
  <c r="D34" i="3"/>
  <c r="G34" i="3" s="1"/>
  <c r="D35" i="3"/>
  <c r="G35" i="3" s="1"/>
  <c r="D36" i="3"/>
  <c r="D37" i="3"/>
  <c r="D38" i="3"/>
  <c r="G38" i="3" s="1"/>
  <c r="D39" i="3"/>
  <c r="D40" i="3"/>
  <c r="G40" i="3" s="1"/>
  <c r="D41" i="3"/>
  <c r="D42" i="3"/>
  <c r="D43" i="3"/>
  <c r="G43" i="3" s="1"/>
  <c r="D44" i="3"/>
  <c r="D45" i="3"/>
  <c r="D46" i="3"/>
  <c r="G46" i="3" s="1"/>
  <c r="D47" i="3"/>
  <c r="D48" i="3"/>
  <c r="G48" i="3" s="1"/>
  <c r="D49" i="3"/>
  <c r="D50" i="3"/>
  <c r="D51" i="3"/>
  <c r="G51" i="3" s="1"/>
  <c r="D52" i="3"/>
  <c r="D53" i="3"/>
  <c r="D54" i="3"/>
  <c r="D55" i="3"/>
  <c r="D56" i="3"/>
  <c r="D57" i="3"/>
  <c r="D58" i="3"/>
  <c r="G58" i="3" s="1"/>
  <c r="D59" i="3"/>
  <c r="G59" i="3" s="1"/>
  <c r="D60" i="3"/>
  <c r="D61" i="3"/>
  <c r="D62" i="3"/>
  <c r="G62" i="3" s="1"/>
  <c r="D63" i="3"/>
  <c r="D64" i="3"/>
  <c r="G64" i="3" s="1"/>
  <c r="D65" i="3"/>
  <c r="D66" i="3"/>
  <c r="G66" i="3" s="1"/>
  <c r="D67" i="3"/>
  <c r="D68" i="3"/>
  <c r="D69" i="3"/>
  <c r="D70" i="3"/>
  <c r="G70" i="3" s="1"/>
  <c r="D71" i="3"/>
  <c r="D72" i="3"/>
  <c r="G72" i="3" s="1"/>
  <c r="D73" i="3"/>
  <c r="D74" i="3"/>
  <c r="G74" i="3" s="1"/>
  <c r="D75" i="3"/>
  <c r="G75" i="3" s="1"/>
  <c r="D76" i="3"/>
  <c r="D77" i="3"/>
  <c r="D78" i="3"/>
  <c r="G78" i="3" s="1"/>
  <c r="D79" i="3"/>
  <c r="D80" i="3"/>
  <c r="G80" i="3" s="1"/>
  <c r="D81" i="3"/>
  <c r="D82" i="3"/>
  <c r="G82" i="3" s="1"/>
  <c r="D83" i="3"/>
  <c r="G83" i="3" s="1"/>
  <c r="D84" i="3"/>
  <c r="D85" i="3"/>
  <c r="D86" i="3"/>
  <c r="D87" i="3"/>
  <c r="D88" i="3"/>
  <c r="G88" i="3" s="1"/>
  <c r="D89" i="3"/>
  <c r="D90" i="3"/>
  <c r="G90" i="3" s="1"/>
  <c r="D91" i="3"/>
  <c r="G91" i="3" s="1"/>
  <c r="D92" i="3"/>
  <c r="D93" i="3"/>
  <c r="D94" i="3"/>
  <c r="G94" i="3" s="1"/>
  <c r="D95" i="3"/>
  <c r="D96" i="3"/>
  <c r="G96" i="3" s="1"/>
  <c r="D97" i="3"/>
  <c r="D98" i="3"/>
  <c r="G98" i="3" s="1"/>
  <c r="D99" i="3"/>
  <c r="D100" i="3"/>
  <c r="D101" i="3"/>
  <c r="D102" i="3"/>
  <c r="D103" i="3"/>
  <c r="D104" i="3"/>
  <c r="G104" i="3" s="1"/>
  <c r="D105" i="3"/>
  <c r="D106" i="3"/>
  <c r="D107" i="3"/>
  <c r="G107" i="3" s="1"/>
  <c r="D108" i="3"/>
  <c r="D109" i="3"/>
  <c r="D110" i="3"/>
  <c r="G110" i="3" s="1"/>
  <c r="D111" i="3"/>
  <c r="D112" i="3"/>
  <c r="G112" i="3" s="1"/>
  <c r="D113" i="3"/>
  <c r="D114" i="3"/>
  <c r="D115" i="3"/>
  <c r="G115" i="3" s="1"/>
  <c r="D116" i="3"/>
  <c r="D117" i="3"/>
  <c r="D118" i="3"/>
  <c r="D119" i="3"/>
  <c r="D120" i="3"/>
  <c r="D121" i="3"/>
  <c r="D122" i="3"/>
  <c r="G122" i="3" s="1"/>
  <c r="D123" i="3"/>
  <c r="G123" i="3" s="1"/>
  <c r="D124" i="3"/>
  <c r="D125" i="3"/>
  <c r="D126" i="3"/>
  <c r="G126" i="3" s="1"/>
  <c r="D127" i="3"/>
  <c r="D128" i="3"/>
  <c r="D129" i="3"/>
  <c r="D130" i="3"/>
  <c r="G130" i="3" s="1"/>
  <c r="D131" i="3"/>
  <c r="G131" i="3" s="1"/>
  <c r="D132" i="3"/>
  <c r="D133" i="3"/>
  <c r="D134" i="3"/>
  <c r="G134" i="3" s="1"/>
  <c r="D135" i="3"/>
  <c r="D136" i="3"/>
  <c r="G136" i="3" s="1"/>
  <c r="D137" i="3"/>
  <c r="D138" i="3"/>
  <c r="G138" i="3" s="1"/>
  <c r="D139" i="3"/>
  <c r="G139" i="3" s="1"/>
  <c r="D140" i="3"/>
  <c r="D141" i="3"/>
  <c r="D142" i="3"/>
  <c r="G142" i="3" s="1"/>
  <c r="D143" i="3"/>
  <c r="D144" i="3"/>
  <c r="G144" i="3" s="1"/>
  <c r="D145" i="3"/>
  <c r="D146" i="3"/>
  <c r="G146" i="3" s="1"/>
  <c r="D147" i="3"/>
  <c r="G147" i="3" s="1"/>
  <c r="D148" i="3"/>
  <c r="D149" i="3"/>
  <c r="D150" i="3"/>
  <c r="D151" i="3"/>
  <c r="D152" i="3"/>
  <c r="G152" i="3" s="1"/>
  <c r="D153" i="3"/>
  <c r="D154" i="3"/>
  <c r="G154" i="3" s="1"/>
  <c r="D155" i="3"/>
  <c r="G155" i="3" s="1"/>
  <c r="D156" i="3"/>
  <c r="D157" i="3"/>
  <c r="D158" i="3"/>
  <c r="G158" i="3" s="1"/>
  <c r="D159" i="3"/>
  <c r="D160" i="3"/>
  <c r="D161" i="3"/>
  <c r="D162" i="3"/>
  <c r="G162" i="3" s="1"/>
  <c r="D163" i="3"/>
  <c r="G163" i="3" s="1"/>
  <c r="D164" i="3"/>
  <c r="D165" i="3"/>
  <c r="D166" i="3"/>
  <c r="D167" i="3"/>
  <c r="D168" i="3"/>
  <c r="G168" i="3" s="1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G186" i="3" s="1"/>
  <c r="D187" i="3"/>
  <c r="G187" i="3" s="1"/>
  <c r="D188" i="3"/>
  <c r="D189" i="3"/>
  <c r="D190" i="3"/>
  <c r="G190" i="3" s="1"/>
  <c r="D191" i="3"/>
  <c r="D192" i="3"/>
  <c r="G192" i="3" s="1"/>
  <c r="D193" i="3"/>
  <c r="D194" i="3"/>
  <c r="G194" i="3" s="1"/>
  <c r="D195" i="3"/>
  <c r="G195" i="3" s="1"/>
  <c r="D196" i="3"/>
  <c r="D197" i="3"/>
  <c r="D198" i="3"/>
  <c r="G198" i="3" s="1"/>
  <c r="D199" i="3"/>
  <c r="D200" i="3"/>
  <c r="G200" i="3" s="1"/>
  <c r="D201" i="3"/>
  <c r="D202" i="3"/>
  <c r="G202" i="3" s="1"/>
  <c r="D203" i="3"/>
  <c r="G203" i="3" s="1"/>
  <c r="D204" i="3"/>
  <c r="D205" i="3"/>
  <c r="D206" i="3"/>
  <c r="D207" i="3"/>
  <c r="D208" i="3"/>
  <c r="G208" i="3" s="1"/>
  <c r="D209" i="3"/>
  <c r="D210" i="3"/>
  <c r="G210" i="3" s="1"/>
  <c r="D211" i="3"/>
  <c r="D212" i="3"/>
  <c r="D213" i="3"/>
  <c r="D214" i="3"/>
  <c r="G214" i="3" s="1"/>
  <c r="D215" i="3"/>
  <c r="G215" i="3" s="1"/>
  <c r="D216" i="3"/>
  <c r="G216" i="3" s="1"/>
  <c r="D217" i="3"/>
  <c r="D218" i="3"/>
  <c r="G218" i="3" s="1"/>
  <c r="D219" i="3"/>
  <c r="G219" i="3" s="1"/>
  <c r="D220" i="3"/>
  <c r="D221" i="3"/>
  <c r="D222" i="3"/>
  <c r="G222" i="3" s="1"/>
  <c r="D223" i="3"/>
  <c r="D224" i="3"/>
  <c r="G224" i="3" s="1"/>
  <c r="D225" i="3"/>
  <c r="D226" i="3"/>
  <c r="G226" i="3" s="1"/>
  <c r="D227" i="3"/>
  <c r="G227" i="3" s="1"/>
  <c r="D228" i="3"/>
  <c r="D229" i="3"/>
  <c r="D230" i="3"/>
  <c r="G230" i="3" s="1"/>
  <c r="D231" i="3"/>
  <c r="G231" i="3" s="1"/>
  <c r="D232" i="3"/>
  <c r="G232" i="3" s="1"/>
  <c r="D233" i="3"/>
  <c r="D234" i="3"/>
  <c r="G234" i="3" s="1"/>
  <c r="D235" i="3"/>
  <c r="G235" i="3" s="1"/>
  <c r="D236" i="3"/>
  <c r="D237" i="3"/>
  <c r="D238" i="3"/>
  <c r="D239" i="3"/>
  <c r="D240" i="3"/>
  <c r="D241" i="3"/>
  <c r="D242" i="3"/>
  <c r="G242" i="3" s="1"/>
  <c r="D243" i="3"/>
  <c r="G243" i="3" s="1"/>
  <c r="D244" i="3"/>
  <c r="D245" i="3"/>
  <c r="D246" i="3"/>
  <c r="G246" i="3" s="1"/>
  <c r="D247" i="3"/>
  <c r="D248" i="3"/>
  <c r="D249" i="3"/>
  <c r="D250" i="3"/>
  <c r="G250" i="3" s="1"/>
  <c r="D251" i="3"/>
  <c r="G251" i="3" s="1"/>
  <c r="D252" i="3"/>
  <c r="D253" i="3"/>
  <c r="D254" i="3"/>
  <c r="D255" i="3"/>
  <c r="D256" i="3"/>
  <c r="G256" i="3" s="1"/>
  <c r="D257" i="3"/>
  <c r="D258" i="3"/>
  <c r="G258" i="3" s="1"/>
  <c r="D259" i="3"/>
  <c r="G259" i="3" s="1"/>
  <c r="D260" i="3"/>
  <c r="D261" i="3"/>
  <c r="D262" i="3"/>
  <c r="G262" i="3" s="1"/>
  <c r="D263" i="3"/>
  <c r="D264" i="3"/>
  <c r="G264" i="3" s="1"/>
  <c r="D265" i="3"/>
  <c r="D266" i="3"/>
  <c r="G266" i="3" s="1"/>
  <c r="D267" i="3"/>
  <c r="G267" i="3" s="1"/>
  <c r="D268" i="3"/>
  <c r="D269" i="3"/>
  <c r="D270" i="3"/>
  <c r="G270" i="3" s="1"/>
  <c r="D271" i="3"/>
  <c r="D272" i="3"/>
  <c r="D273" i="3"/>
  <c r="D274" i="3"/>
  <c r="G274" i="3" s="1"/>
  <c r="D275" i="3"/>
  <c r="G275" i="3" s="1"/>
  <c r="D276" i="3"/>
  <c r="D277" i="3"/>
  <c r="D278" i="3"/>
  <c r="G278" i="3" s="1"/>
  <c r="D279" i="3"/>
  <c r="D280" i="3"/>
  <c r="G280" i="3" s="1"/>
  <c r="D281" i="3"/>
  <c r="D282" i="3"/>
  <c r="G282" i="3" s="1"/>
  <c r="D283" i="3"/>
  <c r="G283" i="3" s="1"/>
  <c r="D284" i="3"/>
  <c r="D285" i="3"/>
  <c r="D286" i="3"/>
  <c r="G286" i="3" s="1"/>
  <c r="D287" i="3"/>
  <c r="D288" i="3"/>
  <c r="G288" i="3" s="1"/>
  <c r="D289" i="3"/>
  <c r="D290" i="3"/>
  <c r="G290" i="3" s="1"/>
  <c r="D291" i="3"/>
  <c r="G291" i="3" s="1"/>
  <c r="D292" i="3"/>
  <c r="D293" i="3"/>
  <c r="D294" i="3"/>
  <c r="D295" i="3"/>
  <c r="D296" i="3"/>
  <c r="G296" i="3" s="1"/>
  <c r="D297" i="3"/>
  <c r="D298" i="3"/>
  <c r="D299" i="3"/>
  <c r="G299" i="3" s="1"/>
  <c r="D300" i="3"/>
  <c r="D301" i="3"/>
  <c r="D302" i="3"/>
  <c r="G302" i="3" s="1"/>
  <c r="D303" i="3"/>
  <c r="D304" i="3"/>
  <c r="G304" i="3" s="1"/>
  <c r="D305" i="3"/>
  <c r="D306" i="3"/>
  <c r="D307" i="3"/>
  <c r="G307" i="3" s="1"/>
  <c r="D308" i="3"/>
  <c r="D309" i="3"/>
  <c r="D310" i="3"/>
  <c r="G310" i="3" s="1"/>
  <c r="D311" i="3"/>
  <c r="D312" i="3"/>
  <c r="D313" i="3"/>
  <c r="D314" i="3"/>
  <c r="G314" i="3" s="1"/>
  <c r="D315" i="3"/>
  <c r="G315" i="3" s="1"/>
  <c r="D316" i="3"/>
  <c r="D317" i="3"/>
  <c r="D318" i="3"/>
  <c r="G318" i="3" s="1"/>
  <c r="D319" i="3"/>
  <c r="D320" i="3"/>
  <c r="G320" i="3" s="1"/>
  <c r="D321" i="3"/>
  <c r="D322" i="3"/>
  <c r="G322" i="3" s="1"/>
  <c r="D323" i="3"/>
  <c r="D324" i="3"/>
  <c r="D325" i="3"/>
  <c r="D326" i="3"/>
  <c r="G326" i="3" s="1"/>
  <c r="D327" i="3"/>
  <c r="G327" i="3" s="1"/>
  <c r="D328" i="3"/>
  <c r="G328" i="3" s="1"/>
  <c r="D329" i="3"/>
  <c r="D330" i="3"/>
  <c r="G330" i="3" s="1"/>
  <c r="D331" i="3"/>
  <c r="G331" i="3" s="1"/>
  <c r="D332" i="3"/>
  <c r="D333" i="3"/>
  <c r="D334" i="3"/>
  <c r="G334" i="3" s="1"/>
  <c r="D335" i="3"/>
  <c r="D336" i="3"/>
  <c r="G336" i="3" s="1"/>
  <c r="D337" i="3"/>
  <c r="D338" i="3"/>
  <c r="G338" i="3" s="1"/>
  <c r="D339" i="3"/>
  <c r="G339" i="3" s="1"/>
  <c r="D340" i="3"/>
  <c r="D341" i="3"/>
  <c r="D342" i="3"/>
  <c r="D343" i="3"/>
  <c r="D344" i="3"/>
  <c r="G344" i="3" s="1"/>
  <c r="D345" i="3"/>
  <c r="D346" i="3"/>
  <c r="G346" i="3" s="1"/>
  <c r="D347" i="3"/>
  <c r="G347" i="3" s="1"/>
  <c r="D348" i="3"/>
  <c r="D349" i="3"/>
  <c r="D350" i="3"/>
  <c r="G350" i="3" s="1"/>
  <c r="D351" i="3"/>
  <c r="D352" i="3"/>
  <c r="G352" i="3" s="1"/>
  <c r="D353" i="3"/>
  <c r="D354" i="3"/>
  <c r="G354" i="3" s="1"/>
  <c r="D355" i="3"/>
  <c r="G355" i="3" s="1"/>
  <c r="D356" i="3"/>
  <c r="D357" i="3"/>
  <c r="D358" i="3"/>
  <c r="D359" i="3"/>
  <c r="D360" i="3"/>
  <c r="G360" i="3" s="1"/>
  <c r="D361" i="3"/>
  <c r="D362" i="3"/>
  <c r="D363" i="3"/>
  <c r="G363" i="3" s="1"/>
  <c r="D364" i="3"/>
  <c r="D365" i="3"/>
  <c r="D366" i="3"/>
  <c r="G366" i="3" s="1"/>
  <c r="D367" i="3"/>
  <c r="D368" i="3"/>
  <c r="G368" i="3" s="1"/>
  <c r="D369" i="3"/>
  <c r="D370" i="3"/>
  <c r="D371" i="3"/>
  <c r="G371" i="3" s="1"/>
  <c r="D372" i="3"/>
  <c r="D373" i="3"/>
  <c r="D374" i="3"/>
  <c r="G374" i="3" s="1"/>
  <c r="D375" i="3"/>
  <c r="D376" i="3"/>
  <c r="G376" i="3" s="1"/>
  <c r="D377" i="3"/>
  <c r="D378" i="3"/>
  <c r="G378" i="3" s="1"/>
  <c r="D379" i="3"/>
  <c r="G379" i="3" s="1"/>
  <c r="D380" i="3"/>
  <c r="D381" i="3"/>
  <c r="D382" i="3"/>
  <c r="G382" i="3" s="1"/>
  <c r="D383" i="3"/>
  <c r="D384" i="3"/>
  <c r="D385" i="3"/>
  <c r="D386" i="3"/>
  <c r="G386" i="3" s="1"/>
  <c r="D387" i="3"/>
  <c r="G387" i="3" s="1"/>
  <c r="D388" i="3"/>
  <c r="D389" i="3"/>
  <c r="D390" i="3"/>
  <c r="G390" i="3" s="1"/>
  <c r="D391" i="3"/>
  <c r="D392" i="3"/>
  <c r="G392" i="3" s="1"/>
  <c r="D393" i="3"/>
  <c r="D394" i="3"/>
  <c r="G394" i="3" s="1"/>
  <c r="D395" i="3"/>
  <c r="G395" i="3" s="1"/>
  <c r="D396" i="3"/>
  <c r="D397" i="3"/>
  <c r="D398" i="3"/>
  <c r="G398" i="3" s="1"/>
  <c r="D399" i="3"/>
  <c r="D400" i="3"/>
  <c r="G400" i="3" s="1"/>
  <c r="D401" i="3"/>
  <c r="D402" i="3"/>
  <c r="G402" i="3" s="1"/>
  <c r="D403" i="3"/>
  <c r="G403" i="3" s="1"/>
  <c r="D404" i="3"/>
  <c r="D405" i="3"/>
  <c r="D406" i="3"/>
  <c r="D407" i="3"/>
  <c r="D408" i="3"/>
  <c r="G408" i="3" s="1"/>
  <c r="D409" i="3"/>
  <c r="D410" i="3"/>
  <c r="G410" i="3" s="1"/>
  <c r="D411" i="3"/>
  <c r="G411" i="3" s="1"/>
  <c r="D412" i="3"/>
  <c r="D413" i="3"/>
  <c r="D414" i="3"/>
  <c r="G414" i="3" s="1"/>
  <c r="D415" i="3"/>
  <c r="D416" i="3"/>
  <c r="D417" i="3"/>
  <c r="D418" i="3"/>
  <c r="G418" i="3" s="1"/>
  <c r="D419" i="3"/>
  <c r="G419" i="3" s="1"/>
  <c r="D420" i="3"/>
  <c r="D421" i="3"/>
  <c r="D422" i="3"/>
  <c r="D423" i="3"/>
  <c r="G423" i="3" s="1"/>
  <c r="D424" i="3"/>
  <c r="G424" i="3" s="1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G439" i="3" s="1"/>
  <c r="D440" i="3"/>
  <c r="D441" i="3"/>
  <c r="D442" i="3"/>
  <c r="G442" i="3" s="1"/>
  <c r="D443" i="3"/>
  <c r="G443" i="3" s="1"/>
  <c r="D444" i="3"/>
  <c r="D445" i="3"/>
  <c r="D446" i="3"/>
  <c r="G446" i="3" s="1"/>
  <c r="D447" i="3"/>
  <c r="D448" i="3"/>
  <c r="G448" i="3" s="1"/>
  <c r="D449" i="3"/>
  <c r="D450" i="3"/>
  <c r="G450" i="3" s="1"/>
  <c r="D451" i="3"/>
  <c r="G451" i="3" s="1"/>
  <c r="D452" i="3"/>
  <c r="D453" i="3"/>
  <c r="D454" i="3"/>
  <c r="G454" i="3" s="1"/>
  <c r="D455" i="3"/>
  <c r="D456" i="3"/>
  <c r="G456" i="3" s="1"/>
  <c r="D457" i="3"/>
  <c r="D458" i="3"/>
  <c r="G458" i="3" s="1"/>
  <c r="D459" i="3"/>
  <c r="G459" i="3" s="1"/>
  <c r="D460" i="3"/>
  <c r="D461" i="3"/>
  <c r="D462" i="3"/>
  <c r="G462" i="3" s="1"/>
  <c r="D463" i="3"/>
  <c r="D464" i="3"/>
  <c r="G464" i="3" s="1"/>
  <c r="D465" i="3"/>
  <c r="D466" i="3"/>
  <c r="G466" i="3" s="1"/>
  <c r="D467" i="3"/>
  <c r="D468" i="3"/>
  <c r="D469" i="3"/>
  <c r="D470" i="3"/>
  <c r="G470" i="3" s="1"/>
  <c r="D471" i="3"/>
  <c r="D472" i="3"/>
  <c r="G472" i="3" s="1"/>
  <c r="D473" i="3"/>
  <c r="D474" i="3"/>
  <c r="G474" i="3" s="1"/>
  <c r="D475" i="3"/>
  <c r="G475" i="3" s="1"/>
  <c r="D476" i="3"/>
  <c r="D477" i="3"/>
  <c r="D478" i="3"/>
  <c r="G478" i="3" s="1"/>
  <c r="D479" i="3"/>
  <c r="D480" i="3"/>
  <c r="G480" i="3" s="1"/>
  <c r="D481" i="3"/>
  <c r="D482" i="3"/>
  <c r="G482" i="3" s="1"/>
  <c r="D483" i="3"/>
  <c r="G483" i="3" s="1"/>
  <c r="D484" i="3"/>
  <c r="D485" i="3"/>
  <c r="D486" i="3"/>
  <c r="G486" i="3" s="1"/>
  <c r="D487" i="3"/>
  <c r="G487" i="3" s="1"/>
  <c r="D488" i="3"/>
  <c r="G488" i="3" s="1"/>
  <c r="D489" i="3"/>
  <c r="D490" i="3"/>
  <c r="G490" i="3" s="1"/>
  <c r="D491" i="3"/>
  <c r="G491" i="3" s="1"/>
  <c r="D492" i="3"/>
  <c r="D493" i="3"/>
  <c r="D494" i="3"/>
  <c r="D495" i="3"/>
  <c r="D496" i="3"/>
  <c r="D497" i="3"/>
  <c r="D498" i="3"/>
  <c r="G498" i="3" s="1"/>
  <c r="D499" i="3"/>
  <c r="G499" i="3" s="1"/>
  <c r="D500" i="3"/>
  <c r="D501" i="3"/>
  <c r="D502" i="3"/>
  <c r="G502" i="3" s="1"/>
  <c r="D503" i="3"/>
  <c r="D504" i="3"/>
  <c r="D505" i="3"/>
  <c r="D506" i="3"/>
  <c r="G506" i="3" s="1"/>
  <c r="D507" i="3"/>
  <c r="G507" i="3" s="1"/>
  <c r="D508" i="3"/>
  <c r="D509" i="3"/>
  <c r="D510" i="3"/>
  <c r="D511" i="3"/>
  <c r="D512" i="3"/>
  <c r="G512" i="3" s="1"/>
  <c r="D513" i="3"/>
  <c r="D514" i="3"/>
  <c r="G514" i="3" s="1"/>
  <c r="D515" i="3"/>
  <c r="G515" i="3" s="1"/>
  <c r="D516" i="3"/>
  <c r="D517" i="3"/>
  <c r="D518" i="3"/>
  <c r="G518" i="3" s="1"/>
  <c r="D519" i="3"/>
  <c r="G519" i="3" s="1"/>
  <c r="D520" i="3"/>
  <c r="G520" i="3" s="1"/>
  <c r="D521" i="3"/>
  <c r="D522" i="3"/>
  <c r="G522" i="3" s="1"/>
  <c r="D523" i="3"/>
  <c r="G523" i="3" s="1"/>
  <c r="D524" i="3"/>
  <c r="D525" i="3"/>
  <c r="D526" i="3"/>
  <c r="G526" i="3" s="1"/>
  <c r="D527" i="3"/>
  <c r="D528" i="3"/>
  <c r="D529" i="3"/>
  <c r="D530" i="3"/>
  <c r="G530" i="3" s="1"/>
  <c r="D531" i="3"/>
  <c r="G531" i="3" s="1"/>
  <c r="D532" i="3"/>
  <c r="D533" i="3"/>
  <c r="D534" i="3"/>
  <c r="G534" i="3" s="1"/>
  <c r="D535" i="3"/>
  <c r="G535" i="3" s="1"/>
  <c r="D536" i="3"/>
  <c r="G536" i="3" s="1"/>
  <c r="D537" i="3"/>
  <c r="D538" i="3"/>
  <c r="G538" i="3" s="1"/>
  <c r="D539" i="3"/>
  <c r="G539" i="3" s="1"/>
  <c r="D540" i="3"/>
  <c r="D541" i="3"/>
  <c r="D542" i="3"/>
  <c r="G542" i="3" s="1"/>
  <c r="D543" i="3"/>
  <c r="D544" i="3"/>
  <c r="G544" i="3" s="1"/>
  <c r="D545" i="3"/>
  <c r="D546" i="3"/>
  <c r="G546" i="3" s="1"/>
  <c r="D547" i="3"/>
  <c r="G547" i="3" s="1"/>
  <c r="D548" i="3"/>
  <c r="D549" i="3"/>
  <c r="D550" i="3"/>
  <c r="D551" i="3"/>
  <c r="D552" i="3"/>
  <c r="G552" i="3" s="1"/>
  <c r="D553" i="3"/>
  <c r="D554" i="3"/>
  <c r="G554" i="3" s="1"/>
  <c r="D555" i="3"/>
  <c r="G555" i="3" s="1"/>
  <c r="D556" i="3"/>
  <c r="D557" i="3"/>
  <c r="D558" i="3"/>
  <c r="G558" i="3" s="1"/>
  <c r="D559" i="3"/>
  <c r="G559" i="3" s="1"/>
  <c r="D560" i="3"/>
  <c r="G560" i="3" s="1"/>
  <c r="D561" i="3"/>
  <c r="D562" i="3"/>
  <c r="G562" i="3" s="1"/>
  <c r="D563" i="3"/>
  <c r="G563" i="3" s="1"/>
  <c r="D564" i="3"/>
  <c r="D565" i="3"/>
  <c r="D566" i="3"/>
  <c r="G566" i="3" s="1"/>
  <c r="D567" i="3"/>
  <c r="D568" i="3"/>
  <c r="D569" i="3"/>
  <c r="D570" i="3"/>
  <c r="G570" i="3" s="1"/>
  <c r="D571" i="3"/>
  <c r="G571" i="3" s="1"/>
  <c r="D572" i="3"/>
  <c r="D573" i="3"/>
  <c r="D574" i="3"/>
  <c r="G574" i="3" s="1"/>
  <c r="D575" i="3"/>
  <c r="D576" i="3"/>
  <c r="G576" i="3" s="1"/>
  <c r="D577" i="3"/>
  <c r="D578" i="3"/>
  <c r="G578" i="3" s="1"/>
  <c r="D579" i="3"/>
  <c r="D580" i="3"/>
  <c r="D581" i="3"/>
  <c r="D582" i="3"/>
  <c r="G582" i="3" s="1"/>
  <c r="D583" i="3"/>
  <c r="G583" i="3" s="1"/>
  <c r="D584" i="3"/>
  <c r="G584" i="3" s="1"/>
  <c r="D585" i="3"/>
  <c r="D586" i="3"/>
  <c r="G586" i="3" s="1"/>
  <c r="D587" i="3"/>
  <c r="G587" i="3" s="1"/>
  <c r="D588" i="3"/>
  <c r="D589" i="3"/>
  <c r="D590" i="3"/>
  <c r="G590" i="3" s="1"/>
  <c r="D591" i="3"/>
  <c r="D592" i="3"/>
  <c r="G592" i="3" s="1"/>
  <c r="D593" i="3"/>
  <c r="D594" i="3"/>
  <c r="G594" i="3" s="1"/>
  <c r="D595" i="3"/>
  <c r="G595" i="3" s="1"/>
  <c r="D596" i="3"/>
  <c r="D597" i="3"/>
  <c r="D598" i="3"/>
  <c r="G598" i="3" s="1"/>
  <c r="D599" i="3"/>
  <c r="D600" i="3"/>
  <c r="G600" i="3" s="1"/>
  <c r="D601" i="3"/>
  <c r="D602" i="3"/>
  <c r="G602" i="3" s="1"/>
  <c r="D603" i="3"/>
  <c r="G603" i="3" s="1"/>
  <c r="D604" i="3"/>
  <c r="D605" i="3"/>
  <c r="D606" i="3"/>
  <c r="G606" i="3" s="1"/>
  <c r="D607" i="3"/>
  <c r="D608" i="3"/>
  <c r="G608" i="3" s="1"/>
  <c r="D609" i="3"/>
  <c r="D610" i="3"/>
  <c r="G610" i="3" s="1"/>
  <c r="D611" i="3"/>
  <c r="D612" i="3"/>
  <c r="D613" i="3"/>
  <c r="D614" i="3"/>
  <c r="D615" i="3"/>
  <c r="D616" i="3"/>
  <c r="G616" i="3" s="1"/>
  <c r="D617" i="3"/>
  <c r="D618" i="3"/>
  <c r="D619" i="3"/>
  <c r="G619" i="3" s="1"/>
  <c r="D620" i="3"/>
  <c r="D621" i="3"/>
  <c r="D622" i="3"/>
  <c r="G622" i="3" s="1"/>
  <c r="D623" i="3"/>
  <c r="D624" i="3"/>
  <c r="G624" i="3" s="1"/>
  <c r="D625" i="3"/>
  <c r="D626" i="3"/>
  <c r="D627" i="3"/>
  <c r="G627" i="3" s="1"/>
  <c r="D628" i="3"/>
  <c r="D629" i="3"/>
  <c r="D630" i="3"/>
  <c r="G630" i="3" s="1"/>
  <c r="D631" i="3"/>
  <c r="G631" i="3" s="1"/>
  <c r="D632" i="3"/>
  <c r="G632" i="3" s="1"/>
  <c r="D633" i="3"/>
  <c r="D634" i="3"/>
  <c r="G634" i="3" s="1"/>
  <c r="D635" i="3"/>
  <c r="G635" i="3" s="1"/>
  <c r="D636" i="3"/>
  <c r="D637" i="3"/>
  <c r="D638" i="3"/>
  <c r="G638" i="3" s="1"/>
  <c r="D639" i="3"/>
  <c r="D640" i="3"/>
  <c r="D641" i="3"/>
  <c r="D642" i="3"/>
  <c r="G642" i="3" s="1"/>
  <c r="D643" i="3"/>
  <c r="G643" i="3" s="1"/>
  <c r="D644" i="3"/>
  <c r="D645" i="3"/>
  <c r="D646" i="3"/>
  <c r="G646" i="3" s="1"/>
  <c r="D647" i="3"/>
  <c r="D648" i="3"/>
  <c r="G648" i="3" s="1"/>
  <c r="D649" i="3"/>
  <c r="D650" i="3"/>
  <c r="G650" i="3" s="1"/>
  <c r="D651" i="3"/>
  <c r="G651" i="3" s="1"/>
  <c r="D652" i="3"/>
  <c r="D653" i="3"/>
  <c r="D654" i="3"/>
  <c r="G654" i="3" s="1"/>
  <c r="D655" i="3"/>
  <c r="D656" i="3"/>
  <c r="G656" i="3" s="1"/>
  <c r="D657" i="3"/>
  <c r="D658" i="3"/>
  <c r="G658" i="3" s="1"/>
  <c r="D659" i="3"/>
  <c r="G659" i="3" s="1"/>
  <c r="D660" i="3"/>
  <c r="D661" i="3"/>
  <c r="D662" i="3"/>
  <c r="G662" i="3" s="1"/>
  <c r="D663" i="3"/>
  <c r="D664" i="3"/>
  <c r="G664" i="3" s="1"/>
  <c r="D665" i="3"/>
  <c r="D666" i="3"/>
  <c r="G666" i="3" s="1"/>
  <c r="D667" i="3"/>
  <c r="G667" i="3" s="1"/>
  <c r="D668" i="3"/>
  <c r="D669" i="3"/>
  <c r="D670" i="3"/>
  <c r="D671" i="3"/>
  <c r="D672" i="3"/>
  <c r="D673" i="3"/>
  <c r="D674" i="3"/>
  <c r="G674" i="3" s="1"/>
  <c r="D675" i="3"/>
  <c r="G675" i="3" s="1"/>
  <c r="D676" i="3"/>
  <c r="D677" i="3"/>
  <c r="D678" i="3"/>
  <c r="G678" i="3" s="1"/>
  <c r="D3" i="3"/>
  <c r="G3" i="3"/>
  <c r="G7" i="3"/>
  <c r="G39" i="3"/>
  <c r="G55" i="3"/>
  <c r="G56" i="3"/>
  <c r="G71" i="3"/>
  <c r="G87" i="3"/>
  <c r="G103" i="3"/>
  <c r="G119" i="3"/>
  <c r="G120" i="3"/>
  <c r="G135" i="3"/>
  <c r="G151" i="3"/>
  <c r="G167" i="3"/>
  <c r="G183" i="3"/>
  <c r="G184" i="3"/>
  <c r="G199" i="3"/>
  <c r="G247" i="3"/>
  <c r="G248" i="3"/>
  <c r="G263" i="3"/>
  <c r="G279" i="3"/>
  <c r="G295" i="3"/>
  <c r="G311" i="3"/>
  <c r="G312" i="3"/>
  <c r="G343" i="3"/>
  <c r="G359" i="3"/>
  <c r="G375" i="3"/>
  <c r="G391" i="3"/>
  <c r="G407" i="3"/>
  <c r="G440" i="3"/>
  <c r="G455" i="3"/>
  <c r="G471" i="3"/>
  <c r="G503" i="3"/>
  <c r="G504" i="3"/>
  <c r="G551" i="3"/>
  <c r="G567" i="3"/>
  <c r="G568" i="3"/>
  <c r="G599" i="3"/>
  <c r="G615" i="3"/>
  <c r="G647" i="3"/>
  <c r="G663" i="3"/>
  <c r="G676" i="3"/>
  <c r="G677" i="3"/>
  <c r="G4" i="3"/>
  <c r="G5" i="3"/>
  <c r="G9" i="3"/>
  <c r="G12" i="3"/>
  <c r="G13" i="3"/>
  <c r="G15" i="3"/>
  <c r="G16" i="3"/>
  <c r="G17" i="3"/>
  <c r="G20" i="3"/>
  <c r="G21" i="3"/>
  <c r="G25" i="3"/>
  <c r="G28" i="3"/>
  <c r="G29" i="3"/>
  <c r="G30" i="3"/>
  <c r="G31" i="3"/>
  <c r="G33" i="3"/>
  <c r="G36" i="3"/>
  <c r="G37" i="3"/>
  <c r="G41" i="3"/>
  <c r="G42" i="3"/>
  <c r="G44" i="3"/>
  <c r="G45" i="3"/>
  <c r="G47" i="3"/>
  <c r="G49" i="3"/>
  <c r="G50" i="3"/>
  <c r="G52" i="3"/>
  <c r="G53" i="3"/>
  <c r="G54" i="3"/>
  <c r="G57" i="3"/>
  <c r="G60" i="3"/>
  <c r="G61" i="3"/>
  <c r="G63" i="3"/>
  <c r="G65" i="3"/>
  <c r="G67" i="3"/>
  <c r="G68" i="3"/>
  <c r="G69" i="3"/>
  <c r="G73" i="3"/>
  <c r="G76" i="3"/>
  <c r="G77" i="3"/>
  <c r="G79" i="3"/>
  <c r="G81" i="3"/>
  <c r="G84" i="3"/>
  <c r="G85" i="3"/>
  <c r="G86" i="3"/>
  <c r="G89" i="3"/>
  <c r="G92" i="3"/>
  <c r="G93" i="3"/>
  <c r="G95" i="3"/>
  <c r="G97" i="3"/>
  <c r="G99" i="3"/>
  <c r="G100" i="3"/>
  <c r="G101" i="3"/>
  <c r="G102" i="3"/>
  <c r="G105" i="3"/>
  <c r="G106" i="3"/>
  <c r="G108" i="3"/>
  <c r="G109" i="3"/>
  <c r="G111" i="3"/>
  <c r="G113" i="3"/>
  <c r="G114" i="3"/>
  <c r="G116" i="3"/>
  <c r="G117" i="3"/>
  <c r="G118" i="3"/>
  <c r="G121" i="3"/>
  <c r="G124" i="3"/>
  <c r="G125" i="3"/>
  <c r="G127" i="3"/>
  <c r="G128" i="3"/>
  <c r="G129" i="3"/>
  <c r="G132" i="3"/>
  <c r="G133" i="3"/>
  <c r="G137" i="3"/>
  <c r="G140" i="3"/>
  <c r="G141" i="3"/>
  <c r="G143" i="3"/>
  <c r="G145" i="3"/>
  <c r="G148" i="3"/>
  <c r="G149" i="3"/>
  <c r="G150" i="3"/>
  <c r="G153" i="3"/>
  <c r="G156" i="3"/>
  <c r="G157" i="3"/>
  <c r="G159" i="3"/>
  <c r="G160" i="3"/>
  <c r="G161" i="3"/>
  <c r="G164" i="3"/>
  <c r="G165" i="3"/>
  <c r="G166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5" i="3"/>
  <c r="G188" i="3"/>
  <c r="G189" i="3"/>
  <c r="G191" i="3"/>
  <c r="G193" i="3"/>
  <c r="G196" i="3"/>
  <c r="G197" i="3"/>
  <c r="G201" i="3"/>
  <c r="G204" i="3"/>
  <c r="G205" i="3"/>
  <c r="G206" i="3"/>
  <c r="G207" i="3"/>
  <c r="G209" i="3"/>
  <c r="G211" i="3"/>
  <c r="G212" i="3"/>
  <c r="G213" i="3"/>
  <c r="G217" i="3"/>
  <c r="G220" i="3"/>
  <c r="G221" i="3"/>
  <c r="G223" i="3"/>
  <c r="G225" i="3"/>
  <c r="G228" i="3"/>
  <c r="G229" i="3"/>
  <c r="G233" i="3"/>
  <c r="G236" i="3"/>
  <c r="G237" i="3"/>
  <c r="G238" i="3"/>
  <c r="G239" i="3"/>
  <c r="G240" i="3"/>
  <c r="G241" i="3"/>
  <c r="G244" i="3"/>
  <c r="G245" i="3"/>
  <c r="G249" i="3"/>
  <c r="G252" i="3"/>
  <c r="G253" i="3"/>
  <c r="G254" i="3"/>
  <c r="G255" i="3"/>
  <c r="G257" i="3"/>
  <c r="G260" i="3"/>
  <c r="G261" i="3"/>
  <c r="G265" i="3"/>
  <c r="G268" i="3"/>
  <c r="G269" i="3"/>
  <c r="G271" i="3"/>
  <c r="G272" i="3"/>
  <c r="G273" i="3"/>
  <c r="G276" i="3"/>
  <c r="G277" i="3"/>
  <c r="G281" i="3"/>
  <c r="G284" i="3"/>
  <c r="G285" i="3"/>
  <c r="G287" i="3"/>
  <c r="G289" i="3"/>
  <c r="G292" i="3"/>
  <c r="G293" i="3"/>
  <c r="G294" i="3"/>
  <c r="G297" i="3"/>
  <c r="G298" i="3"/>
  <c r="G300" i="3"/>
  <c r="G301" i="3"/>
  <c r="G303" i="3"/>
  <c r="G305" i="3"/>
  <c r="G306" i="3"/>
  <c r="G308" i="3"/>
  <c r="G309" i="3"/>
  <c r="G313" i="3"/>
  <c r="G316" i="3"/>
  <c r="G317" i="3"/>
  <c r="G319" i="3"/>
  <c r="G321" i="3"/>
  <c r="G323" i="3"/>
  <c r="G324" i="3"/>
  <c r="G325" i="3"/>
  <c r="G329" i="3"/>
  <c r="G332" i="3"/>
  <c r="G333" i="3"/>
  <c r="G335" i="3"/>
  <c r="G337" i="3"/>
  <c r="G340" i="3"/>
  <c r="G341" i="3"/>
  <c r="G342" i="3"/>
  <c r="G345" i="3"/>
  <c r="G348" i="3"/>
  <c r="G349" i="3"/>
  <c r="G351" i="3"/>
  <c r="G353" i="3"/>
  <c r="G356" i="3"/>
  <c r="G357" i="3"/>
  <c r="G358" i="3"/>
  <c r="G361" i="3"/>
  <c r="G362" i="3"/>
  <c r="G364" i="3"/>
  <c r="G365" i="3"/>
  <c r="G367" i="3"/>
  <c r="G369" i="3"/>
  <c r="G370" i="3"/>
  <c r="G372" i="3"/>
  <c r="G373" i="3"/>
  <c r="G377" i="3"/>
  <c r="G380" i="3"/>
  <c r="G381" i="3"/>
  <c r="G383" i="3"/>
  <c r="G384" i="3"/>
  <c r="G385" i="3"/>
  <c r="G388" i="3"/>
  <c r="G389" i="3"/>
  <c r="G393" i="3"/>
  <c r="G396" i="3"/>
  <c r="G397" i="3"/>
  <c r="G399" i="3"/>
  <c r="G401" i="3"/>
  <c r="G404" i="3"/>
  <c r="G405" i="3"/>
  <c r="G406" i="3"/>
  <c r="G409" i="3"/>
  <c r="G412" i="3"/>
  <c r="G413" i="3"/>
  <c r="G415" i="3"/>
  <c r="G416" i="3"/>
  <c r="G417" i="3"/>
  <c r="G420" i="3"/>
  <c r="G421" i="3"/>
  <c r="G422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41" i="3"/>
  <c r="G444" i="3"/>
  <c r="G445" i="3"/>
  <c r="G447" i="3"/>
  <c r="G449" i="3"/>
  <c r="G452" i="3"/>
  <c r="G453" i="3"/>
  <c r="G457" i="3"/>
  <c r="G460" i="3"/>
  <c r="G461" i="3"/>
  <c r="G463" i="3"/>
  <c r="G465" i="3"/>
  <c r="G467" i="3"/>
  <c r="G468" i="3"/>
  <c r="G469" i="3"/>
  <c r="G473" i="3"/>
  <c r="G476" i="3"/>
  <c r="G477" i="3"/>
  <c r="G479" i="3"/>
  <c r="G481" i="3"/>
  <c r="G484" i="3"/>
  <c r="G485" i="3"/>
  <c r="G489" i="3"/>
  <c r="G492" i="3"/>
  <c r="G493" i="3"/>
  <c r="G494" i="3"/>
  <c r="G495" i="3"/>
  <c r="G496" i="3"/>
  <c r="G497" i="3"/>
  <c r="G500" i="3"/>
  <c r="G501" i="3"/>
  <c r="G505" i="3"/>
  <c r="G508" i="3"/>
  <c r="G509" i="3"/>
  <c r="G510" i="3"/>
  <c r="G511" i="3"/>
  <c r="G513" i="3"/>
  <c r="G516" i="3"/>
  <c r="G517" i="3"/>
  <c r="G521" i="3"/>
  <c r="G524" i="3"/>
  <c r="G525" i="3"/>
  <c r="G527" i="3"/>
  <c r="G528" i="3"/>
  <c r="G529" i="3"/>
  <c r="G532" i="3"/>
  <c r="G533" i="3"/>
  <c r="G537" i="3"/>
  <c r="G540" i="3"/>
  <c r="G541" i="3"/>
  <c r="G543" i="3"/>
  <c r="G545" i="3"/>
  <c r="G548" i="3"/>
  <c r="G549" i="3"/>
  <c r="G550" i="3"/>
  <c r="G553" i="3"/>
  <c r="G556" i="3"/>
  <c r="G557" i="3"/>
  <c r="G561" i="3"/>
  <c r="G564" i="3"/>
  <c r="G565" i="3"/>
  <c r="G569" i="3"/>
  <c r="G572" i="3"/>
  <c r="G573" i="3"/>
  <c r="G575" i="3"/>
  <c r="G577" i="3"/>
  <c r="G579" i="3"/>
  <c r="G580" i="3"/>
  <c r="G581" i="3"/>
  <c r="G585" i="3"/>
  <c r="G588" i="3"/>
  <c r="G589" i="3"/>
  <c r="G591" i="3"/>
  <c r="G593" i="3"/>
  <c r="G596" i="3"/>
  <c r="G597" i="3"/>
  <c r="G601" i="3"/>
  <c r="G604" i="3"/>
  <c r="G605" i="3"/>
  <c r="G607" i="3"/>
  <c r="G609" i="3"/>
  <c r="G611" i="3"/>
  <c r="G612" i="3"/>
  <c r="G613" i="3"/>
  <c r="G614" i="3"/>
  <c r="G617" i="3"/>
  <c r="G618" i="3"/>
  <c r="G620" i="3"/>
  <c r="G621" i="3"/>
  <c r="G623" i="3"/>
  <c r="G625" i="3"/>
  <c r="G626" i="3"/>
  <c r="G628" i="3"/>
  <c r="G629" i="3"/>
  <c r="G633" i="3"/>
  <c r="G636" i="3"/>
  <c r="G637" i="3"/>
  <c r="G639" i="3"/>
  <c r="G640" i="3"/>
  <c r="G641" i="3"/>
  <c r="G644" i="3"/>
  <c r="G645" i="3"/>
  <c r="G649" i="3"/>
  <c r="G652" i="3"/>
  <c r="G653" i="3"/>
  <c r="G655" i="3"/>
  <c r="G657" i="3"/>
  <c r="G660" i="3"/>
  <c r="G661" i="3"/>
  <c r="G665" i="3"/>
  <c r="G668" i="3"/>
  <c r="G669" i="3"/>
  <c r="G670" i="3"/>
  <c r="G671" i="3"/>
  <c r="G672" i="3"/>
  <c r="G673" i="3"/>
  <c r="I2" i="1"/>
  <c r="G4" i="1"/>
  <c r="G5" i="1"/>
  <c r="G6" i="1"/>
  <c r="G7" i="1"/>
  <c r="G8" i="1"/>
  <c r="G1" i="1" s="1"/>
  <c r="H1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3" i="1"/>
  <c r="F1" i="1"/>
  <c r="F3" i="1"/>
  <c r="F4" i="1" s="1"/>
  <c r="F5" i="1" s="1"/>
  <c r="F6" i="1" s="1"/>
  <c r="F7" i="1" s="1"/>
  <c r="F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E3" i="1"/>
  <c r="D3" i="1"/>
  <c r="D4" i="1" s="1"/>
  <c r="J3" i="3" l="1"/>
  <c r="K3" i="3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D5" i="1"/>
  <c r="J4" i="3" l="1"/>
  <c r="J5" i="3" s="1"/>
  <c r="K4" i="3"/>
  <c r="K5" i="3"/>
  <c r="D6" i="1"/>
  <c r="J6" i="3" l="1"/>
  <c r="K6" i="3"/>
  <c r="D7" i="1"/>
  <c r="K7" i="3" l="1"/>
  <c r="J7" i="3"/>
  <c r="D8" i="1"/>
  <c r="J8" i="3" l="1"/>
  <c r="K8" i="3"/>
  <c r="D9" i="1"/>
  <c r="J9" i="3" l="1"/>
  <c r="K9" i="3"/>
  <c r="D10" i="1"/>
  <c r="J10" i="3" l="1"/>
  <c r="K10" i="3"/>
  <c r="D11" i="1"/>
  <c r="J11" i="3" l="1"/>
  <c r="K11" i="3"/>
  <c r="D12" i="1"/>
  <c r="K12" i="3" l="1"/>
  <c r="J12" i="3"/>
  <c r="D13" i="1"/>
  <c r="J13" i="3" l="1"/>
  <c r="J14" i="3" s="1"/>
  <c r="K13" i="3"/>
  <c r="D14" i="1"/>
  <c r="K14" i="3" l="1"/>
  <c r="D15" i="1"/>
  <c r="K15" i="3" l="1"/>
  <c r="J15" i="3"/>
  <c r="D16" i="1"/>
  <c r="J16" i="3" l="1"/>
  <c r="K16" i="3"/>
  <c r="D17" i="1"/>
  <c r="K17" i="3" l="1"/>
  <c r="J17" i="3"/>
  <c r="D18" i="1"/>
  <c r="J18" i="3" l="1"/>
  <c r="J19" i="3" s="1"/>
  <c r="K18" i="3"/>
  <c r="D19" i="1"/>
  <c r="K19" i="3" l="1"/>
  <c r="D20" i="1"/>
  <c r="K20" i="3" l="1"/>
  <c r="J20" i="3"/>
  <c r="D21" i="1"/>
  <c r="J21" i="3" l="1"/>
  <c r="K21" i="3"/>
  <c r="D22" i="1"/>
  <c r="K22" i="3" l="1"/>
  <c r="J22" i="3"/>
  <c r="J23" i="3" s="1"/>
  <c r="D23" i="1"/>
  <c r="K23" i="3" l="1"/>
  <c r="D24" i="1"/>
  <c r="K24" i="3" l="1"/>
  <c r="J24" i="3"/>
  <c r="J25" i="3" s="1"/>
  <c r="D25" i="1"/>
  <c r="K25" i="3" l="1"/>
  <c r="D26" i="1"/>
  <c r="K26" i="3" l="1"/>
  <c r="J26" i="3"/>
  <c r="D27" i="1"/>
  <c r="J27" i="3" l="1"/>
  <c r="K27" i="3"/>
  <c r="D28" i="1"/>
  <c r="K28" i="3" l="1"/>
  <c r="J28" i="3"/>
  <c r="D29" i="1"/>
  <c r="J29" i="3" l="1"/>
  <c r="K29" i="3"/>
  <c r="D30" i="1"/>
  <c r="K30" i="3" l="1"/>
  <c r="J30" i="3"/>
  <c r="J31" i="3" s="1"/>
  <c r="D31" i="1"/>
  <c r="K31" i="3" l="1"/>
  <c r="D32" i="1"/>
  <c r="K32" i="3" l="1"/>
  <c r="J32" i="3"/>
  <c r="D33" i="1"/>
  <c r="J33" i="3" l="1"/>
  <c r="K33" i="3"/>
  <c r="D34" i="1"/>
  <c r="K34" i="3" l="1"/>
  <c r="J34" i="3"/>
  <c r="D35" i="1"/>
  <c r="J35" i="3" l="1"/>
  <c r="K35" i="3"/>
  <c r="D36" i="1"/>
  <c r="K36" i="3" l="1"/>
  <c r="J36" i="3"/>
  <c r="D37" i="1"/>
  <c r="J37" i="3" l="1"/>
  <c r="K37" i="3"/>
  <c r="D38" i="1"/>
  <c r="K38" i="3" l="1"/>
  <c r="J38" i="3"/>
  <c r="D39" i="1"/>
  <c r="J39" i="3" l="1"/>
  <c r="J40" i="3" s="1"/>
  <c r="K39" i="3"/>
  <c r="D40" i="1"/>
  <c r="K40" i="3" l="1"/>
  <c r="D41" i="1"/>
  <c r="K41" i="3" l="1"/>
  <c r="J41" i="3"/>
  <c r="J42" i="3" s="1"/>
  <c r="D42" i="1"/>
  <c r="K42" i="3" l="1"/>
  <c r="D43" i="1"/>
  <c r="K43" i="3" l="1"/>
  <c r="J43" i="3"/>
  <c r="J44" i="3" s="1"/>
  <c r="D44" i="1"/>
  <c r="K44" i="3" l="1"/>
  <c r="J45" i="3"/>
  <c r="D45" i="1"/>
  <c r="K45" i="3" l="1"/>
  <c r="J46" i="3"/>
  <c r="D46" i="1"/>
  <c r="K46" i="3" l="1"/>
  <c r="J47" i="3"/>
  <c r="D47" i="1"/>
  <c r="K47" i="3" l="1"/>
  <c r="D48" i="1"/>
  <c r="K48" i="3" l="1"/>
  <c r="J48" i="3"/>
  <c r="D49" i="1"/>
  <c r="J49" i="3" l="1"/>
  <c r="K49" i="3"/>
  <c r="D50" i="1"/>
  <c r="K50" i="3" l="1"/>
  <c r="J50" i="3"/>
  <c r="D51" i="1"/>
  <c r="J51" i="3" l="1"/>
  <c r="J52" i="3" s="1"/>
  <c r="K51" i="3"/>
  <c r="D52" i="1"/>
  <c r="K52" i="3" l="1"/>
  <c r="D53" i="1"/>
  <c r="K53" i="3" l="1"/>
  <c r="J53" i="3"/>
  <c r="D54" i="1"/>
  <c r="J54" i="3" l="1"/>
  <c r="J55" i="3" s="1"/>
  <c r="K54" i="3"/>
  <c r="D55" i="1"/>
  <c r="K55" i="3" l="1"/>
  <c r="J56" i="3"/>
  <c r="D56" i="1"/>
  <c r="K56" i="3" l="1"/>
  <c r="D57" i="1"/>
  <c r="K57" i="3" l="1"/>
  <c r="J57" i="3"/>
  <c r="D58" i="1"/>
  <c r="J58" i="3" l="1"/>
  <c r="K58" i="3"/>
  <c r="D59" i="1"/>
  <c r="K59" i="3" l="1"/>
  <c r="J59" i="3"/>
  <c r="J60" i="3" s="1"/>
  <c r="D60" i="1"/>
  <c r="K60" i="3" l="1"/>
  <c r="D61" i="1"/>
  <c r="K61" i="3" l="1"/>
  <c r="J61" i="3"/>
  <c r="J62" i="3" s="1"/>
  <c r="D62" i="1"/>
  <c r="K62" i="3" l="1"/>
  <c r="D63" i="1"/>
  <c r="K63" i="3" l="1"/>
  <c r="J63" i="3"/>
  <c r="D64" i="1"/>
  <c r="K64" i="3" l="1"/>
  <c r="J64" i="3"/>
  <c r="J65" i="3" s="1"/>
  <c r="D65" i="1"/>
  <c r="K65" i="3" l="1"/>
  <c r="D66" i="1"/>
  <c r="K66" i="3" l="1"/>
  <c r="J66" i="3"/>
  <c r="D67" i="1"/>
  <c r="K67" i="3" l="1"/>
  <c r="J67" i="3"/>
  <c r="J68" i="3" s="1"/>
  <c r="D68" i="1"/>
  <c r="K68" i="3" l="1"/>
  <c r="D69" i="1"/>
  <c r="K69" i="3" l="1"/>
  <c r="J69" i="3"/>
  <c r="J70" i="3" s="1"/>
  <c r="D70" i="1"/>
  <c r="K70" i="3" l="1"/>
  <c r="D71" i="1"/>
  <c r="K71" i="3" l="1"/>
  <c r="J71" i="3"/>
  <c r="D72" i="1"/>
  <c r="J72" i="3" l="1"/>
  <c r="K72" i="3"/>
  <c r="D73" i="1"/>
  <c r="K73" i="3" l="1"/>
  <c r="J73" i="3"/>
  <c r="D74" i="1"/>
  <c r="J74" i="3" l="1"/>
  <c r="K74" i="3"/>
  <c r="D75" i="1"/>
  <c r="K75" i="3" l="1"/>
  <c r="J75" i="3"/>
  <c r="J76" i="3" s="1"/>
  <c r="D76" i="1"/>
  <c r="K76" i="3" l="1"/>
  <c r="D77" i="1"/>
  <c r="K77" i="3" l="1"/>
  <c r="J77" i="3"/>
  <c r="D78" i="1"/>
  <c r="J78" i="3" l="1"/>
  <c r="K78" i="3"/>
  <c r="D79" i="1"/>
  <c r="J79" i="3" l="1"/>
  <c r="J80" i="3" s="1"/>
  <c r="K79" i="3"/>
  <c r="D80" i="1"/>
  <c r="K80" i="3" l="1"/>
  <c r="D81" i="1"/>
  <c r="K81" i="3" l="1"/>
  <c r="J81" i="3"/>
  <c r="D82" i="1"/>
  <c r="J82" i="3" l="1"/>
  <c r="K82" i="3"/>
  <c r="D83" i="1"/>
  <c r="J83" i="3" l="1"/>
  <c r="K83" i="3"/>
  <c r="D84" i="1"/>
  <c r="K84" i="3" l="1"/>
  <c r="J84" i="3"/>
  <c r="J85" i="3" s="1"/>
  <c r="D85" i="1"/>
  <c r="K85" i="3" l="1"/>
  <c r="D86" i="1"/>
  <c r="K86" i="3" l="1"/>
  <c r="J86" i="3"/>
  <c r="J87" i="3" s="1"/>
  <c r="D87" i="1"/>
  <c r="K87" i="3" l="1"/>
  <c r="D88" i="1"/>
  <c r="K88" i="3" l="1"/>
  <c r="J88" i="3"/>
  <c r="D89" i="1"/>
  <c r="J89" i="3" l="1"/>
  <c r="K89" i="3"/>
  <c r="D90" i="1"/>
  <c r="K90" i="3" l="1"/>
  <c r="J90" i="3"/>
  <c r="J91" i="3" s="1"/>
  <c r="D91" i="1"/>
  <c r="K91" i="3" l="1"/>
  <c r="D92" i="1"/>
  <c r="K92" i="3" l="1"/>
  <c r="J92" i="3"/>
  <c r="D93" i="1"/>
  <c r="J93" i="3" l="1"/>
  <c r="J94" i="3" s="1"/>
  <c r="K93" i="3"/>
  <c r="D94" i="1"/>
  <c r="K94" i="3" l="1"/>
  <c r="D95" i="1"/>
  <c r="K95" i="3" l="1"/>
  <c r="J95" i="3"/>
  <c r="D96" i="1"/>
  <c r="J96" i="3" l="1"/>
  <c r="J97" i="3" s="1"/>
  <c r="K96" i="3"/>
  <c r="D97" i="1"/>
  <c r="K97" i="3" l="1"/>
  <c r="J98" i="3"/>
  <c r="D98" i="1"/>
  <c r="K98" i="3" l="1"/>
  <c r="D99" i="1"/>
  <c r="K99" i="3" l="1"/>
  <c r="J99" i="3"/>
  <c r="D100" i="1"/>
  <c r="J100" i="3" l="1"/>
  <c r="K100" i="3"/>
  <c r="D101" i="1"/>
  <c r="K101" i="3" l="1"/>
  <c r="J101" i="3"/>
  <c r="J102" i="3" s="1"/>
  <c r="D102" i="1"/>
  <c r="J103" i="3" l="1"/>
  <c r="K102" i="3"/>
  <c r="D103" i="1"/>
  <c r="K103" i="3" l="1"/>
  <c r="J104" i="3"/>
  <c r="D104" i="1"/>
  <c r="J105" i="3" l="1"/>
  <c r="K104" i="3"/>
  <c r="D105" i="1"/>
  <c r="K105" i="3" l="1"/>
  <c r="D106" i="1"/>
  <c r="K106" i="3" l="1"/>
  <c r="J106" i="3"/>
  <c r="J107" i="3" s="1"/>
  <c r="D107" i="1"/>
  <c r="K107" i="3" l="1"/>
  <c r="D108" i="1"/>
  <c r="K108" i="3" l="1"/>
  <c r="J108" i="3"/>
  <c r="J109" i="3" s="1"/>
  <c r="D109" i="1"/>
  <c r="K109" i="3" l="1"/>
  <c r="D110" i="1"/>
  <c r="K110" i="3" l="1"/>
  <c r="J110" i="3"/>
  <c r="J111" i="3" s="1"/>
  <c r="D111" i="1"/>
  <c r="K111" i="3" l="1"/>
  <c r="D112" i="1"/>
  <c r="K112" i="3" l="1"/>
  <c r="J112" i="3"/>
  <c r="J113" i="3" s="1"/>
  <c r="D113" i="1"/>
  <c r="K113" i="3" l="1"/>
  <c r="D114" i="1"/>
  <c r="K114" i="3" l="1"/>
  <c r="J114" i="3"/>
  <c r="D115" i="1"/>
  <c r="J115" i="3" l="1"/>
  <c r="K115" i="3"/>
  <c r="D116" i="1"/>
  <c r="K116" i="3" l="1"/>
  <c r="J116" i="3"/>
  <c r="D117" i="1"/>
  <c r="K117" i="3" l="1"/>
  <c r="J117" i="3"/>
  <c r="D118" i="1"/>
  <c r="K118" i="3" l="1"/>
  <c r="J118" i="3"/>
  <c r="J119" i="3" s="1"/>
  <c r="D119" i="1"/>
  <c r="K119" i="3" l="1"/>
  <c r="D120" i="1"/>
  <c r="K120" i="3" l="1"/>
  <c r="J120" i="3"/>
  <c r="J121" i="3" s="1"/>
  <c r="D121" i="1"/>
  <c r="K121" i="3" l="1"/>
  <c r="D122" i="1"/>
  <c r="K122" i="3" l="1"/>
  <c r="J122" i="3"/>
  <c r="D123" i="1"/>
  <c r="J123" i="3" l="1"/>
  <c r="K123" i="3"/>
  <c r="D124" i="1"/>
  <c r="K124" i="3" l="1"/>
  <c r="J124" i="3"/>
  <c r="D125" i="1"/>
  <c r="J125" i="3" l="1"/>
  <c r="K125" i="3"/>
  <c r="D126" i="1"/>
  <c r="K126" i="3" l="1"/>
  <c r="J126" i="3"/>
  <c r="D127" i="1"/>
  <c r="J127" i="3" l="1"/>
  <c r="K127" i="3"/>
  <c r="D128" i="1"/>
  <c r="K128" i="3" l="1"/>
  <c r="J128" i="3"/>
  <c r="D129" i="1"/>
  <c r="J129" i="3" l="1"/>
  <c r="K129" i="3"/>
  <c r="D130" i="1"/>
  <c r="K130" i="3" l="1"/>
  <c r="J130" i="3"/>
  <c r="J131" i="3" s="1"/>
  <c r="D131" i="1"/>
  <c r="K131" i="3" l="1"/>
  <c r="D132" i="1"/>
  <c r="K132" i="3" l="1"/>
  <c r="J132" i="3"/>
  <c r="D133" i="1"/>
  <c r="K133" i="3" l="1"/>
  <c r="J133" i="3"/>
  <c r="D134" i="1"/>
  <c r="J134" i="3" l="1"/>
  <c r="K134" i="3"/>
  <c r="D135" i="1"/>
  <c r="K135" i="3" l="1"/>
  <c r="J135" i="3"/>
  <c r="D136" i="1"/>
  <c r="J136" i="3" l="1"/>
  <c r="K136" i="3"/>
  <c r="D137" i="1"/>
  <c r="K137" i="3" l="1"/>
  <c r="J137" i="3"/>
  <c r="D138" i="1"/>
  <c r="J138" i="3" l="1"/>
  <c r="K138" i="3"/>
  <c r="D139" i="1"/>
  <c r="K139" i="3" l="1"/>
  <c r="J139" i="3"/>
  <c r="D140" i="1"/>
  <c r="J140" i="3" l="1"/>
  <c r="K140" i="3"/>
  <c r="D141" i="1"/>
  <c r="K141" i="3" l="1"/>
  <c r="J141" i="3"/>
  <c r="J142" i="3" s="1"/>
  <c r="D142" i="1"/>
  <c r="K142" i="3" l="1"/>
  <c r="D143" i="1"/>
  <c r="K143" i="3" l="1"/>
  <c r="J143" i="3"/>
  <c r="D144" i="1"/>
  <c r="J144" i="3" l="1"/>
  <c r="K144" i="3"/>
  <c r="D145" i="1"/>
  <c r="J145" i="3" l="1"/>
  <c r="K145" i="3"/>
  <c r="D146" i="1"/>
  <c r="J146" i="3" l="1"/>
  <c r="K146" i="3"/>
  <c r="D147" i="1"/>
  <c r="K147" i="3" l="1"/>
  <c r="J147" i="3"/>
  <c r="D148" i="1"/>
  <c r="J148" i="3" l="1"/>
  <c r="K148" i="3"/>
  <c r="D149" i="1"/>
  <c r="K149" i="3" l="1"/>
  <c r="J149" i="3"/>
  <c r="J150" i="3" s="1"/>
  <c r="D150" i="1"/>
  <c r="K150" i="3" l="1"/>
  <c r="D151" i="1"/>
  <c r="K151" i="3" l="1"/>
  <c r="J151" i="3"/>
  <c r="J152" i="3" s="1"/>
  <c r="D152" i="1"/>
  <c r="K152" i="3" l="1"/>
  <c r="D153" i="1"/>
  <c r="K153" i="3" l="1"/>
  <c r="J153" i="3"/>
  <c r="D154" i="1"/>
  <c r="J154" i="3" l="1"/>
  <c r="K154" i="3"/>
  <c r="D155" i="1"/>
  <c r="K155" i="3" l="1"/>
  <c r="J155" i="3"/>
  <c r="D156" i="1"/>
  <c r="J156" i="3" l="1"/>
  <c r="K156" i="3"/>
  <c r="D157" i="1"/>
  <c r="K157" i="3" l="1"/>
  <c r="J157" i="3"/>
  <c r="J158" i="3" s="1"/>
  <c r="D158" i="1"/>
  <c r="K158" i="3" l="1"/>
  <c r="D159" i="1"/>
  <c r="K159" i="3" l="1"/>
  <c r="J159" i="3"/>
  <c r="D160" i="1"/>
  <c r="J160" i="3" l="1"/>
  <c r="K160" i="3"/>
  <c r="D161" i="1"/>
  <c r="J161" i="3" l="1"/>
  <c r="K161" i="3"/>
  <c r="D162" i="1"/>
  <c r="K162" i="3" l="1"/>
  <c r="J162" i="3"/>
  <c r="D163" i="1"/>
  <c r="J163" i="3" l="1"/>
  <c r="K163" i="3"/>
  <c r="D164" i="1"/>
  <c r="K164" i="3" l="1"/>
  <c r="J164" i="3"/>
  <c r="D165" i="1"/>
  <c r="J165" i="3" l="1"/>
  <c r="K165" i="3"/>
  <c r="D166" i="1"/>
  <c r="K166" i="3" l="1"/>
  <c r="J166" i="3"/>
  <c r="D167" i="1"/>
  <c r="J167" i="3" l="1"/>
  <c r="K167" i="3"/>
  <c r="D168" i="1"/>
  <c r="K168" i="3" l="1"/>
  <c r="J168" i="3"/>
  <c r="D169" i="1"/>
  <c r="J169" i="3" l="1"/>
  <c r="K169" i="3"/>
  <c r="D170" i="1"/>
  <c r="K170" i="3" l="1"/>
  <c r="J170" i="3"/>
  <c r="J171" i="3" s="1"/>
  <c r="D171" i="1"/>
  <c r="K171" i="3" l="1"/>
  <c r="D172" i="1"/>
  <c r="K172" i="3" l="1"/>
  <c r="J172" i="3"/>
  <c r="J173" i="3" s="1"/>
  <c r="D173" i="1"/>
  <c r="K173" i="3" l="1"/>
  <c r="D174" i="1"/>
  <c r="K174" i="3" l="1"/>
  <c r="J174" i="3"/>
  <c r="J175" i="3" s="1"/>
  <c r="D175" i="1"/>
  <c r="K175" i="3" l="1"/>
  <c r="D176" i="1"/>
  <c r="K176" i="3" l="1"/>
  <c r="J176" i="3"/>
  <c r="D177" i="1"/>
  <c r="J177" i="3" l="1"/>
  <c r="K177" i="3"/>
  <c r="D178" i="1"/>
  <c r="K178" i="3" l="1"/>
  <c r="J178" i="3"/>
  <c r="J179" i="3" s="1"/>
  <c r="D179" i="1"/>
  <c r="K179" i="3" l="1"/>
  <c r="D180" i="1"/>
  <c r="K180" i="3" l="1"/>
  <c r="J180" i="3"/>
  <c r="D181" i="1"/>
  <c r="J181" i="3" l="1"/>
  <c r="J182" i="3" s="1"/>
  <c r="K181" i="3"/>
  <c r="D182" i="1"/>
  <c r="K182" i="3" l="1"/>
  <c r="D183" i="1"/>
  <c r="K183" i="3" l="1"/>
  <c r="J183" i="3"/>
  <c r="D184" i="1"/>
  <c r="J184" i="3" l="1"/>
  <c r="K184" i="3"/>
  <c r="D185" i="1"/>
  <c r="J185" i="3" l="1"/>
  <c r="K185" i="3"/>
  <c r="D186" i="1"/>
  <c r="J186" i="3" l="1"/>
  <c r="K186" i="3"/>
  <c r="D187" i="1"/>
  <c r="K187" i="3" l="1"/>
  <c r="J187" i="3"/>
  <c r="J188" i="3" s="1"/>
  <c r="D188" i="1"/>
  <c r="K188" i="3" l="1"/>
  <c r="D189" i="1"/>
  <c r="K189" i="3" l="1"/>
  <c r="J189" i="3"/>
  <c r="D190" i="1"/>
  <c r="J190" i="3" l="1"/>
  <c r="K190" i="3"/>
  <c r="D191" i="1"/>
  <c r="K191" i="3" l="1"/>
  <c r="J191" i="3"/>
  <c r="D192" i="1"/>
  <c r="J192" i="3" l="1"/>
  <c r="J193" i="3" s="1"/>
  <c r="K192" i="3"/>
  <c r="D193" i="1"/>
  <c r="J194" i="3" l="1"/>
  <c r="K193" i="3"/>
  <c r="D194" i="1"/>
  <c r="K194" i="3" l="1"/>
  <c r="D195" i="1"/>
  <c r="K195" i="3" l="1"/>
  <c r="J195" i="3"/>
  <c r="J196" i="3" s="1"/>
  <c r="D196" i="1"/>
  <c r="K196" i="3" l="1"/>
  <c r="D197" i="1"/>
  <c r="K197" i="3" l="1"/>
  <c r="J197" i="3"/>
  <c r="D198" i="1"/>
  <c r="J198" i="3" l="1"/>
  <c r="K198" i="3"/>
  <c r="D199" i="1"/>
  <c r="K199" i="3" l="1"/>
  <c r="J199" i="3"/>
  <c r="J200" i="3" s="1"/>
  <c r="D200" i="1"/>
  <c r="K200" i="3" l="1"/>
  <c r="D201" i="1"/>
  <c r="K201" i="3" l="1"/>
  <c r="J201" i="3"/>
  <c r="D202" i="1"/>
  <c r="J202" i="3" l="1"/>
  <c r="K202" i="3"/>
  <c r="D203" i="1"/>
  <c r="K203" i="3" l="1"/>
  <c r="J203" i="3"/>
  <c r="J204" i="3" s="1"/>
  <c r="D204" i="1"/>
  <c r="K204" i="3" l="1"/>
  <c r="D205" i="1"/>
  <c r="K205" i="3" l="1"/>
  <c r="J205" i="3"/>
  <c r="J206" i="3" s="1"/>
  <c r="D206" i="1"/>
  <c r="K206" i="3" l="1"/>
  <c r="D207" i="1"/>
  <c r="K207" i="3" l="1"/>
  <c r="J207" i="3"/>
  <c r="J208" i="3" s="1"/>
  <c r="D208" i="1"/>
  <c r="K208" i="3" l="1"/>
  <c r="D209" i="1"/>
  <c r="K209" i="3" l="1"/>
  <c r="J209" i="3"/>
  <c r="J210" i="3" s="1"/>
  <c r="D210" i="1"/>
  <c r="K210" i="3" l="1"/>
  <c r="D211" i="1"/>
  <c r="K211" i="3" l="1"/>
  <c r="J211" i="3"/>
  <c r="J212" i="3" s="1"/>
  <c r="D212" i="1"/>
  <c r="J213" i="3" l="1"/>
  <c r="K212" i="3"/>
  <c r="D213" i="1"/>
  <c r="K213" i="3" l="1"/>
  <c r="D214" i="1"/>
  <c r="K214" i="3" l="1"/>
  <c r="J214" i="3"/>
  <c r="D215" i="1"/>
  <c r="J215" i="3" l="1"/>
  <c r="K215" i="3"/>
  <c r="D216" i="1"/>
  <c r="K216" i="3" l="1"/>
  <c r="J216" i="3"/>
  <c r="D217" i="1"/>
  <c r="J217" i="3" l="1"/>
  <c r="K217" i="3"/>
  <c r="D218" i="1"/>
  <c r="K218" i="3" l="1"/>
  <c r="J218" i="3"/>
  <c r="J219" i="3" s="1"/>
  <c r="D219" i="1"/>
  <c r="K219" i="3" l="1"/>
  <c r="D220" i="1"/>
  <c r="K220" i="3" l="1"/>
  <c r="J220" i="3"/>
  <c r="D221" i="1"/>
  <c r="J221" i="3" l="1"/>
  <c r="K221" i="3"/>
  <c r="D222" i="1"/>
  <c r="K222" i="3" l="1"/>
  <c r="J222" i="3"/>
  <c r="J223" i="3" s="1"/>
  <c r="D223" i="1"/>
  <c r="K223" i="3" l="1"/>
  <c r="D224" i="1"/>
  <c r="K224" i="3" l="1"/>
  <c r="J224" i="3"/>
  <c r="D225" i="1"/>
  <c r="J225" i="3" l="1"/>
  <c r="K225" i="3"/>
  <c r="D226" i="1"/>
  <c r="K226" i="3" l="1"/>
  <c r="J226" i="3"/>
  <c r="D227" i="1"/>
  <c r="J227" i="3" l="1"/>
  <c r="K227" i="3"/>
  <c r="D228" i="1"/>
  <c r="K228" i="3" l="1"/>
  <c r="J228" i="3"/>
  <c r="D229" i="1"/>
  <c r="J229" i="3" l="1"/>
  <c r="K229" i="3"/>
  <c r="D230" i="1"/>
  <c r="K230" i="3" l="1"/>
  <c r="J230" i="3"/>
  <c r="D231" i="1"/>
  <c r="J231" i="3" l="1"/>
  <c r="K231" i="3"/>
  <c r="D232" i="1"/>
  <c r="K232" i="3" l="1"/>
  <c r="J232" i="3"/>
  <c r="D233" i="1"/>
  <c r="J233" i="3" l="1"/>
  <c r="K233" i="3"/>
  <c r="D234" i="1"/>
  <c r="K234" i="3" l="1"/>
  <c r="J234" i="3"/>
  <c r="J235" i="3" s="1"/>
  <c r="D235" i="1"/>
  <c r="K235" i="3" l="1"/>
  <c r="D236" i="1"/>
  <c r="K236" i="3" l="1"/>
  <c r="J236" i="3"/>
  <c r="D237" i="1"/>
  <c r="J237" i="3" l="1"/>
  <c r="J238" i="3" s="1"/>
  <c r="K237" i="3"/>
  <c r="D238" i="1"/>
  <c r="J239" i="3" l="1"/>
  <c r="K238" i="3"/>
  <c r="D239" i="1"/>
  <c r="K239" i="3" l="1"/>
  <c r="D240" i="1"/>
  <c r="K240" i="3" l="1"/>
  <c r="J240" i="3"/>
  <c r="D241" i="1"/>
  <c r="J241" i="3" l="1"/>
  <c r="K241" i="3"/>
  <c r="D242" i="1"/>
  <c r="K242" i="3" l="1"/>
  <c r="J242" i="3"/>
  <c r="D243" i="1"/>
  <c r="J243" i="3" l="1"/>
  <c r="J244" i="3" s="1"/>
  <c r="K243" i="3"/>
  <c r="D244" i="1"/>
  <c r="K244" i="3" l="1"/>
  <c r="D245" i="1"/>
  <c r="K245" i="3" l="1"/>
  <c r="J245" i="3"/>
  <c r="J246" i="3" s="1"/>
  <c r="D246" i="1"/>
  <c r="K246" i="3" l="1"/>
  <c r="D247" i="1"/>
  <c r="K247" i="3" l="1"/>
  <c r="J247" i="3"/>
  <c r="J248" i="3" s="1"/>
  <c r="D248" i="1"/>
  <c r="K248" i="3" l="1"/>
  <c r="D249" i="1"/>
  <c r="K249" i="3" l="1"/>
  <c r="J249" i="3"/>
  <c r="D250" i="1"/>
  <c r="J250" i="3" l="1"/>
  <c r="J251" i="3" s="1"/>
  <c r="K250" i="3"/>
  <c r="D251" i="1"/>
  <c r="K251" i="3" l="1"/>
  <c r="D252" i="1"/>
  <c r="K252" i="3" l="1"/>
  <c r="J252" i="3"/>
  <c r="J253" i="3" s="1"/>
  <c r="D253" i="1"/>
  <c r="K253" i="3" l="1"/>
  <c r="D254" i="1"/>
  <c r="K254" i="3" l="1"/>
  <c r="J254" i="3"/>
  <c r="J255" i="3" s="1"/>
  <c r="D255" i="1"/>
  <c r="K255" i="3" l="1"/>
  <c r="D256" i="1"/>
  <c r="K256" i="3" l="1"/>
  <c r="J256" i="3"/>
  <c r="J257" i="3" s="1"/>
  <c r="D257" i="1"/>
  <c r="K257" i="3" l="1"/>
  <c r="D258" i="1"/>
  <c r="K258" i="3" l="1"/>
  <c r="J258" i="3"/>
  <c r="D259" i="1"/>
  <c r="K259" i="3" l="1"/>
  <c r="J259" i="3"/>
  <c r="D260" i="1"/>
  <c r="J260" i="3" l="1"/>
  <c r="K260" i="3"/>
  <c r="D261" i="1"/>
  <c r="K261" i="3" l="1"/>
  <c r="J261" i="3"/>
  <c r="D262" i="1"/>
  <c r="K262" i="3" l="1"/>
  <c r="J262" i="3"/>
  <c r="J263" i="3" s="1"/>
  <c r="D263" i="1"/>
  <c r="K263" i="3" l="1"/>
  <c r="D264" i="1"/>
  <c r="K264" i="3" l="1"/>
  <c r="J264" i="3"/>
  <c r="J265" i="3" s="1"/>
  <c r="D265" i="1"/>
  <c r="K265" i="3" l="1"/>
  <c r="D266" i="1"/>
  <c r="K266" i="3" l="1"/>
  <c r="J266" i="3"/>
  <c r="D267" i="1"/>
  <c r="J267" i="3" l="1"/>
  <c r="K267" i="3"/>
  <c r="D268" i="1"/>
  <c r="K268" i="3" l="1"/>
  <c r="J268" i="3"/>
  <c r="J269" i="3" s="1"/>
  <c r="D269" i="1"/>
  <c r="K269" i="3" l="1"/>
  <c r="D270" i="1"/>
  <c r="K270" i="3" l="1"/>
  <c r="J270" i="3"/>
  <c r="J271" i="3" s="1"/>
  <c r="D271" i="1"/>
  <c r="K271" i="3" l="1"/>
  <c r="D272" i="1"/>
  <c r="K272" i="3" l="1"/>
  <c r="J272" i="3"/>
  <c r="D273" i="1"/>
  <c r="K273" i="3" l="1"/>
  <c r="J273" i="3"/>
  <c r="D274" i="1"/>
  <c r="J274" i="3" l="1"/>
  <c r="K274" i="3"/>
  <c r="D275" i="1"/>
  <c r="K275" i="3" l="1"/>
  <c r="J275" i="3"/>
  <c r="D276" i="1"/>
  <c r="K276" i="3" l="1"/>
  <c r="J276" i="3"/>
  <c r="D277" i="1"/>
  <c r="K277" i="3" l="1"/>
  <c r="J277" i="3"/>
  <c r="J278" i="3" s="1"/>
  <c r="D278" i="1"/>
  <c r="K278" i="3" l="1"/>
  <c r="D279" i="1"/>
  <c r="K279" i="3" l="1"/>
  <c r="J279" i="3"/>
  <c r="J280" i="3" s="1"/>
  <c r="D280" i="1"/>
  <c r="K280" i="3" l="1"/>
  <c r="D281" i="1"/>
  <c r="K281" i="3" l="1"/>
  <c r="J281" i="3"/>
  <c r="D282" i="1"/>
  <c r="J282" i="3" l="1"/>
  <c r="J283" i="3" s="1"/>
  <c r="K282" i="3"/>
  <c r="D283" i="1"/>
  <c r="J284" i="3" l="1"/>
  <c r="K283" i="3"/>
  <c r="D284" i="1"/>
  <c r="K284" i="3" l="1"/>
  <c r="D285" i="1"/>
  <c r="K285" i="3" l="1"/>
  <c r="J285" i="3"/>
  <c r="J286" i="3" s="1"/>
  <c r="D286" i="1"/>
  <c r="K286" i="3" l="1"/>
  <c r="D287" i="1"/>
  <c r="K287" i="3" l="1"/>
  <c r="J287" i="3"/>
  <c r="J288" i="3" s="1"/>
  <c r="D288" i="1"/>
  <c r="K288" i="3" l="1"/>
  <c r="D289" i="1"/>
  <c r="K289" i="3" l="1"/>
  <c r="J289" i="3"/>
  <c r="D290" i="1"/>
  <c r="J290" i="3" l="1"/>
  <c r="J291" i="3" s="1"/>
  <c r="K290" i="3"/>
  <c r="D291" i="1"/>
  <c r="K291" i="3" l="1"/>
  <c r="D292" i="1"/>
  <c r="K292" i="3" l="1"/>
  <c r="J292" i="3"/>
  <c r="J293" i="3" s="1"/>
  <c r="D293" i="1"/>
  <c r="K293" i="3" l="1"/>
  <c r="D294" i="1"/>
  <c r="K294" i="3" l="1"/>
  <c r="J294" i="3"/>
  <c r="D295" i="1"/>
  <c r="J295" i="3" l="1"/>
  <c r="K295" i="3"/>
  <c r="D296" i="1"/>
  <c r="K296" i="3" l="1"/>
  <c r="J296" i="3"/>
  <c r="J297" i="3" s="1"/>
  <c r="D297" i="1"/>
  <c r="K297" i="3" l="1"/>
  <c r="J298" i="3"/>
  <c r="D298" i="1"/>
  <c r="J299" i="3" l="1"/>
  <c r="K298" i="3"/>
  <c r="D299" i="1"/>
  <c r="K299" i="3" l="1"/>
  <c r="D300" i="1"/>
  <c r="K300" i="3" l="1"/>
  <c r="J300" i="3"/>
  <c r="D301" i="1"/>
  <c r="J301" i="3" l="1"/>
  <c r="K301" i="3"/>
  <c r="D302" i="1"/>
  <c r="K302" i="3" l="1"/>
  <c r="J302" i="3"/>
  <c r="J303" i="3" s="1"/>
  <c r="D303" i="1"/>
  <c r="K303" i="3" l="1"/>
  <c r="D304" i="1"/>
  <c r="K304" i="3" l="1"/>
  <c r="J304" i="3"/>
  <c r="J305" i="3" s="1"/>
  <c r="D305" i="1"/>
  <c r="K305" i="3" l="1"/>
  <c r="D306" i="1"/>
  <c r="K306" i="3" l="1"/>
  <c r="J306" i="3"/>
  <c r="D307" i="1"/>
  <c r="J307" i="3" l="1"/>
  <c r="K307" i="3"/>
  <c r="D308" i="1"/>
  <c r="K308" i="3" l="1"/>
  <c r="J308" i="3"/>
  <c r="D309" i="1"/>
  <c r="J309" i="3" l="1"/>
  <c r="J310" i="3" s="1"/>
  <c r="K309" i="3"/>
  <c r="D310" i="1"/>
  <c r="K310" i="3" l="1"/>
  <c r="D311" i="1"/>
  <c r="K311" i="3" l="1"/>
  <c r="J311" i="3"/>
  <c r="J312" i="3" s="1"/>
  <c r="D312" i="1"/>
  <c r="J313" i="3" l="1"/>
  <c r="K312" i="3"/>
  <c r="D313" i="1"/>
  <c r="K313" i="3" l="1"/>
  <c r="D314" i="1"/>
  <c r="K314" i="3" l="1"/>
  <c r="J314" i="3"/>
  <c r="J315" i="3" s="1"/>
  <c r="D315" i="1"/>
  <c r="K315" i="3" l="1"/>
  <c r="D316" i="1"/>
  <c r="K316" i="3" l="1"/>
  <c r="J316" i="3"/>
  <c r="J317" i="3" s="1"/>
  <c r="D317" i="1"/>
  <c r="K317" i="3" l="1"/>
  <c r="D318" i="1"/>
  <c r="K318" i="3" l="1"/>
  <c r="J318" i="3"/>
  <c r="J319" i="3" s="1"/>
  <c r="D319" i="1"/>
  <c r="K319" i="3" l="1"/>
  <c r="D320" i="1"/>
  <c r="K320" i="3" l="1"/>
  <c r="J320" i="3"/>
  <c r="J321" i="3" s="1"/>
  <c r="D321" i="1"/>
  <c r="K321" i="3" l="1"/>
  <c r="D322" i="1"/>
  <c r="K322" i="3" l="1"/>
  <c r="J322" i="3"/>
  <c r="D323" i="1"/>
  <c r="J323" i="3" l="1"/>
  <c r="K323" i="3"/>
  <c r="D324" i="1"/>
  <c r="K324" i="3" l="1"/>
  <c r="J324" i="3"/>
  <c r="D325" i="1"/>
  <c r="J325" i="3" l="1"/>
  <c r="K325" i="3"/>
  <c r="D326" i="1"/>
  <c r="K326" i="3" l="1"/>
  <c r="J326" i="3"/>
  <c r="J327" i="3" s="1"/>
  <c r="D327" i="1"/>
  <c r="K327" i="3" l="1"/>
  <c r="D328" i="1"/>
  <c r="K328" i="3" l="1"/>
  <c r="J328" i="3"/>
  <c r="D329" i="1"/>
  <c r="J329" i="3" l="1"/>
  <c r="K329" i="3"/>
  <c r="D330" i="1"/>
  <c r="K330" i="3" l="1"/>
  <c r="J330" i="3"/>
  <c r="D331" i="1"/>
  <c r="J331" i="3" l="1"/>
  <c r="K331" i="3"/>
  <c r="D332" i="1"/>
  <c r="K332" i="3" l="1"/>
  <c r="J332" i="3"/>
  <c r="D333" i="1"/>
  <c r="J333" i="3" l="1"/>
  <c r="K333" i="3"/>
  <c r="D334" i="1"/>
  <c r="K334" i="3" l="1"/>
  <c r="J334" i="3"/>
  <c r="D335" i="1"/>
  <c r="J335" i="3" l="1"/>
  <c r="K335" i="3"/>
  <c r="D336" i="1"/>
  <c r="K336" i="3" l="1"/>
  <c r="J336" i="3"/>
  <c r="D337" i="1"/>
  <c r="J337" i="3" l="1"/>
  <c r="K337" i="3"/>
  <c r="D338" i="1"/>
  <c r="K338" i="3" l="1"/>
  <c r="J338" i="3"/>
  <c r="J339" i="3" s="1"/>
  <c r="D339" i="1"/>
  <c r="K339" i="3" l="1"/>
  <c r="D340" i="1"/>
  <c r="K340" i="3" l="1"/>
  <c r="J340" i="3"/>
  <c r="D341" i="1"/>
  <c r="K341" i="3" l="1"/>
  <c r="J341" i="3"/>
  <c r="D342" i="1"/>
  <c r="J342" i="3" l="1"/>
  <c r="K342" i="3"/>
  <c r="J343" i="3"/>
  <c r="D343" i="1"/>
  <c r="K343" i="3" l="1"/>
  <c r="D344" i="1"/>
  <c r="K344" i="3" l="1"/>
  <c r="J344" i="3"/>
  <c r="D345" i="1"/>
  <c r="J345" i="3" l="1"/>
  <c r="K345" i="3"/>
  <c r="D346" i="1"/>
  <c r="K346" i="3" l="1"/>
  <c r="J346" i="3"/>
  <c r="D347" i="1"/>
  <c r="J347" i="3" l="1"/>
  <c r="K347" i="3"/>
  <c r="D348" i="1"/>
  <c r="K348" i="3" l="1"/>
  <c r="J348" i="3"/>
  <c r="D349" i="1"/>
  <c r="J349" i="3" l="1"/>
  <c r="K349" i="3"/>
  <c r="D350" i="1"/>
  <c r="K350" i="3" l="1"/>
  <c r="J350" i="3"/>
  <c r="J351" i="3" s="1"/>
  <c r="D351" i="1"/>
  <c r="K351" i="3" l="1"/>
  <c r="D352" i="1"/>
  <c r="K352" i="3" l="1"/>
  <c r="J352" i="3"/>
  <c r="J353" i="3" s="1"/>
  <c r="D353" i="1"/>
  <c r="K353" i="3" l="1"/>
  <c r="J354" i="3"/>
  <c r="D354" i="1"/>
  <c r="K354" i="3" l="1"/>
  <c r="D355" i="1"/>
  <c r="K355" i="3" l="1"/>
  <c r="J355" i="3"/>
  <c r="D356" i="1"/>
  <c r="J356" i="3" l="1"/>
  <c r="K356" i="3"/>
  <c r="D357" i="1"/>
  <c r="K357" i="3" l="1"/>
  <c r="J357" i="3"/>
  <c r="D358" i="1"/>
  <c r="J358" i="3" l="1"/>
  <c r="K358" i="3"/>
  <c r="D359" i="1"/>
  <c r="K359" i="3" l="1"/>
  <c r="J359" i="3"/>
  <c r="J360" i="3" s="1"/>
  <c r="D360" i="1"/>
  <c r="K360" i="3" l="1"/>
  <c r="D361" i="1"/>
  <c r="K361" i="3" l="1"/>
  <c r="J361" i="3"/>
  <c r="D362" i="1"/>
  <c r="J362" i="3" l="1"/>
  <c r="K362" i="3"/>
  <c r="D363" i="1"/>
  <c r="K363" i="3" l="1"/>
  <c r="J363" i="3"/>
  <c r="D364" i="1"/>
  <c r="J364" i="3" l="1"/>
  <c r="K364" i="3"/>
  <c r="D365" i="1"/>
  <c r="K365" i="3" l="1"/>
  <c r="J365" i="3"/>
  <c r="D366" i="1"/>
  <c r="J366" i="3" l="1"/>
  <c r="K366" i="3"/>
  <c r="D367" i="1"/>
  <c r="K367" i="3" l="1"/>
  <c r="J367" i="3"/>
  <c r="D368" i="1"/>
  <c r="J368" i="3" l="1"/>
  <c r="J369" i="3" s="1"/>
  <c r="K368" i="3"/>
  <c r="D369" i="1"/>
  <c r="K369" i="3" l="1"/>
  <c r="J370" i="3"/>
  <c r="D370" i="1"/>
  <c r="J371" i="3" l="1"/>
  <c r="K370" i="3"/>
  <c r="D371" i="1"/>
  <c r="K371" i="3" l="1"/>
  <c r="D372" i="1"/>
  <c r="K372" i="3" l="1"/>
  <c r="J372" i="3"/>
  <c r="D373" i="1"/>
  <c r="J373" i="3" l="1"/>
  <c r="K373" i="3"/>
  <c r="D374" i="1"/>
  <c r="K374" i="3" l="1"/>
  <c r="J374" i="3"/>
  <c r="J375" i="3" s="1"/>
  <c r="D375" i="1"/>
  <c r="K375" i="3" l="1"/>
  <c r="D376" i="1"/>
  <c r="K376" i="3" l="1"/>
  <c r="J376" i="3"/>
  <c r="D377" i="1"/>
  <c r="J377" i="3" l="1"/>
  <c r="K377" i="3"/>
  <c r="D378" i="1"/>
  <c r="K378" i="3" l="1"/>
  <c r="J378" i="3"/>
  <c r="D379" i="1"/>
  <c r="J379" i="3" l="1"/>
  <c r="K379" i="3"/>
  <c r="D380" i="1"/>
  <c r="K380" i="3" l="1"/>
  <c r="J380" i="3"/>
  <c r="D381" i="1"/>
  <c r="J381" i="3" l="1"/>
  <c r="K381" i="3"/>
  <c r="D382" i="1"/>
  <c r="K382" i="3" l="1"/>
  <c r="J382" i="3"/>
  <c r="D383" i="1"/>
  <c r="J383" i="3" l="1"/>
  <c r="K383" i="3"/>
  <c r="D384" i="1"/>
  <c r="K384" i="3" l="1"/>
  <c r="J384" i="3"/>
  <c r="D385" i="1"/>
  <c r="J385" i="3" l="1"/>
  <c r="K385" i="3"/>
  <c r="D386" i="1"/>
  <c r="K386" i="3" l="1"/>
  <c r="J386" i="3"/>
  <c r="D387" i="1"/>
  <c r="J387" i="3" l="1"/>
  <c r="K387" i="3"/>
  <c r="D388" i="1"/>
  <c r="K388" i="3" l="1"/>
  <c r="J388" i="3"/>
  <c r="D389" i="1"/>
  <c r="J389" i="3" l="1"/>
  <c r="J390" i="3" s="1"/>
  <c r="K389" i="3"/>
  <c r="D390" i="1"/>
  <c r="J391" i="3" l="1"/>
  <c r="K390" i="3"/>
  <c r="D391" i="1"/>
  <c r="K391" i="3" l="1"/>
  <c r="D392" i="1"/>
  <c r="K392" i="3" l="1"/>
  <c r="J392" i="3"/>
  <c r="D393" i="1"/>
  <c r="J393" i="3" l="1"/>
  <c r="K393" i="3"/>
  <c r="D394" i="1"/>
  <c r="K394" i="3" l="1"/>
  <c r="J394" i="3"/>
  <c r="D395" i="1"/>
  <c r="J395" i="3" l="1"/>
  <c r="K395" i="3"/>
  <c r="D396" i="1"/>
  <c r="K396" i="3" l="1"/>
  <c r="J396" i="3"/>
  <c r="D397" i="1"/>
  <c r="J397" i="3" l="1"/>
  <c r="K397" i="3"/>
  <c r="D398" i="1"/>
  <c r="K398" i="3" l="1"/>
  <c r="J398" i="3"/>
  <c r="D399" i="1"/>
  <c r="J399" i="3" l="1"/>
  <c r="K399" i="3"/>
  <c r="D400" i="1"/>
  <c r="K400" i="3" l="1"/>
  <c r="J400" i="3"/>
  <c r="D401" i="1"/>
  <c r="J401" i="3" l="1"/>
  <c r="K401" i="3"/>
  <c r="D402" i="1"/>
  <c r="J402" i="3" l="1"/>
  <c r="K402" i="3"/>
  <c r="D403" i="1"/>
  <c r="J403" i="3" l="1"/>
  <c r="J404" i="3" s="1"/>
  <c r="K403" i="3"/>
  <c r="D404" i="1"/>
  <c r="K404" i="3" l="1"/>
  <c r="D405" i="1"/>
  <c r="K405" i="3" l="1"/>
  <c r="J405" i="3"/>
  <c r="J406" i="3" s="1"/>
  <c r="D406" i="1"/>
  <c r="K406" i="3" l="1"/>
  <c r="D407" i="1"/>
  <c r="K407" i="3" l="1"/>
  <c r="J407" i="3"/>
  <c r="J408" i="3" s="1"/>
  <c r="D408" i="1"/>
  <c r="K408" i="3" l="1"/>
  <c r="D409" i="1"/>
  <c r="K409" i="3" l="1"/>
  <c r="J409" i="3"/>
  <c r="D410" i="1"/>
  <c r="J410" i="3" l="1"/>
  <c r="K410" i="3"/>
  <c r="D411" i="1"/>
  <c r="K411" i="3" l="1"/>
  <c r="J411" i="3"/>
  <c r="D412" i="1"/>
  <c r="K412" i="3" l="1"/>
  <c r="J412" i="3"/>
  <c r="D413" i="1"/>
  <c r="K413" i="3" l="1"/>
  <c r="J413" i="3"/>
  <c r="D414" i="1"/>
  <c r="J414" i="3" l="1"/>
  <c r="K414" i="3"/>
  <c r="D415" i="1"/>
  <c r="K415" i="3" l="1"/>
  <c r="J415" i="3"/>
  <c r="D416" i="1"/>
  <c r="J416" i="3" l="1"/>
  <c r="K416" i="3"/>
  <c r="D417" i="1"/>
  <c r="K417" i="3" l="1"/>
  <c r="J417" i="3"/>
  <c r="J418" i="3" s="1"/>
  <c r="D418" i="1"/>
  <c r="K418" i="3" l="1"/>
  <c r="D419" i="1"/>
  <c r="K419" i="3" l="1"/>
  <c r="J419" i="3"/>
  <c r="D420" i="1"/>
  <c r="J420" i="3" l="1"/>
  <c r="K420" i="3"/>
  <c r="D421" i="1"/>
  <c r="K421" i="3" l="1"/>
  <c r="J421" i="3"/>
  <c r="D422" i="1"/>
  <c r="J422" i="3" l="1"/>
  <c r="K422" i="3"/>
  <c r="D423" i="1"/>
  <c r="K423" i="3" l="1"/>
  <c r="J423" i="3"/>
  <c r="D424" i="1"/>
  <c r="J424" i="3" l="1"/>
  <c r="K424" i="3"/>
  <c r="D425" i="1"/>
  <c r="K425" i="3" l="1"/>
  <c r="J425" i="3"/>
  <c r="J426" i="3" s="1"/>
  <c r="D426" i="1"/>
  <c r="K426" i="3" l="1"/>
  <c r="D427" i="1"/>
  <c r="K427" i="3" l="1"/>
  <c r="J427" i="3"/>
  <c r="D428" i="1"/>
  <c r="J428" i="3" l="1"/>
  <c r="K428" i="3"/>
  <c r="D429" i="1"/>
  <c r="K429" i="3" l="1"/>
  <c r="J429" i="3"/>
  <c r="J430" i="3" s="1"/>
  <c r="D430" i="1"/>
  <c r="K430" i="3" l="1"/>
  <c r="D431" i="1"/>
  <c r="K431" i="3" l="1"/>
  <c r="J431" i="3"/>
  <c r="J432" i="3" s="1"/>
  <c r="D432" i="1"/>
  <c r="K432" i="3" l="1"/>
  <c r="D433" i="1"/>
  <c r="K433" i="3" l="1"/>
  <c r="J433" i="3"/>
  <c r="D434" i="1"/>
  <c r="J434" i="3" l="1"/>
  <c r="K434" i="3"/>
  <c r="J435" i="3"/>
  <c r="D435" i="1"/>
  <c r="K435" i="3" l="1"/>
  <c r="D436" i="1"/>
  <c r="K436" i="3" l="1"/>
  <c r="J436" i="3"/>
  <c r="J437" i="3" s="1"/>
  <c r="D437" i="1"/>
  <c r="K437" i="3" l="1"/>
  <c r="J438" i="3"/>
  <c r="D438" i="1"/>
  <c r="K438" i="3" l="1"/>
  <c r="D439" i="1"/>
  <c r="K439" i="3" l="1"/>
  <c r="J439" i="3"/>
  <c r="J440" i="3" s="1"/>
  <c r="D440" i="1"/>
  <c r="K440" i="3" l="1"/>
  <c r="J441" i="3"/>
  <c r="D441" i="1"/>
  <c r="K441" i="3" l="1"/>
  <c r="J442" i="3"/>
  <c r="D442" i="1"/>
  <c r="K442" i="3" l="1"/>
  <c r="D443" i="1"/>
  <c r="K443" i="3" l="1"/>
  <c r="J443" i="3"/>
  <c r="D444" i="1"/>
  <c r="J444" i="3" l="1"/>
  <c r="K444" i="3"/>
  <c r="D445" i="1"/>
  <c r="K445" i="3" l="1"/>
  <c r="J445" i="3"/>
  <c r="D446" i="1"/>
  <c r="J446" i="3" l="1"/>
  <c r="K446" i="3"/>
  <c r="D447" i="1"/>
  <c r="J447" i="3" l="1"/>
  <c r="J448" i="3" s="1"/>
  <c r="K447" i="3"/>
  <c r="D448" i="1"/>
  <c r="K448" i="3" l="1"/>
  <c r="D449" i="1"/>
  <c r="K449" i="3" l="1"/>
  <c r="J449" i="3"/>
  <c r="D450" i="1"/>
  <c r="J450" i="3" l="1"/>
  <c r="K450" i="3"/>
  <c r="D451" i="1"/>
  <c r="K451" i="3" l="1"/>
  <c r="J451" i="3"/>
  <c r="D452" i="1"/>
  <c r="J452" i="3" l="1"/>
  <c r="K452" i="3"/>
  <c r="D453" i="1"/>
  <c r="K453" i="3" l="1"/>
  <c r="J453" i="3"/>
  <c r="D454" i="1"/>
  <c r="J454" i="3" l="1"/>
  <c r="K454" i="3"/>
  <c r="D455" i="1"/>
  <c r="K455" i="3" l="1"/>
  <c r="J455" i="3"/>
  <c r="D456" i="1"/>
  <c r="J456" i="3" l="1"/>
  <c r="J457" i="3" s="1"/>
  <c r="K456" i="3"/>
  <c r="D457" i="1"/>
  <c r="K457" i="3" l="1"/>
  <c r="D458" i="1"/>
  <c r="K458" i="3" l="1"/>
  <c r="J458" i="3"/>
  <c r="J459" i="3" s="1"/>
  <c r="D459" i="1"/>
  <c r="K459" i="3" l="1"/>
  <c r="D460" i="1"/>
  <c r="K460" i="3" l="1"/>
  <c r="J460" i="3"/>
  <c r="J461" i="3" s="1"/>
  <c r="D461" i="1"/>
  <c r="K461" i="3" l="1"/>
  <c r="D462" i="1"/>
  <c r="K462" i="3" l="1"/>
  <c r="J462" i="3"/>
  <c r="J463" i="3" s="1"/>
  <c r="D463" i="1"/>
  <c r="K463" i="3" l="1"/>
  <c r="D464" i="1"/>
  <c r="K464" i="3" l="1"/>
  <c r="J464" i="3"/>
  <c r="J465" i="3" s="1"/>
  <c r="D465" i="1"/>
  <c r="K465" i="3" l="1"/>
  <c r="D466" i="1"/>
  <c r="K466" i="3" l="1"/>
  <c r="J466" i="3"/>
  <c r="J467" i="3" s="1"/>
  <c r="D467" i="1"/>
  <c r="K467" i="3" l="1"/>
  <c r="D468" i="1"/>
  <c r="K468" i="3" l="1"/>
  <c r="J468" i="3"/>
  <c r="J469" i="3" s="1"/>
  <c r="D469" i="1"/>
  <c r="K469" i="3" l="1"/>
  <c r="D470" i="1"/>
  <c r="K470" i="3" l="1"/>
  <c r="J470" i="3"/>
  <c r="J471" i="3" s="1"/>
  <c r="D471" i="1"/>
  <c r="K471" i="3" l="1"/>
  <c r="D472" i="1"/>
  <c r="K472" i="3" l="1"/>
  <c r="J472" i="3"/>
  <c r="J473" i="3" s="1"/>
  <c r="D473" i="1"/>
  <c r="K473" i="3" l="1"/>
  <c r="D474" i="1"/>
  <c r="K474" i="3" l="1"/>
  <c r="J474" i="3"/>
  <c r="J475" i="3" s="1"/>
  <c r="D475" i="1"/>
  <c r="K475" i="3" l="1"/>
  <c r="D476" i="1"/>
  <c r="K476" i="3" l="1"/>
  <c r="J476" i="3"/>
  <c r="J477" i="3" s="1"/>
  <c r="D477" i="1"/>
  <c r="K477" i="3" l="1"/>
  <c r="D478" i="1"/>
  <c r="K478" i="3" l="1"/>
  <c r="J478" i="3"/>
  <c r="J479" i="3" s="1"/>
  <c r="D479" i="1"/>
  <c r="K479" i="3" l="1"/>
  <c r="D480" i="1"/>
  <c r="K480" i="3" l="1"/>
  <c r="J480" i="3"/>
  <c r="J481" i="3" s="1"/>
  <c r="D481" i="1"/>
  <c r="K481" i="3" l="1"/>
  <c r="D482" i="1"/>
  <c r="K482" i="3" l="1"/>
  <c r="J482" i="3"/>
  <c r="J483" i="3" s="1"/>
  <c r="D483" i="1"/>
  <c r="K483" i="3" l="1"/>
  <c r="D484" i="1"/>
  <c r="K484" i="3" l="1"/>
  <c r="J484" i="3"/>
  <c r="J485" i="3" s="1"/>
  <c r="D485" i="1"/>
  <c r="K485" i="3" l="1"/>
  <c r="D486" i="1"/>
  <c r="K486" i="3" l="1"/>
  <c r="J486" i="3"/>
  <c r="J487" i="3" s="1"/>
  <c r="D487" i="1"/>
  <c r="K487" i="3" l="1"/>
  <c r="D488" i="1"/>
  <c r="K488" i="3" l="1"/>
  <c r="J488" i="3"/>
  <c r="D489" i="1"/>
  <c r="J489" i="3" l="1"/>
  <c r="K489" i="3"/>
  <c r="D490" i="1"/>
  <c r="K490" i="3" l="1"/>
  <c r="J490" i="3"/>
  <c r="J491" i="3" s="1"/>
  <c r="D491" i="1"/>
  <c r="K491" i="3" l="1"/>
  <c r="D492" i="1"/>
  <c r="K492" i="3" l="1"/>
  <c r="J492" i="3"/>
  <c r="J493" i="3" s="1"/>
  <c r="D493" i="1"/>
  <c r="K493" i="3" l="1"/>
  <c r="D494" i="1"/>
  <c r="K494" i="3" l="1"/>
  <c r="J494" i="3"/>
  <c r="D495" i="1"/>
  <c r="J495" i="3" l="1"/>
  <c r="K495" i="3"/>
  <c r="D496" i="1"/>
  <c r="K496" i="3" l="1"/>
  <c r="J496" i="3"/>
  <c r="D497" i="1"/>
  <c r="J497" i="3" l="1"/>
  <c r="K497" i="3"/>
  <c r="D498" i="1"/>
  <c r="K498" i="3" l="1"/>
  <c r="J498" i="3"/>
  <c r="D499" i="1"/>
  <c r="J499" i="3" l="1"/>
  <c r="J500" i="3" s="1"/>
  <c r="K499" i="3"/>
  <c r="D500" i="1"/>
  <c r="K500" i="3" l="1"/>
  <c r="D501" i="1"/>
  <c r="K501" i="3" l="1"/>
  <c r="J501" i="3"/>
  <c r="D502" i="1"/>
  <c r="K502" i="3" l="1"/>
  <c r="J502" i="3"/>
  <c r="J503" i="3" s="1"/>
  <c r="D503" i="1"/>
  <c r="K503" i="3" l="1"/>
  <c r="D504" i="1"/>
  <c r="K504" i="3" l="1"/>
  <c r="J504" i="3"/>
  <c r="D505" i="1"/>
  <c r="J505" i="3" l="1"/>
  <c r="K505" i="3"/>
  <c r="D506" i="1"/>
  <c r="K506" i="3" l="1"/>
  <c r="J506" i="3"/>
  <c r="J507" i="3" s="1"/>
  <c r="D507" i="1"/>
  <c r="K507" i="3" l="1"/>
  <c r="D508" i="1"/>
  <c r="K508" i="3" l="1"/>
  <c r="J508" i="3"/>
  <c r="D509" i="1"/>
  <c r="J509" i="3" l="1"/>
  <c r="K509" i="3"/>
  <c r="D510" i="1"/>
  <c r="K510" i="3" l="1"/>
  <c r="J510" i="3"/>
  <c r="J511" i="3" s="1"/>
  <c r="D511" i="1"/>
  <c r="K511" i="3" l="1"/>
  <c r="D512" i="1"/>
  <c r="K512" i="3" l="1"/>
  <c r="J512" i="3"/>
  <c r="J513" i="3" s="1"/>
  <c r="D513" i="1"/>
  <c r="K513" i="3" l="1"/>
  <c r="D514" i="1"/>
  <c r="K514" i="3" l="1"/>
  <c r="J514" i="3"/>
  <c r="D515" i="1"/>
  <c r="J515" i="3" l="1"/>
  <c r="K515" i="3"/>
  <c r="D516" i="1"/>
  <c r="J516" i="3" l="1"/>
  <c r="K516" i="3"/>
  <c r="J517" i="3"/>
  <c r="D517" i="1"/>
  <c r="K517" i="3" l="1"/>
  <c r="D518" i="1"/>
  <c r="K518" i="3" l="1"/>
  <c r="J518" i="3"/>
  <c r="D519" i="1"/>
  <c r="J519" i="3" l="1"/>
  <c r="K519" i="3"/>
  <c r="D520" i="1"/>
  <c r="J520" i="3" l="1"/>
  <c r="K520" i="3"/>
  <c r="D521" i="1"/>
  <c r="K521" i="3" l="1"/>
  <c r="J521" i="3"/>
  <c r="J522" i="3" s="1"/>
  <c r="D522" i="1"/>
  <c r="K522" i="3" l="1"/>
  <c r="D523" i="1"/>
  <c r="K523" i="3" l="1"/>
  <c r="J523" i="3"/>
  <c r="J524" i="3" s="1"/>
  <c r="D524" i="1"/>
  <c r="K524" i="3" l="1"/>
  <c r="D525" i="1"/>
  <c r="K525" i="3" l="1"/>
  <c r="J525" i="3"/>
  <c r="J526" i="3" s="1"/>
  <c r="D526" i="1"/>
  <c r="K526" i="3" l="1"/>
  <c r="D527" i="1"/>
  <c r="K527" i="3" l="1"/>
  <c r="J527" i="3"/>
  <c r="D528" i="1"/>
  <c r="J528" i="3" l="1"/>
  <c r="K528" i="3"/>
  <c r="D529" i="1"/>
  <c r="K529" i="3" l="1"/>
  <c r="J529" i="3"/>
  <c r="D530" i="1"/>
  <c r="J530" i="3" l="1"/>
  <c r="K530" i="3"/>
  <c r="D531" i="1"/>
  <c r="K531" i="3" l="1"/>
  <c r="J531" i="3"/>
  <c r="D532" i="1"/>
  <c r="J532" i="3" l="1"/>
  <c r="K532" i="3"/>
  <c r="D533" i="1"/>
  <c r="K533" i="3" l="1"/>
  <c r="J533" i="3"/>
  <c r="J534" i="3" s="1"/>
  <c r="D534" i="1"/>
  <c r="K534" i="3" l="1"/>
  <c r="D535" i="1"/>
  <c r="K535" i="3" l="1"/>
  <c r="J535" i="3"/>
  <c r="D536" i="1"/>
  <c r="J536" i="3" l="1"/>
  <c r="K536" i="3"/>
  <c r="D537" i="1"/>
  <c r="K537" i="3" l="1"/>
  <c r="J537" i="3"/>
  <c r="D538" i="1"/>
  <c r="J538" i="3" l="1"/>
  <c r="K538" i="3"/>
  <c r="D539" i="1"/>
  <c r="K539" i="3" l="1"/>
  <c r="J539" i="3"/>
  <c r="J540" i="3" s="1"/>
  <c r="D540" i="1"/>
  <c r="K540" i="3" l="1"/>
  <c r="D541" i="1"/>
  <c r="K541" i="3" l="1"/>
  <c r="J541" i="3"/>
  <c r="D542" i="1"/>
  <c r="J542" i="3" l="1"/>
  <c r="K542" i="3"/>
  <c r="D543" i="1"/>
  <c r="K543" i="3" l="1"/>
  <c r="J543" i="3"/>
  <c r="J544" i="3" s="1"/>
  <c r="D544" i="1"/>
  <c r="K544" i="3" l="1"/>
  <c r="D545" i="1"/>
  <c r="K545" i="3" l="1"/>
  <c r="J545" i="3"/>
  <c r="D546" i="1"/>
  <c r="K546" i="3" l="1"/>
  <c r="J546" i="3"/>
  <c r="D547" i="1"/>
  <c r="J547" i="3" l="1"/>
  <c r="K547" i="3"/>
  <c r="D548" i="1"/>
  <c r="K548" i="3" l="1"/>
  <c r="J548" i="3"/>
  <c r="D549" i="1"/>
  <c r="J549" i="3" l="1"/>
  <c r="K549" i="3"/>
  <c r="D550" i="1"/>
  <c r="K550" i="3" l="1"/>
  <c r="J550" i="3"/>
  <c r="D551" i="1"/>
  <c r="K551" i="3" l="1"/>
  <c r="J551" i="3"/>
  <c r="D552" i="1"/>
  <c r="K552" i="3" l="1"/>
  <c r="J552" i="3"/>
  <c r="D553" i="1"/>
  <c r="K553" i="3" l="1"/>
  <c r="J553" i="3"/>
  <c r="J554" i="3" s="1"/>
  <c r="D554" i="1"/>
  <c r="K554" i="3" l="1"/>
  <c r="D555" i="1"/>
  <c r="K555" i="3" l="1"/>
  <c r="J555" i="3"/>
  <c r="D556" i="1"/>
  <c r="J556" i="3" l="1"/>
  <c r="K556" i="3"/>
  <c r="D557" i="1"/>
  <c r="K557" i="3" l="1"/>
  <c r="J557" i="3"/>
  <c r="J558" i="3" s="1"/>
  <c r="D558" i="1"/>
  <c r="K558" i="3" l="1"/>
  <c r="D559" i="1"/>
  <c r="K559" i="3" l="1"/>
  <c r="J559" i="3"/>
  <c r="J560" i="3" s="1"/>
  <c r="D560" i="1"/>
  <c r="K560" i="3" l="1"/>
  <c r="D561" i="1"/>
  <c r="K561" i="3" l="1"/>
  <c r="J561" i="3"/>
  <c r="D562" i="1"/>
  <c r="K562" i="3" l="1"/>
  <c r="J562" i="3"/>
  <c r="D563" i="1"/>
  <c r="J563" i="3" l="1"/>
  <c r="K563" i="3"/>
  <c r="D564" i="1"/>
  <c r="K564" i="3" l="1"/>
  <c r="J564" i="3"/>
  <c r="D565" i="1"/>
  <c r="J565" i="3" l="1"/>
  <c r="K565" i="3"/>
  <c r="D566" i="1"/>
  <c r="K566" i="3" l="1"/>
  <c r="J566" i="3"/>
  <c r="D567" i="1"/>
  <c r="J567" i="3" l="1"/>
  <c r="K567" i="3"/>
  <c r="D568" i="1"/>
  <c r="K568" i="3" l="1"/>
  <c r="J568" i="3"/>
  <c r="D569" i="1"/>
  <c r="J569" i="3" l="1"/>
  <c r="K569" i="3"/>
  <c r="D570" i="1"/>
  <c r="K570" i="3" l="1"/>
  <c r="J570" i="3"/>
  <c r="D571" i="1"/>
  <c r="J571" i="3" l="1"/>
  <c r="K571" i="3"/>
  <c r="D572" i="1"/>
  <c r="K572" i="3" l="1"/>
  <c r="J572" i="3"/>
  <c r="D573" i="1"/>
  <c r="J573" i="3" l="1"/>
  <c r="J574" i="3" s="1"/>
  <c r="K573" i="3"/>
  <c r="D574" i="1"/>
  <c r="K574" i="3" l="1"/>
  <c r="D575" i="1"/>
  <c r="K575" i="3" l="1"/>
  <c r="J575" i="3"/>
  <c r="D576" i="1"/>
  <c r="J576" i="3" l="1"/>
  <c r="K576" i="3"/>
  <c r="D577" i="1"/>
  <c r="K577" i="3" l="1"/>
  <c r="J577" i="3"/>
  <c r="D578" i="1"/>
  <c r="J578" i="3" l="1"/>
  <c r="K578" i="3"/>
  <c r="D579" i="1"/>
  <c r="K579" i="3" l="1"/>
  <c r="J579" i="3"/>
  <c r="D580" i="1"/>
  <c r="J580" i="3" l="1"/>
  <c r="K580" i="3"/>
  <c r="D581" i="1"/>
  <c r="K581" i="3" l="1"/>
  <c r="J581" i="3"/>
  <c r="D582" i="1"/>
  <c r="J582" i="3" l="1"/>
  <c r="K582" i="3"/>
  <c r="D583" i="1"/>
  <c r="K583" i="3" l="1"/>
  <c r="J583" i="3"/>
  <c r="J584" i="3" s="1"/>
  <c r="D584" i="1"/>
  <c r="K584" i="3" l="1"/>
  <c r="D585" i="1"/>
  <c r="K585" i="3" l="1"/>
  <c r="J585" i="3"/>
  <c r="J586" i="3" s="1"/>
  <c r="D586" i="1"/>
  <c r="K586" i="3" l="1"/>
  <c r="D587" i="1"/>
  <c r="K587" i="3" l="1"/>
  <c r="J587" i="3"/>
  <c r="D588" i="1"/>
  <c r="J588" i="3" l="1"/>
  <c r="K588" i="3"/>
  <c r="D589" i="1"/>
  <c r="K589" i="3" l="1"/>
  <c r="J589" i="3"/>
  <c r="D590" i="1"/>
  <c r="J590" i="3" l="1"/>
  <c r="K590" i="3"/>
  <c r="D591" i="1"/>
  <c r="K591" i="3" l="1"/>
  <c r="J591" i="3"/>
  <c r="D592" i="1"/>
  <c r="J592" i="3" l="1"/>
  <c r="K592" i="3"/>
  <c r="D593" i="1"/>
  <c r="K593" i="3" l="1"/>
  <c r="J593" i="3"/>
  <c r="D594" i="1"/>
  <c r="J594" i="3" l="1"/>
  <c r="K594" i="3"/>
  <c r="D595" i="1"/>
  <c r="K595" i="3" l="1"/>
  <c r="J595" i="3"/>
  <c r="J596" i="3" s="1"/>
  <c r="D596" i="1"/>
  <c r="K596" i="3" l="1"/>
  <c r="D597" i="1"/>
  <c r="K597" i="3" l="1"/>
  <c r="J597" i="3"/>
  <c r="J598" i="3" s="1"/>
  <c r="D598" i="1"/>
  <c r="K598" i="3" l="1"/>
  <c r="D599" i="1"/>
  <c r="K599" i="3" l="1"/>
  <c r="J599" i="3"/>
  <c r="J600" i="3" s="1"/>
  <c r="D600" i="1"/>
  <c r="K600" i="3" l="1"/>
  <c r="J601" i="3"/>
  <c r="D601" i="1"/>
  <c r="K601" i="3" l="1"/>
  <c r="J602" i="3"/>
  <c r="D602" i="1"/>
  <c r="K602" i="3" l="1"/>
  <c r="D603" i="1"/>
  <c r="K603" i="3" l="1"/>
  <c r="J603" i="3"/>
  <c r="D604" i="1"/>
  <c r="J604" i="3" l="1"/>
  <c r="K604" i="3"/>
  <c r="D605" i="1"/>
  <c r="K605" i="3" l="1"/>
  <c r="J605" i="3"/>
  <c r="D606" i="1"/>
  <c r="J606" i="3" l="1"/>
  <c r="K606" i="3"/>
  <c r="D607" i="1"/>
  <c r="K607" i="3" l="1"/>
  <c r="J607" i="3"/>
  <c r="D608" i="1"/>
  <c r="J608" i="3" l="1"/>
  <c r="K608" i="3"/>
  <c r="D609" i="1"/>
  <c r="K609" i="3" l="1"/>
  <c r="J609" i="3"/>
  <c r="J610" i="3" s="1"/>
  <c r="D610" i="1"/>
  <c r="K610" i="3" l="1"/>
  <c r="D611" i="1"/>
  <c r="K611" i="3" l="1"/>
  <c r="J611" i="3"/>
  <c r="J612" i="3" s="1"/>
  <c r="D612" i="1"/>
  <c r="K612" i="3" l="1"/>
  <c r="D613" i="1"/>
  <c r="K613" i="3" l="1"/>
  <c r="J613" i="3"/>
  <c r="D614" i="1"/>
  <c r="J614" i="3" l="1"/>
  <c r="K614" i="3"/>
  <c r="D615" i="1"/>
  <c r="K615" i="3" l="1"/>
  <c r="J615" i="3"/>
  <c r="D616" i="1"/>
  <c r="K616" i="3" l="1"/>
  <c r="J616" i="3"/>
  <c r="D617" i="1"/>
  <c r="K617" i="3" l="1"/>
  <c r="J617" i="3"/>
  <c r="J618" i="3" s="1"/>
  <c r="D618" i="1"/>
  <c r="K618" i="3" l="1"/>
  <c r="D619" i="1"/>
  <c r="K619" i="3" l="1"/>
  <c r="J619" i="3"/>
  <c r="D620" i="1"/>
  <c r="J620" i="3" l="1"/>
  <c r="K620" i="3"/>
  <c r="J621" i="3"/>
  <c r="D621" i="1"/>
  <c r="K621" i="3" l="1"/>
  <c r="D622" i="1"/>
  <c r="K622" i="3" l="1"/>
  <c r="J622" i="3"/>
  <c r="J623" i="3" s="1"/>
  <c r="D623" i="1"/>
  <c r="K623" i="3" l="1"/>
  <c r="D624" i="1"/>
  <c r="K624" i="3" l="1"/>
  <c r="J624" i="3"/>
  <c r="J625" i="3" s="1"/>
  <c r="D625" i="1"/>
  <c r="K625" i="3" l="1"/>
  <c r="D626" i="1"/>
  <c r="K626" i="3" l="1"/>
  <c r="J626" i="3"/>
  <c r="D627" i="1"/>
  <c r="J627" i="3" l="1"/>
  <c r="K627" i="3"/>
  <c r="D628" i="1"/>
  <c r="K628" i="3" l="1"/>
  <c r="J628" i="3"/>
  <c r="D629" i="1"/>
  <c r="J629" i="3" l="1"/>
  <c r="K629" i="3"/>
  <c r="J630" i="3"/>
  <c r="D630" i="1"/>
  <c r="K630" i="3" l="1"/>
  <c r="D631" i="1"/>
  <c r="K631" i="3" l="1"/>
  <c r="J631" i="3"/>
  <c r="J632" i="3" s="1"/>
  <c r="D632" i="1"/>
  <c r="K632" i="3" l="1"/>
  <c r="D633" i="1"/>
  <c r="K633" i="3" l="1"/>
  <c r="J633" i="3"/>
  <c r="J634" i="3" s="1"/>
  <c r="D634" i="1"/>
  <c r="K634" i="3" l="1"/>
  <c r="D635" i="1"/>
  <c r="K635" i="3" l="1"/>
  <c r="J635" i="3"/>
  <c r="D636" i="1"/>
  <c r="K636" i="3" l="1"/>
  <c r="J636" i="3"/>
  <c r="J637" i="3" s="1"/>
  <c r="D637" i="1"/>
  <c r="K637" i="3" l="1"/>
  <c r="D638" i="1"/>
  <c r="K638" i="3" l="1"/>
  <c r="J638" i="3"/>
  <c r="D639" i="1"/>
  <c r="J639" i="3" l="1"/>
  <c r="J640" i="3" s="1"/>
  <c r="K639" i="3"/>
  <c r="D640" i="1"/>
  <c r="K640" i="3" l="1"/>
  <c r="D641" i="1"/>
  <c r="K641" i="3" l="1"/>
  <c r="J641" i="3"/>
  <c r="J642" i="3" s="1"/>
  <c r="D642" i="1"/>
  <c r="K642" i="3" l="1"/>
  <c r="D643" i="1"/>
  <c r="K643" i="3" l="1"/>
  <c r="J643" i="3"/>
  <c r="D644" i="1"/>
  <c r="J644" i="3" l="1"/>
  <c r="K644" i="3"/>
  <c r="D645" i="1"/>
  <c r="K645" i="3" l="1"/>
  <c r="J645" i="3"/>
  <c r="J646" i="3" s="1"/>
  <c r="D646" i="1"/>
  <c r="K646" i="3" l="1"/>
  <c r="D647" i="1"/>
  <c r="K647" i="3" l="1"/>
  <c r="J647" i="3"/>
  <c r="J648" i="3" s="1"/>
  <c r="D648" i="1"/>
  <c r="K648" i="3" l="1"/>
  <c r="D649" i="1"/>
  <c r="K649" i="3" l="1"/>
  <c r="J649" i="3"/>
  <c r="J650" i="3" s="1"/>
  <c r="D650" i="1"/>
  <c r="K650" i="3" l="1"/>
  <c r="D651" i="1"/>
  <c r="K651" i="3" l="1"/>
  <c r="J651" i="3"/>
  <c r="J652" i="3" s="1"/>
  <c r="D652" i="1"/>
  <c r="K652" i="3" l="1"/>
  <c r="D653" i="1"/>
  <c r="K653" i="3" l="1"/>
  <c r="J653" i="3"/>
  <c r="J654" i="3" s="1"/>
  <c r="D654" i="1"/>
  <c r="K654" i="3" l="1"/>
  <c r="D655" i="1"/>
  <c r="K655" i="3" l="1"/>
  <c r="J655" i="3"/>
  <c r="J656" i="3" s="1"/>
  <c r="D656" i="1"/>
  <c r="K656" i="3" l="1"/>
  <c r="D657" i="1"/>
  <c r="K657" i="3" l="1"/>
  <c r="J657" i="3"/>
  <c r="J658" i="3" s="1"/>
  <c r="D658" i="1"/>
  <c r="K658" i="3" l="1"/>
  <c r="D659" i="1"/>
  <c r="K659" i="3" l="1"/>
  <c r="J659" i="3"/>
  <c r="J660" i="3" s="1"/>
  <c r="D660" i="1"/>
  <c r="K660" i="3" l="1"/>
  <c r="D661" i="1"/>
  <c r="K661" i="3" l="1"/>
  <c r="J661" i="3"/>
  <c r="J662" i="3" s="1"/>
  <c r="D662" i="1"/>
  <c r="K662" i="3" l="1"/>
  <c r="D663" i="1"/>
  <c r="K663" i="3" l="1"/>
  <c r="J663" i="3"/>
  <c r="J664" i="3" s="1"/>
  <c r="D664" i="1"/>
  <c r="K664" i="3" l="1"/>
  <c r="D665" i="1"/>
  <c r="K665" i="3" l="1"/>
  <c r="J665" i="3"/>
  <c r="D666" i="1"/>
  <c r="J666" i="3" l="1"/>
  <c r="K666" i="3"/>
  <c r="D667" i="1"/>
  <c r="K667" i="3" l="1"/>
  <c r="J667" i="3"/>
  <c r="D668" i="1"/>
  <c r="J668" i="3" l="1"/>
  <c r="K668" i="3"/>
  <c r="D669" i="1"/>
  <c r="K669" i="3" l="1"/>
  <c r="J669" i="3"/>
  <c r="J670" i="3" s="1"/>
  <c r="D670" i="1"/>
  <c r="K670" i="3" l="1"/>
  <c r="D671" i="1"/>
  <c r="K671" i="3" l="1"/>
  <c r="J671" i="3"/>
  <c r="J672" i="3" s="1"/>
  <c r="D672" i="1"/>
  <c r="K672" i="3" l="1"/>
  <c r="D673" i="1"/>
  <c r="K673" i="3" l="1"/>
  <c r="J673" i="3"/>
  <c r="J674" i="3" s="1"/>
  <c r="D674" i="1"/>
  <c r="K674" i="3" l="1"/>
  <c r="D675" i="1"/>
  <c r="K675" i="3" l="1"/>
  <c r="J675" i="3"/>
  <c r="J676" i="3" s="1"/>
  <c r="D676" i="1"/>
  <c r="K676" i="3" l="1"/>
  <c r="D677" i="1"/>
  <c r="K678" i="3" l="1"/>
  <c r="K1" i="3" s="1"/>
  <c r="K677" i="3"/>
  <c r="J677" i="3"/>
  <c r="J678" i="3" s="1"/>
  <c r="J1" i="3" s="1"/>
  <c r="D678" i="1"/>
  <c r="L1" i="3" l="1"/>
  <c r="M2" i="3" s="1"/>
</calcChain>
</file>

<file path=xl/sharedStrings.xml><?xml version="1.0" encoding="utf-8"?>
<sst xmlns="http://schemas.openxmlformats.org/spreadsheetml/2006/main" count="2710" uniqueCount="683">
  <si>
    <t>L</t>
  </si>
  <si>
    <t>(#1dc5f0)</t>
  </si>
  <si>
    <t>U</t>
  </si>
  <si>
    <t>(#4497e3)</t>
  </si>
  <si>
    <t>(#3b21c0)</t>
  </si>
  <si>
    <t>(#3d8523)</t>
  </si>
  <si>
    <t>(#58e7b2)</t>
  </si>
  <si>
    <t>(#35d213)</t>
  </si>
  <si>
    <t>(#329390)</t>
  </si>
  <si>
    <t>D</t>
  </si>
  <si>
    <t>(#1302b3)</t>
  </si>
  <si>
    <t>R</t>
  </si>
  <si>
    <t>(#07f802)</t>
  </si>
  <si>
    <t>(#38fbd3)</t>
  </si>
  <si>
    <t>(#6d0e72)</t>
  </si>
  <si>
    <t>(#2c2493)</t>
  </si>
  <si>
    <t>(#38b7d0)</t>
  </si>
  <si>
    <t>(#2ab7b3)</t>
  </si>
  <si>
    <t>(#0ce560)</t>
  </si>
  <si>
    <t>(#2ab7b1)</t>
  </si>
  <si>
    <t>(#2f6940)</t>
  </si>
  <si>
    <t>(#2a5a83)</t>
  </si>
  <si>
    <t>(#477150)</t>
  </si>
  <si>
    <t>(#0baea3)</t>
  </si>
  <si>
    <t>(#3899c0)</t>
  </si>
  <si>
    <t>(#34a803)</t>
  </si>
  <si>
    <t>(#55c0d0)</t>
  </si>
  <si>
    <t>(#328483)</t>
  </si>
  <si>
    <t>(#460290)</t>
  </si>
  <si>
    <t>(#48cfd3)</t>
  </si>
  <si>
    <t>(#1e3150)</t>
  </si>
  <si>
    <t>(#3b7ea3)</t>
  </si>
  <si>
    <t>(#2c0a10)</t>
  </si>
  <si>
    <t>(#51d803)</t>
  </si>
  <si>
    <t>(#39fe80)</t>
  </si>
  <si>
    <t>(#51d801)</t>
  </si>
  <si>
    <t>(#2938e0)</t>
  </si>
  <si>
    <t>(#1c17f3)</t>
  </si>
  <si>
    <t>(#0df9a0)</t>
  </si>
  <si>
    <t>(#579691)</t>
  </si>
  <si>
    <t>(#354a50)</t>
  </si>
  <si>
    <t>(#3d0131)</t>
  </si>
  <si>
    <t>(#1029b0)</t>
  </si>
  <si>
    <t>(#0c19b3)</t>
  </si>
  <si>
    <t>(#5f48c0)</t>
  </si>
  <si>
    <t>(#0c19b1)</t>
  </si>
  <si>
    <t>(#15ff10)</t>
  </si>
  <si>
    <t>(#0f08b1)</t>
  </si>
  <si>
    <t>(#1c8160)</t>
  </si>
  <si>
    <t>(#573b71)</t>
  </si>
  <si>
    <t>(#2d58e0)</t>
  </si>
  <si>
    <t>(#479121)</t>
  </si>
  <si>
    <t>(#1c7bb0)</t>
  </si>
  <si>
    <t>(#34d583)</t>
  </si>
  <si>
    <t>(#416f10)</t>
  </si>
  <si>
    <t>(#34d581)</t>
  </si>
  <si>
    <t>(#59af90)</t>
  </si>
  <si>
    <t>(#24a821)</t>
  </si>
  <si>
    <t>(#196ca2)</t>
  </si>
  <si>
    <t>(#1f89d3)</t>
  </si>
  <si>
    <t>(#6b4812)</t>
  </si>
  <si>
    <t>(#1f89d1)</t>
  </si>
  <si>
    <t>(#32e5a2)</t>
  </si>
  <si>
    <t>(#5eb4c1)</t>
  </si>
  <si>
    <t>(#5bffe0)</t>
  </si>
  <si>
    <t>(#3f8051)</t>
  </si>
  <si>
    <t>(#29ac30)</t>
  </si>
  <si>
    <t>(#495a21)</t>
  </si>
  <si>
    <t>(#3b4e10)</t>
  </si>
  <si>
    <t>(#52d3a1)</t>
  </si>
  <si>
    <t>(#1e27d0)</t>
  </si>
  <si>
    <t>(#09ad83)</t>
  </si>
  <si>
    <t>(#385530)</t>
  </si>
  <si>
    <t>(#218943)</t>
  </si>
  <si>
    <t>(#0d8de0)</t>
  </si>
  <si>
    <t>(#218941)</t>
  </si>
  <si>
    <t>(#3ac220)</t>
  </si>
  <si>
    <t>(#09ad81)</t>
  </si>
  <si>
    <t>(#08aa80)</t>
  </si>
  <si>
    <t>(#33c7b3)</t>
  </si>
  <si>
    <t>(#37a350)</t>
  </si>
  <si>
    <t>(#6808c3)</t>
  </si>
  <si>
    <t>(#355310)</t>
  </si>
  <si>
    <t>(#6808c1)</t>
  </si>
  <si>
    <t>(#14fbe0)</t>
  </si>
  <si>
    <t>(#47b293)</t>
  </si>
  <si>
    <t>(#28ab80)</t>
  </si>
  <si>
    <t>(#37d873)</t>
  </si>
  <si>
    <t>(#607702)</t>
  </si>
  <si>
    <t>(#3d77a3)</t>
  </si>
  <si>
    <t>(#18a432)</t>
  </si>
  <si>
    <t>(#26ee23)</t>
  </si>
  <si>
    <t>(#0ba7e0)</t>
  </si>
  <si>
    <t>(#0b2863)</t>
  </si>
  <si>
    <t>(#604a60)</t>
  </si>
  <si>
    <t>(#477053)</t>
  </si>
  <si>
    <t>(#0a1210)</t>
  </si>
  <si>
    <t>(#2f7e63)</t>
  </si>
  <si>
    <t>(#0316e0)</t>
  </si>
  <si>
    <t>(#1372d3)</t>
  </si>
  <si>
    <t>(#382a30)</t>
  </si>
  <si>
    <t>(#2da293)</t>
  </si>
  <si>
    <t>(#100920)</t>
  </si>
  <si>
    <t>(#5267e3)</t>
  </si>
  <si>
    <t>(#66c240)</t>
  </si>
  <si>
    <t>(#1c94a3)</t>
  </si>
  <si>
    <t>(#2d7770)</t>
  </si>
  <si>
    <t>(#2c0061)</t>
  </si>
  <si>
    <t>(#4181c2)</t>
  </si>
  <si>
    <t>(#1f97c1)</t>
  </si>
  <si>
    <t>(#4181c0)</t>
  </si>
  <si>
    <t>(#2b79b1)</t>
  </si>
  <si>
    <t>(#1bcaf0)</t>
  </si>
  <si>
    <t>(#04de93)</t>
  </si>
  <si>
    <t>(#010a22)</t>
  </si>
  <si>
    <t>(#599823)</t>
  </si>
  <si>
    <t>(#010a20)</t>
  </si>
  <si>
    <t>(#189b23)</t>
  </si>
  <si>
    <t>(#38f770)</t>
  </si>
  <si>
    <t>(#452e51)</t>
  </si>
  <si>
    <t>(#2551f0)</t>
  </si>
  <si>
    <t>(#333c81)</t>
  </si>
  <si>
    <t>(#0554d0)</t>
  </si>
  <si>
    <t>(#411e13)</t>
  </si>
  <si>
    <t>(#487840)</t>
  </si>
  <si>
    <t>(#411e11)</t>
  </si>
  <si>
    <t>(#2c69e0)</t>
  </si>
  <si>
    <t>(#13c311)</t>
  </si>
  <si>
    <t>(#164330)</t>
  </si>
  <si>
    <t>(#7449a1)</t>
  </si>
  <si>
    <t>(#467570)</t>
  </si>
  <si>
    <t>(#47fcc1)</t>
  </si>
  <si>
    <t>(#13e090)</t>
  </si>
  <si>
    <t>(#2e45a3)</t>
  </si>
  <si>
    <t>(#0f97a0)</t>
  </si>
  <si>
    <t>(#129b03)</t>
  </si>
  <si>
    <t>(#46c520)</t>
  </si>
  <si>
    <t>(#11dcf3)</t>
  </si>
  <si>
    <t>(#0d0e42)</t>
  </si>
  <si>
    <t>(#05ca31)</t>
  </si>
  <si>
    <t>(#56d742)</t>
  </si>
  <si>
    <t>(#05ca33)</t>
  </si>
  <si>
    <t>(#1e5ae2)</t>
  </si>
  <si>
    <t>(#56bbb3)</t>
  </si>
  <si>
    <t>(#1ce6b2)</t>
  </si>
  <si>
    <t>(#039d83)</t>
  </si>
  <si>
    <t>(#3f1c90)</t>
  </si>
  <si>
    <t>(#198063)</t>
  </si>
  <si>
    <t>(#3cf8a0)</t>
  </si>
  <si>
    <t>(#198061)</t>
  </si>
  <si>
    <t>(#2311e0)</t>
  </si>
  <si>
    <t>(#401ab3)</t>
  </si>
  <si>
    <t>(#46c522)</t>
  </si>
  <si>
    <t>(#2d4703)</t>
  </si>
  <si>
    <t>(#0f97a2)</t>
  </si>
  <si>
    <t>(#053643)</t>
  </si>
  <si>
    <t>(#603110)</t>
  </si>
  <si>
    <t>(#2ab333)</t>
  </si>
  <si>
    <t>(#25d970)</t>
  </si>
  <si>
    <t>(#1956d3)</t>
  </si>
  <si>
    <t>(#528eb0)</t>
  </si>
  <si>
    <t>(#3a55e3)</t>
  </si>
  <si>
    <t>(#1aa8d0)</t>
  </si>
  <si>
    <t>(#29e981)</t>
  </si>
  <si>
    <t>(#133d80)</t>
  </si>
  <si>
    <t>(#559581)</t>
  </si>
  <si>
    <t>(#133d82)</t>
  </si>
  <si>
    <t>(#298e61)</t>
  </si>
  <si>
    <t>(#0ed762)</t>
  </si>
  <si>
    <t>(#481221)</t>
  </si>
  <si>
    <t>(#0ed760)</t>
  </si>
  <si>
    <t>(#3a5a61)</t>
  </si>
  <si>
    <t>(#265580)</t>
  </si>
  <si>
    <t>(#241031)</t>
  </si>
  <si>
    <t>(#2bacb0)</t>
  </si>
  <si>
    <t>(#4e8481)</t>
  </si>
  <si>
    <t>(#4f2bc0)</t>
  </si>
  <si>
    <t>(#47fcc3)</t>
  </si>
  <si>
    <t>(#15d6f0)</t>
  </si>
  <si>
    <t>(#6a0e71)</t>
  </si>
  <si>
    <t>(#3cc390)</t>
  </si>
  <si>
    <t>(#2fa353)</t>
  </si>
  <si>
    <t>(#272140)</t>
  </si>
  <si>
    <t>(#029653)</t>
  </si>
  <si>
    <t>(#428820)</t>
  </si>
  <si>
    <t>(#23f923)</t>
  </si>
  <si>
    <t>(#036c82)</t>
  </si>
  <si>
    <t>(#3315f3)</t>
  </si>
  <si>
    <t>(#663ce2)</t>
  </si>
  <si>
    <t>(#09be53)</t>
  </si>
  <si>
    <t>(#075c00)</t>
  </si>
  <si>
    <t>(#552f63)</t>
  </si>
  <si>
    <t>(#662630)</t>
  </si>
  <si>
    <t>(#3e3fb1)</t>
  </si>
  <si>
    <t>(#543310)</t>
  </si>
  <si>
    <t>(#2b6db3)</t>
  </si>
  <si>
    <t>(#06d960)</t>
  </si>
  <si>
    <t>(#2b6db1)</t>
  </si>
  <si>
    <t>(#570160)</t>
  </si>
  <si>
    <t>(#441a91)</t>
  </si>
  <si>
    <t>(#2f24e2)</t>
  </si>
  <si>
    <t>(#2ca451)</t>
  </si>
  <si>
    <t>(#5700c0)</t>
  </si>
  <si>
    <t>(#36e6f1)</t>
  </si>
  <si>
    <t>(#5700c2)</t>
  </si>
  <si>
    <t>(#374141)</t>
  </si>
  <si>
    <t>(#2b1072)</t>
  </si>
  <si>
    <t>(#489e23)</t>
  </si>
  <si>
    <t>(#456682)</t>
  </si>
  <si>
    <t>(#522e63)</t>
  </si>
  <si>
    <t>(#127202)</t>
  </si>
  <si>
    <t>(#65dc21)</t>
  </si>
  <si>
    <t>(#489d40)</t>
  </si>
  <si>
    <t>(#686b21)</t>
  </si>
  <si>
    <t>(#107ca2)</t>
  </si>
  <si>
    <t>(#2271a3)</t>
  </si>
  <si>
    <t>(#148da2)</t>
  </si>
  <si>
    <t>(#34bf71)</t>
  </si>
  <si>
    <t>(#70b522)</t>
  </si>
  <si>
    <t>(#34bf73)</t>
  </si>
  <si>
    <t>(#49a172)</t>
  </si>
  <si>
    <t>(#2271a1)</t>
  </si>
  <si>
    <t>(#138232)</t>
  </si>
  <si>
    <t>(#3e4511)</t>
  </si>
  <si>
    <t>(#0bb2b0)</t>
  </si>
  <si>
    <t>(#2958d1)</t>
  </si>
  <si>
    <t>(#1df330)</t>
  </si>
  <si>
    <t>(#23af43)</t>
  </si>
  <si>
    <t>(#4bbaa0)</t>
  </si>
  <si>
    <t>(#23af41)</t>
  </si>
  <si>
    <t>(#125270)</t>
  </si>
  <si>
    <t>(#41ec91)</t>
  </si>
  <si>
    <t>(#222ff0)</t>
  </si>
  <si>
    <t>(#2936d1)</t>
  </si>
  <si>
    <t>(#2e2310)</t>
  </si>
  <si>
    <t>(#2e05a1)</t>
  </si>
  <si>
    <t>(#0ae0c0)</t>
  </si>
  <si>
    <t>(#074021)</t>
  </si>
  <si>
    <t>(#52f6e0)</t>
  </si>
  <si>
    <t>(#074023)</t>
  </si>
  <si>
    <t>(#590720)</t>
  </si>
  <si>
    <t>(#469f01)</t>
  </si>
  <si>
    <t>(#34f792)</t>
  </si>
  <si>
    <t>(#002dd1)</t>
  </si>
  <si>
    <t>(#409522)</t>
  </si>
  <si>
    <t>(#002dd3)</t>
  </si>
  <si>
    <t>(#149f72)</t>
  </si>
  <si>
    <t>(#1cc8f1)</t>
  </si>
  <si>
    <t>(#095222)</t>
  </si>
  <si>
    <t>(#3eab71)</t>
  </si>
  <si>
    <t>(#236082)</t>
  </si>
  <si>
    <t>(#3b3d71)</t>
  </si>
  <si>
    <t>(#6e2530)</t>
  </si>
  <si>
    <t>(#0887f1)</t>
  </si>
  <si>
    <t>(#1795d0)</t>
  </si>
  <si>
    <t>(#21f2d3)</t>
  </si>
  <si>
    <t>(#194240)</t>
  </si>
  <si>
    <t>(#2e0d03)</t>
  </si>
  <si>
    <t>(#605a50)</t>
  </si>
  <si>
    <t>(#257243)</t>
  </si>
  <si>
    <t>(#0a5380)</t>
  </si>
  <si>
    <t>(#2b70c3)</t>
  </si>
  <si>
    <t>(#428fd0)</t>
  </si>
  <si>
    <t>(#5b1513)</t>
  </si>
  <si>
    <t>(#1bf3f0)</t>
  </si>
  <si>
    <t>(#341241)</t>
  </si>
  <si>
    <t>(#1f7ea0)</t>
  </si>
  <si>
    <t>(#2eda01)</t>
  </si>
  <si>
    <t>(#527980)</t>
  </si>
  <si>
    <t>(#62ec43)</t>
  </si>
  <si>
    <t>(#156e00)</t>
  </si>
  <si>
    <t>(#53ce33)</t>
  </si>
  <si>
    <t>(#3a5f20)</t>
  </si>
  <si>
    <t>(#2f3bb3)</t>
  </si>
  <si>
    <t>(#5dacd0)</t>
  </si>
  <si>
    <t>(#47f0e1)</t>
  </si>
  <si>
    <t>(#538c70)</t>
  </si>
  <si>
    <t>(#32a283)</t>
  </si>
  <si>
    <t>(#27c140)</t>
  </si>
  <si>
    <t>(#198283)</t>
  </si>
  <si>
    <t>(#1b5ba0)</t>
  </si>
  <si>
    <t>(#15de53)</t>
  </si>
  <si>
    <t>(#037d60)</t>
  </si>
  <si>
    <t>(#373ac3)</t>
  </si>
  <si>
    <t>(#282640)</t>
  </si>
  <si>
    <t>(#33c993)</t>
  </si>
  <si>
    <t>(#2f6bc0)</t>
  </si>
  <si>
    <t>(#236a23)</t>
  </si>
  <si>
    <t>(#4977b0)</t>
  </si>
  <si>
    <t>(#076301)</t>
  </si>
  <si>
    <t>(#56dc60)</t>
  </si>
  <si>
    <t>(#30afb1)</t>
  </si>
  <si>
    <t>(#720272)</t>
  </si>
  <si>
    <t>(#2b0fc1)</t>
  </si>
  <si>
    <t>(#19ac60)</t>
  </si>
  <si>
    <t>(#07ff61)</t>
  </si>
  <si>
    <t>(#585610)</t>
  </si>
  <si>
    <t>(#4969b1)</t>
  </si>
  <si>
    <t>(#56dc62)</t>
  </si>
  <si>
    <t>(#029821)</t>
  </si>
  <si>
    <t>(#60a4e0)</t>
  </si>
  <si>
    <t>(#1688a3)</t>
  </si>
  <si>
    <t>(#19a5b0)</t>
  </si>
  <si>
    <t>(#20db03)</t>
  </si>
  <si>
    <t>(#1a7950)</t>
  </si>
  <si>
    <t>(#1ab903)</t>
  </si>
  <si>
    <t>(#463660)</t>
  </si>
  <si>
    <t>(#449963)</t>
  </si>
  <si>
    <t>(#11ec80)</t>
  </si>
  <si>
    <t>(#206da3)</t>
  </si>
  <si>
    <t>(#1057b0)</t>
  </si>
  <si>
    <t>(#17ffa1)</t>
  </si>
  <si>
    <t>(#6cda70)</t>
  </si>
  <si>
    <t>(#26df51)</t>
  </si>
  <si>
    <t>(#001d70)</t>
  </si>
  <si>
    <t>(#3e42f1)</t>
  </si>
  <si>
    <t>(#55e962)</t>
  </si>
  <si>
    <t>(#138341)</t>
  </si>
  <si>
    <t>(#0c3e52)</t>
  </si>
  <si>
    <t>(#4ae8f1)</t>
  </si>
  <si>
    <t>(#0ad032)</t>
  </si>
  <si>
    <t>(#14e3b1)</t>
  </si>
  <si>
    <t>(#5a3b70)</t>
  </si>
  <si>
    <t>(#1dad81)</t>
  </si>
  <si>
    <t>(#3d8e92)</t>
  </si>
  <si>
    <t>(#441b61)</t>
  </si>
  <si>
    <t>(#20de92)</t>
  </si>
  <si>
    <t>(#55efb1)</t>
  </si>
  <si>
    <t>(#1d72c2)</t>
  </si>
  <si>
    <t>(#1469a1)</t>
  </si>
  <si>
    <t>(#21f4b0)</t>
  </si>
  <si>
    <t>(#49b921)</t>
  </si>
  <si>
    <t>(#560f10)</t>
  </si>
  <si>
    <t>(#49b923)</t>
  </si>
  <si>
    <t>(#03dc20)</t>
  </si>
  <si>
    <t>(#249e01)</t>
  </si>
  <si>
    <t>(#6859d0)</t>
  </si>
  <si>
    <t>(#0947e1)</t>
  </si>
  <si>
    <t>(#5d3fd2)</t>
  </si>
  <si>
    <t>(#2c3801)</t>
  </si>
  <si>
    <t>(#26cab2)</t>
  </si>
  <si>
    <t>(#1f5b51)</t>
  </si>
  <si>
    <t>(#0fcc92)</t>
  </si>
  <si>
    <t>(#638131)</t>
  </si>
  <si>
    <t>(#404362)</t>
  </si>
  <si>
    <t>(#6cc863)</t>
  </si>
  <si>
    <t>(#1d8d62)</t>
  </si>
  <si>
    <t>(#161423)</t>
  </si>
  <si>
    <t>(#595612)</t>
  </si>
  <si>
    <t>(#09d071)</t>
  </si>
  <si>
    <t>(#10a5d0)</t>
  </si>
  <si>
    <t>(#633011)</t>
  </si>
  <si>
    <t>(#3cddf0)</t>
  </si>
  <si>
    <t>(#3a8471)</t>
  </si>
  <si>
    <t>(#407050)</t>
  </si>
  <si>
    <t>(#00b9a1)</t>
  </si>
  <si>
    <t>(#2537e0)</t>
  </si>
  <si>
    <t>(#00b9a3)</t>
  </si>
  <si>
    <t>(#3a9220)</t>
  </si>
  <si>
    <t>(#212a31)</t>
  </si>
  <si>
    <t>(#572a62)</t>
  </si>
  <si>
    <t>(#0b0ea3)</t>
  </si>
  <si>
    <t>(#52f702)</t>
  </si>
  <si>
    <t>(#0b0ea1)</t>
  </si>
  <si>
    <t>(#077262)</t>
  </si>
  <si>
    <t>(#116db1)</t>
  </si>
  <si>
    <t>(#688352)</t>
  </si>
  <si>
    <t>(#37c5e3)</t>
  </si>
  <si>
    <t>(#23b522)</t>
  </si>
  <si>
    <t>(#37c5e1)</t>
  </si>
  <si>
    <t>(#4a4aa2)</t>
  </si>
  <si>
    <t>(#57bf21)</t>
  </si>
  <si>
    <t>(#60ae60)</t>
  </si>
  <si>
    <t>(#06dc81)</t>
  </si>
  <si>
    <t>(#47d900)</t>
  </si>
  <si>
    <t>(#587561)</t>
  </si>
  <si>
    <t>(#2940e0)</t>
  </si>
  <si>
    <t>(#1268d1)</t>
  </si>
  <si>
    <t>(#0ec482)</t>
  </si>
  <si>
    <t>(#38b6c1)</t>
  </si>
  <si>
    <t>(#59c532)</t>
  </si>
  <si>
    <t>(#2e4421)</t>
  </si>
  <si>
    <t>(#0b8022)</t>
  </si>
  <si>
    <t>(#410a61)</t>
  </si>
  <si>
    <t>(#7409d0)</t>
  </si>
  <si>
    <t>(#28e351)</t>
  </si>
  <si>
    <t>(#15d2e0)</t>
  </si>
  <si>
    <t>(#12ab01)</t>
  </si>
  <si>
    <t>(#100f80)</t>
  </si>
  <si>
    <t>(#44c953)</t>
  </si>
  <si>
    <t>(#33eef0)</t>
  </si>
  <si>
    <t>(#23c7d3)</t>
  </si>
  <si>
    <t>(#4696e0)</t>
  </si>
  <si>
    <t>(#222123)</t>
  </si>
  <si>
    <t>(#26d070)</t>
  </si>
  <si>
    <t>(#4cec13)</t>
  </si>
  <si>
    <t>(#560af2)</t>
  </si>
  <si>
    <t>(#5099a3)</t>
  </si>
  <si>
    <t>(#4b4b52)</t>
  </si>
  <si>
    <t>(#10b4e3)</t>
  </si>
  <si>
    <t>(#40e6b0)</t>
  </si>
  <si>
    <t>(#1c6173)</t>
  </si>
  <si>
    <t>(#2e31e0)</t>
  </si>
  <si>
    <t>(#3d8c01)</t>
  </si>
  <si>
    <t>(#1cc6f0)</t>
  </si>
  <si>
    <t>(#083731)</t>
  </si>
  <si>
    <t>(#463da0)</t>
  </si>
  <si>
    <t>(#1cb711)</t>
  </si>
  <si>
    <t>(#0b4110)</t>
  </si>
  <si>
    <t>(#2252b3)</t>
  </si>
  <si>
    <t>(#60b900)</t>
  </si>
  <si>
    <t>(#2252b1)</t>
  </si>
  <si>
    <t>(#0ce680)</t>
  </si>
  <si>
    <t>(#467f81)</t>
  </si>
  <si>
    <t>(#0ad0b2)</t>
  </si>
  <si>
    <t>(#359203)</t>
  </si>
  <si>
    <t>(#67bc02)</t>
  </si>
  <si>
    <t>(#359201)</t>
  </si>
  <si>
    <t>(#0653e2)</t>
  </si>
  <si>
    <t>(#281ca1)</t>
  </si>
  <si>
    <t>(#1b8ee0)</t>
  </si>
  <si>
    <t>(#0b3861)</t>
  </si>
  <si>
    <t>(#336f02)</t>
  </si>
  <si>
    <t>(#3201f1)</t>
  </si>
  <si>
    <t>(#4a85a2)</t>
  </si>
  <si>
    <t>(#111eb1)</t>
  </si>
  <si>
    <t>(#1c9c90)</t>
  </si>
  <si>
    <t>(#145011)</t>
  </si>
  <si>
    <t>(#083be0)</t>
  </si>
  <si>
    <t>(#516321)</t>
  </si>
  <si>
    <t>(#083be2)</t>
  </si>
  <si>
    <t>(#20bb21)</t>
  </si>
  <si>
    <t>(#3d8030)</t>
  </si>
  <si>
    <t>(#404031)</t>
  </si>
  <si>
    <t>(#642420)</t>
  </si>
  <si>
    <t>(#56cf61)</t>
  </si>
  <si>
    <t>(#55c610)</t>
  </si>
  <si>
    <t>(#20d1e1)</t>
  </si>
  <si>
    <t>(#1b5e10)</t>
  </si>
  <si>
    <t>(#1e85d1)</t>
  </si>
  <si>
    <t>(#361f10)</t>
  </si>
  <si>
    <t>(#3d69f1)</t>
  </si>
  <si>
    <t>(#16da12)</t>
  </si>
  <si>
    <t>(#2d6471)</t>
  </si>
  <si>
    <t>(#5d9642)</t>
  </si>
  <si>
    <t>(#4656f1)</t>
  </si>
  <si>
    <t>(#44b540)</t>
  </si>
  <si>
    <t>(#2b6131)</t>
  </si>
  <si>
    <t>(#2ce630)</t>
  </si>
  <si>
    <t>(#2b6133)</t>
  </si>
  <si>
    <t>(#61b2a0)</t>
  </si>
  <si>
    <t>(#4c2661)</t>
  </si>
  <si>
    <t>(#3b7372)</t>
  </si>
  <si>
    <t>(#01ed73)</t>
  </si>
  <si>
    <t>(#4c3962)</t>
  </si>
  <si>
    <t>(#01ed71)</t>
  </si>
  <si>
    <t>(#4ba142)</t>
  </si>
  <si>
    <t>(#4377f1)</t>
  </si>
  <si>
    <t>(#1deb32)</t>
  </si>
  <si>
    <t>(#3f3323)</t>
  </si>
  <si>
    <t>(#22b722)</t>
  </si>
  <si>
    <t>(#37bc13)</t>
  </si>
  <si>
    <t>(#1918d2)</t>
  </si>
  <si>
    <t>(#13c8b3)</t>
  </si>
  <si>
    <t>(#1918d0)</t>
  </si>
  <si>
    <t>(#3e4d83)</t>
  </si>
  <si>
    <t>(#22b720)</t>
  </si>
  <si>
    <t>(#0cefe3)</t>
  </si>
  <si>
    <t>(#2bf9f2)</t>
  </si>
  <si>
    <t>(#3122d3)</t>
  </si>
  <si>
    <t>(#41a3e2)</t>
  </si>
  <si>
    <t>(#3122d1)</t>
  </si>
  <si>
    <t>(#0b6e02)</t>
  </si>
  <si>
    <t>(#266641)</t>
  </si>
  <si>
    <t>(#5a1cc2)</t>
  </si>
  <si>
    <t>(#060d11)</t>
  </si>
  <si>
    <t>(#32ff32)</t>
  </si>
  <si>
    <t>(#446c91)</t>
  </si>
  <si>
    <t>(#319c82)</t>
  </si>
  <si>
    <t>(#446c93)</t>
  </si>
  <si>
    <t>(#1bf562)</t>
  </si>
  <si>
    <t>(#44af13)</t>
  </si>
  <si>
    <t>(#6f3132)</t>
  </si>
  <si>
    <t>(#312433)</t>
  </si>
  <si>
    <t>(#489da0)</t>
  </si>
  <si>
    <t>(#53a343)</t>
  </si>
  <si>
    <t>(#489da2)</t>
  </si>
  <si>
    <t>(#5a6673)</t>
  </si>
  <si>
    <t>(#0f0f92)</t>
  </si>
  <si>
    <t>(#01b8b3)</t>
  </si>
  <si>
    <t>(#3c6b12)</t>
  </si>
  <si>
    <t>(#725613)</t>
  </si>
  <si>
    <t>(#114b12)</t>
  </si>
  <si>
    <t>(#14ace3)</t>
  </si>
  <si>
    <t>(#30d292)</t>
  </si>
  <si>
    <t>(#1ebac3)</t>
  </si>
  <si>
    <t>(#3c4292)</t>
  </si>
  <si>
    <t>(#39e2a3)</t>
  </si>
  <si>
    <t>(#1f3882)</t>
  </si>
  <si>
    <t>(#658381)</t>
  </si>
  <si>
    <t>(#0b0252)</t>
  </si>
  <si>
    <t>(#699e71)</t>
  </si>
  <si>
    <t>(#2b4ae2)</t>
  </si>
  <si>
    <t>(#1ac903)</t>
  </si>
  <si>
    <t>(#60cef2)</t>
  </si>
  <si>
    <t>(#515ea3)</t>
  </si>
  <si>
    <t>(#4d3790)</t>
  </si>
  <si>
    <t>(#354183)</t>
  </si>
  <si>
    <t>(#398170)</t>
  </si>
  <si>
    <t>(#7163a3)</t>
  </si>
  <si>
    <t>(#398172)</t>
  </si>
  <si>
    <t>(#0608f3)</t>
  </si>
  <si>
    <t>(#4d3792)</t>
  </si>
  <si>
    <t>(#06c7a3)</t>
  </si>
  <si>
    <t>(#5819c2)</t>
  </si>
  <si>
    <t>(#17c3f1)</t>
  </si>
  <si>
    <t>(#0c8892)</t>
  </si>
  <si>
    <t>(#67f951)</t>
  </si>
  <si>
    <t>(#3ff470)</t>
  </si>
  <si>
    <t>(#397601)</t>
  </si>
  <si>
    <t>(#3ff472)</t>
  </si>
  <si>
    <t>(#4f6451)</t>
  </si>
  <si>
    <t>(#665a22)</t>
  </si>
  <si>
    <t>(#1705c1)</t>
  </si>
  <si>
    <t>(#14df92)</t>
  </si>
  <si>
    <t>(#4b40a1)</t>
  </si>
  <si>
    <t>(#1fa1f2)</t>
  </si>
  <si>
    <t>(#3b7231)</t>
  </si>
  <si>
    <t>(#063e12)</t>
  </si>
  <si>
    <t>(#2a8fb1)</t>
  </si>
  <si>
    <t>(#6b71e2)</t>
  </si>
  <si>
    <t>(#218101)</t>
  </si>
  <si>
    <t>(#2e2f52)</t>
  </si>
  <si>
    <t>(#221411)</t>
  </si>
  <si>
    <t>(#200732)</t>
  </si>
  <si>
    <t>(#0ac7e1)</t>
  </si>
  <si>
    <t>(#50af62)</t>
  </si>
  <si>
    <t>(#4b7c81)</t>
  </si>
  <si>
    <t>(#50af60)</t>
  </si>
  <si>
    <t>(#2b9d31)</t>
  </si>
  <si>
    <t>(#4766d2)</t>
  </si>
  <si>
    <t>(#25ef21)</t>
  </si>
  <si>
    <t>(#119862)</t>
  </si>
  <si>
    <t>(#517a31)</t>
  </si>
  <si>
    <t>(#3e6072)</t>
  </si>
  <si>
    <t>(#21cfa1)</t>
  </si>
  <si>
    <t>(#4437f2)</t>
  </si>
  <si>
    <t>(#30f031)</t>
  </si>
  <si>
    <t>(#036652)</t>
  </si>
  <si>
    <t>(#453c91)</t>
  </si>
  <si>
    <t>(#05ea22)</t>
  </si>
  <si>
    <t>(#2da1e1)</t>
  </si>
  <si>
    <t>(#4da5a2)</t>
  </si>
  <si>
    <t>(#2da1e3)</t>
  </si>
  <si>
    <t>(#2bffc2)</t>
  </si>
  <si>
    <t>(#453c93)</t>
  </si>
  <si>
    <t>(#4ed2d2)</t>
  </si>
  <si>
    <t>(#141b71)</t>
  </si>
  <si>
    <t>(#3ecad2)</t>
  </si>
  <si>
    <t>(#234873)</t>
  </si>
  <si>
    <t>(#3c4982)</t>
  </si>
  <si>
    <t>(#2ed113)</t>
  </si>
  <si>
    <t>(#3c4980)</t>
  </si>
  <si>
    <t>(#4a6553)</t>
  </si>
  <si>
    <t>(#49bf02)</t>
  </si>
  <si>
    <t>(#337011)</t>
  </si>
  <si>
    <t>(#2eb772)</t>
  </si>
  <si>
    <t>(#690ec1)</t>
  </si>
  <si>
    <t>(#25f0a2)</t>
  </si>
  <si>
    <t>(#62eeb3)</t>
  </si>
  <si>
    <t>(#1ae012)</t>
  </si>
  <si>
    <t>(#34e643)</t>
  </si>
  <si>
    <t>(#382a72)</t>
  </si>
  <si>
    <t>(#281183)</t>
  </si>
  <si>
    <t>(#271932)</t>
  </si>
  <si>
    <t>(#470d23)</t>
  </si>
  <si>
    <t>(#4ca812)</t>
  </si>
  <si>
    <t>(#6f1ea1)</t>
  </si>
  <si>
    <t>(#4702f2)</t>
  </si>
  <si>
    <t>(#34e641)</t>
  </si>
  <si>
    <t>(#155c42)</t>
  </si>
  <si>
    <t>(#62eeb1)</t>
  </si>
  <si>
    <t>(#3a2422)</t>
  </si>
  <si>
    <t>(#3f7ca3)</t>
  </si>
  <si>
    <t>(#39b860)</t>
  </si>
  <si>
    <t>(#5cf1c3)</t>
  </si>
  <si>
    <t>(#39b862)</t>
  </si>
  <si>
    <t>(#4751f3)</t>
  </si>
  <si>
    <t>(#322dd2)</t>
  </si>
  <si>
    <t>(#539531)</t>
  </si>
  <si>
    <t>(#4171a2)</t>
  </si>
  <si>
    <t>(#539533)</t>
  </si>
  <si>
    <t>(#075042)</t>
  </si>
  <si>
    <t>(#1e57d3)</t>
  </si>
  <si>
    <t>(#5cc952)</t>
  </si>
  <si>
    <t>(#0ac0d3)</t>
  </si>
  <si>
    <t>(#1af522)</t>
  </si>
  <si>
    <t>(#374273)</t>
  </si>
  <si>
    <t>(#2992f2)</t>
  </si>
  <si>
    <t>(#299893)</t>
  </si>
  <si>
    <t>(#267bc2)</t>
  </si>
  <si>
    <t>(#47af63)</t>
  </si>
  <si>
    <t>(#282402)</t>
  </si>
  <si>
    <t>(#06a063)</t>
  </si>
  <si>
    <t>(#5cce72)</t>
  </si>
  <si>
    <t>(#47fba3)</t>
  </si>
  <si>
    <t>(#1168e2)</t>
  </si>
  <si>
    <t>(#3b1071)</t>
  </si>
  <si>
    <t>(#178c22)</t>
  </si>
  <si>
    <t>(#42b971)</t>
  </si>
  <si>
    <t>(#178c20)</t>
  </si>
  <si>
    <t>(#1dca41)</t>
  </si>
  <si>
    <t>(#442912)</t>
  </si>
  <si>
    <t>(#5b9241)</t>
  </si>
  <si>
    <t>(#1da682)</t>
  </si>
  <si>
    <t>(#31ff23)</t>
  </si>
  <si>
    <t>(#3cd732)</t>
  </si>
  <si>
    <t>(#33bab3)</t>
  </si>
  <si>
    <t>(#159fb2)</t>
  </si>
  <si>
    <t>(#2e5d93)</t>
  </si>
  <si>
    <t>(#5f9702)</t>
  </si>
  <si>
    <t>(#5566e3)</t>
  </si>
  <si>
    <t>(#0ba292)</t>
  </si>
  <si>
    <t>(#07f963)</t>
  </si>
  <si>
    <t>(#410a02)</t>
  </si>
  <si>
    <t>(#6ace93)</t>
  </si>
  <si>
    <t>(#0913a2)</t>
  </si>
  <si>
    <t>(#21a553)</t>
  </si>
  <si>
    <t>(#3d71a2)</t>
  </si>
  <si>
    <t>(#25ff63)</t>
  </si>
  <si>
    <t>(#5285b2)</t>
  </si>
  <si>
    <t>(#3cfc73)</t>
  </si>
  <si>
    <t>(#13aba2)</t>
  </si>
  <si>
    <t>(#24a793)</t>
  </si>
  <si>
    <t>(#29e4c2)</t>
  </si>
  <si>
    <t>(#1dc4b3)</t>
  </si>
  <si>
    <t>(#3cb102)</t>
  </si>
  <si>
    <t>(#5b8433)</t>
  </si>
  <si>
    <t>(#3cb100)</t>
  </si>
  <si>
    <t>(#22d9f3)</t>
  </si>
  <si>
    <t>(#6db9c2)</t>
  </si>
  <si>
    <t>(#4cd683)</t>
  </si>
  <si>
    <t>(#083f42)</t>
  </si>
  <si>
    <t>(#09bbc3)</t>
  </si>
  <si>
    <t>(#609002)</t>
  </si>
  <si>
    <t>(#12b603)</t>
  </si>
  <si>
    <t>(#041be2)</t>
  </si>
  <si>
    <t>(#4f3823)</t>
  </si>
  <si>
    <t>(#5a3412)</t>
  </si>
  <si>
    <t>(#14de13)</t>
  </si>
  <si>
    <t>(#036ee2)</t>
  </si>
  <si>
    <t>(#442823)</t>
  </si>
  <si>
    <t>(#6c5502)</t>
  </si>
  <si>
    <t>(#2edcc3)</t>
  </si>
  <si>
    <t>(#3b6b72)</t>
  </si>
  <si>
    <t>(#321e73)</t>
  </si>
  <si>
    <t>(#48e5a2)</t>
  </si>
  <si>
    <t>(#2fbec3)</t>
  </si>
  <si>
    <t>(#44ed12)</t>
  </si>
  <si>
    <t>(#0c1893)</t>
  </si>
  <si>
    <t>(#61a8e0)</t>
  </si>
  <si>
    <t>(#073043)</t>
  </si>
  <si>
    <t>(#0d47c0)</t>
  </si>
  <si>
    <t>(#469b63)</t>
  </si>
  <si>
    <t>(#047ae0)</t>
  </si>
  <si>
    <t>(#39b7d3)</t>
  </si>
  <si>
    <t>(#2492d0)</t>
  </si>
  <si>
    <t>(#2026f3)</t>
  </si>
  <si>
    <t>(#73fb40)</t>
  </si>
  <si>
    <t>(#201333)</t>
  </si>
  <si>
    <t>(#372f72)</t>
  </si>
  <si>
    <t>(#2c6143)</t>
  </si>
  <si>
    <t>(#615ea2)</t>
  </si>
  <si>
    <t>(#355653)</t>
  </si>
  <si>
    <t>(#3876d2)</t>
  </si>
  <si>
    <t>(#080463)</t>
  </si>
  <si>
    <t>(#3af4b2)</t>
  </si>
  <si>
    <t>(#6840e3)</t>
  </si>
  <si>
    <t>(#5472d2)</t>
  </si>
  <si>
    <t>(#005683)</t>
  </si>
  <si>
    <t>x</t>
  </si>
  <si>
    <t>y</t>
  </si>
  <si>
    <t>Part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</si>
</sst>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1'!$D$2:$D$678</c:f>
              <c:numCache>
                <c:formatCode>General</c:formatCode>
                <c:ptCount val="677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-10</c:v>
                </c:pt>
                <c:pt idx="4">
                  <c:v>-10</c:v>
                </c:pt>
                <c:pt idx="5">
                  <c:v>-19</c:v>
                </c:pt>
                <c:pt idx="6">
                  <c:v>-19</c:v>
                </c:pt>
                <c:pt idx="7">
                  <c:v>-29</c:v>
                </c:pt>
                <c:pt idx="8">
                  <c:v>-29</c:v>
                </c:pt>
                <c:pt idx="9">
                  <c:v>-22</c:v>
                </c:pt>
                <c:pt idx="10">
                  <c:v>-22</c:v>
                </c:pt>
                <c:pt idx="11">
                  <c:v>-29</c:v>
                </c:pt>
                <c:pt idx="12">
                  <c:v>-29</c:v>
                </c:pt>
                <c:pt idx="13">
                  <c:v>-34</c:v>
                </c:pt>
                <c:pt idx="14">
                  <c:v>-34</c:v>
                </c:pt>
                <c:pt idx="15">
                  <c:v>-36</c:v>
                </c:pt>
                <c:pt idx="16">
                  <c:v>-36</c:v>
                </c:pt>
                <c:pt idx="17">
                  <c:v>-38</c:v>
                </c:pt>
                <c:pt idx="18">
                  <c:v>-38</c:v>
                </c:pt>
                <c:pt idx="19">
                  <c:v>-41</c:v>
                </c:pt>
                <c:pt idx="20">
                  <c:v>-41</c:v>
                </c:pt>
                <c:pt idx="21">
                  <c:v>-45</c:v>
                </c:pt>
                <c:pt idx="22">
                  <c:v>-45</c:v>
                </c:pt>
                <c:pt idx="23">
                  <c:v>-50</c:v>
                </c:pt>
                <c:pt idx="24">
                  <c:v>-50</c:v>
                </c:pt>
                <c:pt idx="25">
                  <c:v>-52</c:v>
                </c:pt>
                <c:pt idx="26">
                  <c:v>-52</c:v>
                </c:pt>
                <c:pt idx="27">
                  <c:v>-56</c:v>
                </c:pt>
                <c:pt idx="28">
                  <c:v>-56</c:v>
                </c:pt>
                <c:pt idx="29">
                  <c:v>-63</c:v>
                </c:pt>
                <c:pt idx="30">
                  <c:v>-63</c:v>
                </c:pt>
                <c:pt idx="31">
                  <c:v>-67</c:v>
                </c:pt>
                <c:pt idx="32">
                  <c:v>-67</c:v>
                </c:pt>
                <c:pt idx="33">
                  <c:v>-57</c:v>
                </c:pt>
                <c:pt idx="34">
                  <c:v>-57</c:v>
                </c:pt>
                <c:pt idx="35">
                  <c:v>-53</c:v>
                </c:pt>
                <c:pt idx="36">
                  <c:v>-53</c:v>
                </c:pt>
                <c:pt idx="37">
                  <c:v>-61</c:v>
                </c:pt>
                <c:pt idx="38">
                  <c:v>-61</c:v>
                </c:pt>
                <c:pt idx="39">
                  <c:v>-67</c:v>
                </c:pt>
                <c:pt idx="40">
                  <c:v>-67</c:v>
                </c:pt>
                <c:pt idx="41">
                  <c:v>-70</c:v>
                </c:pt>
                <c:pt idx="42">
                  <c:v>-70</c:v>
                </c:pt>
                <c:pt idx="43">
                  <c:v>-74</c:v>
                </c:pt>
                <c:pt idx="44">
                  <c:v>-74</c:v>
                </c:pt>
                <c:pt idx="45">
                  <c:v>-79</c:v>
                </c:pt>
                <c:pt idx="46">
                  <c:v>-79</c:v>
                </c:pt>
                <c:pt idx="47">
                  <c:v>-85</c:v>
                </c:pt>
                <c:pt idx="48">
                  <c:v>-85</c:v>
                </c:pt>
                <c:pt idx="49">
                  <c:v>-89</c:v>
                </c:pt>
                <c:pt idx="50">
                  <c:v>-89</c:v>
                </c:pt>
                <c:pt idx="51">
                  <c:v>-99</c:v>
                </c:pt>
                <c:pt idx="52">
                  <c:v>-99</c:v>
                </c:pt>
                <c:pt idx="53">
                  <c:v>-106</c:v>
                </c:pt>
                <c:pt idx="54">
                  <c:v>-106</c:v>
                </c:pt>
                <c:pt idx="55">
                  <c:v>-115</c:v>
                </c:pt>
                <c:pt idx="56">
                  <c:v>-115</c:v>
                </c:pt>
                <c:pt idx="57">
                  <c:v>-119</c:v>
                </c:pt>
                <c:pt idx="58">
                  <c:v>-119</c:v>
                </c:pt>
                <c:pt idx="59">
                  <c:v>-125</c:v>
                </c:pt>
                <c:pt idx="60">
                  <c:v>-125</c:v>
                </c:pt>
                <c:pt idx="61">
                  <c:v>-118</c:v>
                </c:pt>
                <c:pt idx="62">
                  <c:v>-118</c:v>
                </c:pt>
                <c:pt idx="63">
                  <c:v>-110</c:v>
                </c:pt>
                <c:pt idx="64">
                  <c:v>-110</c:v>
                </c:pt>
                <c:pt idx="65">
                  <c:v>-103</c:v>
                </c:pt>
                <c:pt idx="66">
                  <c:v>-103</c:v>
                </c:pt>
                <c:pt idx="67">
                  <c:v>-96</c:v>
                </c:pt>
                <c:pt idx="68">
                  <c:v>-96</c:v>
                </c:pt>
                <c:pt idx="69">
                  <c:v>-88</c:v>
                </c:pt>
                <c:pt idx="70">
                  <c:v>-88</c:v>
                </c:pt>
                <c:pt idx="71">
                  <c:v>-85</c:v>
                </c:pt>
                <c:pt idx="72">
                  <c:v>-85</c:v>
                </c:pt>
                <c:pt idx="73">
                  <c:v>-82</c:v>
                </c:pt>
                <c:pt idx="74">
                  <c:v>-82</c:v>
                </c:pt>
                <c:pt idx="75">
                  <c:v>-79</c:v>
                </c:pt>
                <c:pt idx="76">
                  <c:v>-79</c:v>
                </c:pt>
                <c:pt idx="77">
                  <c:v>-77</c:v>
                </c:pt>
                <c:pt idx="78">
                  <c:v>-77</c:v>
                </c:pt>
                <c:pt idx="79">
                  <c:v>-66</c:v>
                </c:pt>
                <c:pt idx="80">
                  <c:v>-66</c:v>
                </c:pt>
                <c:pt idx="81">
                  <c:v>-63</c:v>
                </c:pt>
                <c:pt idx="82">
                  <c:v>-63</c:v>
                </c:pt>
                <c:pt idx="83">
                  <c:v>-57</c:v>
                </c:pt>
                <c:pt idx="84">
                  <c:v>-57</c:v>
                </c:pt>
                <c:pt idx="85">
                  <c:v>-53</c:v>
                </c:pt>
                <c:pt idx="86">
                  <c:v>-53</c:v>
                </c:pt>
                <c:pt idx="87">
                  <c:v>-49</c:v>
                </c:pt>
                <c:pt idx="88">
                  <c:v>-49</c:v>
                </c:pt>
                <c:pt idx="89">
                  <c:v>-39</c:v>
                </c:pt>
                <c:pt idx="90">
                  <c:v>-39</c:v>
                </c:pt>
                <c:pt idx="91">
                  <c:v>-32</c:v>
                </c:pt>
                <c:pt idx="92">
                  <c:v>-32</c:v>
                </c:pt>
                <c:pt idx="93">
                  <c:v>-30</c:v>
                </c:pt>
                <c:pt idx="94">
                  <c:v>-30</c:v>
                </c:pt>
                <c:pt idx="95">
                  <c:v>-21</c:v>
                </c:pt>
                <c:pt idx="96">
                  <c:v>-21</c:v>
                </c:pt>
                <c:pt idx="97">
                  <c:v>-11</c:v>
                </c:pt>
                <c:pt idx="98">
                  <c:v>-11</c:v>
                </c:pt>
                <c:pt idx="99">
                  <c:v>-8</c:v>
                </c:pt>
                <c:pt idx="100">
                  <c:v>-8</c:v>
                </c:pt>
                <c:pt idx="101">
                  <c:v>-6</c:v>
                </c:pt>
                <c:pt idx="102">
                  <c:v>-6</c:v>
                </c:pt>
                <c:pt idx="103">
                  <c:v>-11</c:v>
                </c:pt>
                <c:pt idx="104">
                  <c:v>-11</c:v>
                </c:pt>
                <c:pt idx="105">
                  <c:v>-18</c:v>
                </c:pt>
                <c:pt idx="106">
                  <c:v>-18</c:v>
                </c:pt>
                <c:pt idx="107">
                  <c:v>-21</c:v>
                </c:pt>
                <c:pt idx="108">
                  <c:v>-21</c:v>
                </c:pt>
                <c:pt idx="109">
                  <c:v>-12</c:v>
                </c:pt>
                <c:pt idx="110">
                  <c:v>-12</c:v>
                </c:pt>
                <c:pt idx="111">
                  <c:v>-10</c:v>
                </c:pt>
                <c:pt idx="112">
                  <c:v>-10</c:v>
                </c:pt>
                <c:pt idx="113">
                  <c:v>-7</c:v>
                </c:pt>
                <c:pt idx="114">
                  <c:v>-7</c:v>
                </c:pt>
                <c:pt idx="115">
                  <c:v>-3</c:v>
                </c:pt>
                <c:pt idx="116">
                  <c:v>-3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0</c:v>
                </c:pt>
                <c:pt idx="127">
                  <c:v>10</c:v>
                </c:pt>
                <c:pt idx="128">
                  <c:v>10</c:v>
                </c:pt>
                <c:pt idx="129">
                  <c:v>12</c:v>
                </c:pt>
                <c:pt idx="130">
                  <c:v>12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19</c:v>
                </c:pt>
                <c:pt idx="135">
                  <c:v>23</c:v>
                </c:pt>
                <c:pt idx="136">
                  <c:v>23</c:v>
                </c:pt>
                <c:pt idx="137">
                  <c:v>27</c:v>
                </c:pt>
                <c:pt idx="138">
                  <c:v>27</c:v>
                </c:pt>
                <c:pt idx="139">
                  <c:v>33</c:v>
                </c:pt>
                <c:pt idx="140">
                  <c:v>33</c:v>
                </c:pt>
                <c:pt idx="141">
                  <c:v>42</c:v>
                </c:pt>
                <c:pt idx="142">
                  <c:v>42</c:v>
                </c:pt>
                <c:pt idx="143">
                  <c:v>44</c:v>
                </c:pt>
                <c:pt idx="144">
                  <c:v>44</c:v>
                </c:pt>
                <c:pt idx="145">
                  <c:v>33</c:v>
                </c:pt>
                <c:pt idx="146">
                  <c:v>33</c:v>
                </c:pt>
                <c:pt idx="147">
                  <c:v>30</c:v>
                </c:pt>
                <c:pt idx="148">
                  <c:v>30</c:v>
                </c:pt>
                <c:pt idx="149">
                  <c:v>23</c:v>
                </c:pt>
                <c:pt idx="150">
                  <c:v>23</c:v>
                </c:pt>
                <c:pt idx="151">
                  <c:v>29</c:v>
                </c:pt>
                <c:pt idx="152">
                  <c:v>29</c:v>
                </c:pt>
                <c:pt idx="153">
                  <c:v>35</c:v>
                </c:pt>
                <c:pt idx="154">
                  <c:v>35</c:v>
                </c:pt>
                <c:pt idx="155">
                  <c:v>37</c:v>
                </c:pt>
                <c:pt idx="156">
                  <c:v>37</c:v>
                </c:pt>
                <c:pt idx="157">
                  <c:v>42</c:v>
                </c:pt>
                <c:pt idx="158">
                  <c:v>42</c:v>
                </c:pt>
                <c:pt idx="159">
                  <c:v>47</c:v>
                </c:pt>
                <c:pt idx="160">
                  <c:v>47</c:v>
                </c:pt>
                <c:pt idx="161">
                  <c:v>42</c:v>
                </c:pt>
                <c:pt idx="162">
                  <c:v>42</c:v>
                </c:pt>
                <c:pt idx="163">
                  <c:v>47</c:v>
                </c:pt>
                <c:pt idx="164">
                  <c:v>47</c:v>
                </c:pt>
                <c:pt idx="165">
                  <c:v>50</c:v>
                </c:pt>
                <c:pt idx="166">
                  <c:v>50</c:v>
                </c:pt>
                <c:pt idx="167">
                  <c:v>54</c:v>
                </c:pt>
                <c:pt idx="168">
                  <c:v>54</c:v>
                </c:pt>
                <c:pt idx="169">
                  <c:v>58</c:v>
                </c:pt>
                <c:pt idx="170">
                  <c:v>58</c:v>
                </c:pt>
                <c:pt idx="171">
                  <c:v>61</c:v>
                </c:pt>
                <c:pt idx="172">
                  <c:v>61</c:v>
                </c:pt>
                <c:pt idx="173">
                  <c:v>65</c:v>
                </c:pt>
                <c:pt idx="174">
                  <c:v>65</c:v>
                </c:pt>
                <c:pt idx="175">
                  <c:v>62</c:v>
                </c:pt>
                <c:pt idx="176">
                  <c:v>62</c:v>
                </c:pt>
                <c:pt idx="177">
                  <c:v>57</c:v>
                </c:pt>
                <c:pt idx="178">
                  <c:v>57</c:v>
                </c:pt>
                <c:pt idx="179">
                  <c:v>53</c:v>
                </c:pt>
                <c:pt idx="180">
                  <c:v>53</c:v>
                </c:pt>
                <c:pt idx="181">
                  <c:v>50</c:v>
                </c:pt>
                <c:pt idx="182">
                  <c:v>50</c:v>
                </c:pt>
                <c:pt idx="183">
                  <c:v>46</c:v>
                </c:pt>
                <c:pt idx="184">
                  <c:v>46</c:v>
                </c:pt>
                <c:pt idx="185">
                  <c:v>39</c:v>
                </c:pt>
                <c:pt idx="186">
                  <c:v>39</c:v>
                </c:pt>
                <c:pt idx="187">
                  <c:v>31</c:v>
                </c:pt>
                <c:pt idx="188">
                  <c:v>31</c:v>
                </c:pt>
                <c:pt idx="189">
                  <c:v>26</c:v>
                </c:pt>
                <c:pt idx="190">
                  <c:v>26</c:v>
                </c:pt>
                <c:pt idx="191">
                  <c:v>17</c:v>
                </c:pt>
                <c:pt idx="192">
                  <c:v>17</c:v>
                </c:pt>
                <c:pt idx="193">
                  <c:v>25</c:v>
                </c:pt>
                <c:pt idx="194">
                  <c:v>25</c:v>
                </c:pt>
                <c:pt idx="195">
                  <c:v>28</c:v>
                </c:pt>
                <c:pt idx="196">
                  <c:v>28</c:v>
                </c:pt>
                <c:pt idx="197">
                  <c:v>34</c:v>
                </c:pt>
                <c:pt idx="198">
                  <c:v>34</c:v>
                </c:pt>
                <c:pt idx="199">
                  <c:v>41</c:v>
                </c:pt>
                <c:pt idx="200">
                  <c:v>41</c:v>
                </c:pt>
                <c:pt idx="201">
                  <c:v>44</c:v>
                </c:pt>
                <c:pt idx="202">
                  <c:v>44</c:v>
                </c:pt>
                <c:pt idx="203">
                  <c:v>49</c:v>
                </c:pt>
                <c:pt idx="204">
                  <c:v>49</c:v>
                </c:pt>
                <c:pt idx="205">
                  <c:v>54</c:v>
                </c:pt>
                <c:pt idx="206">
                  <c:v>54</c:v>
                </c:pt>
                <c:pt idx="207">
                  <c:v>57</c:v>
                </c:pt>
                <c:pt idx="208">
                  <c:v>57</c:v>
                </c:pt>
                <c:pt idx="209">
                  <c:v>65</c:v>
                </c:pt>
                <c:pt idx="210">
                  <c:v>65</c:v>
                </c:pt>
                <c:pt idx="211">
                  <c:v>61</c:v>
                </c:pt>
                <c:pt idx="212">
                  <c:v>61</c:v>
                </c:pt>
                <c:pt idx="213">
                  <c:v>65</c:v>
                </c:pt>
                <c:pt idx="214">
                  <c:v>65</c:v>
                </c:pt>
                <c:pt idx="215">
                  <c:v>67</c:v>
                </c:pt>
                <c:pt idx="216">
                  <c:v>67</c:v>
                </c:pt>
                <c:pt idx="217">
                  <c:v>75</c:v>
                </c:pt>
                <c:pt idx="218">
                  <c:v>75</c:v>
                </c:pt>
                <c:pt idx="219">
                  <c:v>78</c:v>
                </c:pt>
                <c:pt idx="220">
                  <c:v>78</c:v>
                </c:pt>
                <c:pt idx="221">
                  <c:v>82</c:v>
                </c:pt>
                <c:pt idx="222">
                  <c:v>82</c:v>
                </c:pt>
                <c:pt idx="223">
                  <c:v>87</c:v>
                </c:pt>
                <c:pt idx="224">
                  <c:v>87</c:v>
                </c:pt>
                <c:pt idx="225">
                  <c:v>82</c:v>
                </c:pt>
                <c:pt idx="226">
                  <c:v>82</c:v>
                </c:pt>
                <c:pt idx="227">
                  <c:v>78</c:v>
                </c:pt>
                <c:pt idx="228">
                  <c:v>78</c:v>
                </c:pt>
                <c:pt idx="229">
                  <c:v>80</c:v>
                </c:pt>
                <c:pt idx="230">
                  <c:v>80</c:v>
                </c:pt>
                <c:pt idx="231">
                  <c:v>88</c:v>
                </c:pt>
                <c:pt idx="232">
                  <c:v>88</c:v>
                </c:pt>
                <c:pt idx="233">
                  <c:v>91</c:v>
                </c:pt>
                <c:pt idx="234">
                  <c:v>91</c:v>
                </c:pt>
                <c:pt idx="235">
                  <c:v>98</c:v>
                </c:pt>
                <c:pt idx="236">
                  <c:v>98</c:v>
                </c:pt>
                <c:pt idx="237">
                  <c:v>101</c:v>
                </c:pt>
                <c:pt idx="238">
                  <c:v>101</c:v>
                </c:pt>
                <c:pt idx="239">
                  <c:v>104</c:v>
                </c:pt>
                <c:pt idx="240">
                  <c:v>104</c:v>
                </c:pt>
                <c:pt idx="241">
                  <c:v>108</c:v>
                </c:pt>
                <c:pt idx="242">
                  <c:v>108</c:v>
                </c:pt>
                <c:pt idx="243">
                  <c:v>114</c:v>
                </c:pt>
                <c:pt idx="244">
                  <c:v>114</c:v>
                </c:pt>
                <c:pt idx="245">
                  <c:v>119</c:v>
                </c:pt>
                <c:pt idx="246">
                  <c:v>119</c:v>
                </c:pt>
                <c:pt idx="247">
                  <c:v>122</c:v>
                </c:pt>
                <c:pt idx="248">
                  <c:v>122</c:v>
                </c:pt>
                <c:pt idx="249">
                  <c:v>124</c:v>
                </c:pt>
                <c:pt idx="250">
                  <c:v>124</c:v>
                </c:pt>
                <c:pt idx="251">
                  <c:v>118</c:v>
                </c:pt>
                <c:pt idx="252">
                  <c:v>118</c:v>
                </c:pt>
                <c:pt idx="253">
                  <c:v>112</c:v>
                </c:pt>
                <c:pt idx="254">
                  <c:v>112</c:v>
                </c:pt>
                <c:pt idx="255">
                  <c:v>109</c:v>
                </c:pt>
                <c:pt idx="256">
                  <c:v>109</c:v>
                </c:pt>
                <c:pt idx="257">
                  <c:v>101</c:v>
                </c:pt>
                <c:pt idx="258">
                  <c:v>101</c:v>
                </c:pt>
                <c:pt idx="259">
                  <c:v>97</c:v>
                </c:pt>
                <c:pt idx="260">
                  <c:v>97</c:v>
                </c:pt>
                <c:pt idx="261">
                  <c:v>91</c:v>
                </c:pt>
                <c:pt idx="262">
                  <c:v>91</c:v>
                </c:pt>
                <c:pt idx="263">
                  <c:v>88</c:v>
                </c:pt>
                <c:pt idx="264">
                  <c:v>88</c:v>
                </c:pt>
                <c:pt idx="265">
                  <c:v>94</c:v>
                </c:pt>
                <c:pt idx="266">
                  <c:v>94</c:v>
                </c:pt>
                <c:pt idx="267">
                  <c:v>104</c:v>
                </c:pt>
                <c:pt idx="268">
                  <c:v>104</c:v>
                </c:pt>
                <c:pt idx="269">
                  <c:v>108</c:v>
                </c:pt>
                <c:pt idx="270">
                  <c:v>108</c:v>
                </c:pt>
                <c:pt idx="271">
                  <c:v>114</c:v>
                </c:pt>
                <c:pt idx="272">
                  <c:v>114</c:v>
                </c:pt>
                <c:pt idx="273">
                  <c:v>120</c:v>
                </c:pt>
                <c:pt idx="274">
                  <c:v>120</c:v>
                </c:pt>
                <c:pt idx="275">
                  <c:v>128</c:v>
                </c:pt>
                <c:pt idx="276">
                  <c:v>128</c:v>
                </c:pt>
                <c:pt idx="277">
                  <c:v>134</c:v>
                </c:pt>
                <c:pt idx="278">
                  <c:v>134</c:v>
                </c:pt>
                <c:pt idx="279">
                  <c:v>138</c:v>
                </c:pt>
                <c:pt idx="280">
                  <c:v>138</c:v>
                </c:pt>
                <c:pt idx="281">
                  <c:v>145</c:v>
                </c:pt>
                <c:pt idx="282">
                  <c:v>145</c:v>
                </c:pt>
                <c:pt idx="283">
                  <c:v>151</c:v>
                </c:pt>
                <c:pt idx="284">
                  <c:v>151</c:v>
                </c:pt>
                <c:pt idx="285">
                  <c:v>156</c:v>
                </c:pt>
                <c:pt idx="286">
                  <c:v>156</c:v>
                </c:pt>
                <c:pt idx="287">
                  <c:v>162</c:v>
                </c:pt>
                <c:pt idx="288">
                  <c:v>162</c:v>
                </c:pt>
                <c:pt idx="289">
                  <c:v>164</c:v>
                </c:pt>
                <c:pt idx="290">
                  <c:v>164</c:v>
                </c:pt>
                <c:pt idx="291">
                  <c:v>171</c:v>
                </c:pt>
                <c:pt idx="292">
                  <c:v>171</c:v>
                </c:pt>
                <c:pt idx="293">
                  <c:v>174</c:v>
                </c:pt>
                <c:pt idx="294">
                  <c:v>174</c:v>
                </c:pt>
                <c:pt idx="295">
                  <c:v>181</c:v>
                </c:pt>
                <c:pt idx="296">
                  <c:v>181</c:v>
                </c:pt>
                <c:pt idx="297">
                  <c:v>190</c:v>
                </c:pt>
                <c:pt idx="298">
                  <c:v>190</c:v>
                </c:pt>
                <c:pt idx="299">
                  <c:v>186</c:v>
                </c:pt>
                <c:pt idx="300">
                  <c:v>186</c:v>
                </c:pt>
                <c:pt idx="301">
                  <c:v>179</c:v>
                </c:pt>
                <c:pt idx="302">
                  <c:v>179</c:v>
                </c:pt>
                <c:pt idx="303">
                  <c:v>171</c:v>
                </c:pt>
                <c:pt idx="304">
                  <c:v>171</c:v>
                </c:pt>
                <c:pt idx="305">
                  <c:v>168</c:v>
                </c:pt>
                <c:pt idx="306">
                  <c:v>168</c:v>
                </c:pt>
                <c:pt idx="307">
                  <c:v>160</c:v>
                </c:pt>
                <c:pt idx="308">
                  <c:v>160</c:v>
                </c:pt>
                <c:pt idx="309">
                  <c:v>152</c:v>
                </c:pt>
                <c:pt idx="310">
                  <c:v>152</c:v>
                </c:pt>
                <c:pt idx="311">
                  <c:v>149</c:v>
                </c:pt>
                <c:pt idx="312">
                  <c:v>149</c:v>
                </c:pt>
                <c:pt idx="313">
                  <c:v>144</c:v>
                </c:pt>
                <c:pt idx="314">
                  <c:v>144</c:v>
                </c:pt>
                <c:pt idx="315">
                  <c:v>138</c:v>
                </c:pt>
                <c:pt idx="316">
                  <c:v>138</c:v>
                </c:pt>
                <c:pt idx="317">
                  <c:v>146</c:v>
                </c:pt>
                <c:pt idx="318">
                  <c:v>146</c:v>
                </c:pt>
                <c:pt idx="319">
                  <c:v>150</c:v>
                </c:pt>
                <c:pt idx="320">
                  <c:v>150</c:v>
                </c:pt>
                <c:pt idx="321">
                  <c:v>161</c:v>
                </c:pt>
                <c:pt idx="322">
                  <c:v>161</c:v>
                </c:pt>
                <c:pt idx="323">
                  <c:v>155</c:v>
                </c:pt>
                <c:pt idx="324">
                  <c:v>155</c:v>
                </c:pt>
                <c:pt idx="325">
                  <c:v>149</c:v>
                </c:pt>
                <c:pt idx="326">
                  <c:v>149</c:v>
                </c:pt>
                <c:pt idx="327">
                  <c:v>143</c:v>
                </c:pt>
                <c:pt idx="328">
                  <c:v>143</c:v>
                </c:pt>
                <c:pt idx="329">
                  <c:v>141</c:v>
                </c:pt>
                <c:pt idx="330">
                  <c:v>141</c:v>
                </c:pt>
                <c:pt idx="331">
                  <c:v>138</c:v>
                </c:pt>
                <c:pt idx="332">
                  <c:v>138</c:v>
                </c:pt>
                <c:pt idx="333">
                  <c:v>131</c:v>
                </c:pt>
                <c:pt idx="334">
                  <c:v>131</c:v>
                </c:pt>
                <c:pt idx="335">
                  <c:v>128</c:v>
                </c:pt>
                <c:pt idx="336">
                  <c:v>128</c:v>
                </c:pt>
                <c:pt idx="337">
                  <c:v>122</c:v>
                </c:pt>
                <c:pt idx="338">
                  <c:v>122</c:v>
                </c:pt>
                <c:pt idx="339">
                  <c:v>135</c:v>
                </c:pt>
                <c:pt idx="340">
                  <c:v>135</c:v>
                </c:pt>
                <c:pt idx="341">
                  <c:v>128</c:v>
                </c:pt>
                <c:pt idx="342">
                  <c:v>128</c:v>
                </c:pt>
                <c:pt idx="343">
                  <c:v>122</c:v>
                </c:pt>
                <c:pt idx="344">
                  <c:v>122</c:v>
                </c:pt>
                <c:pt idx="345">
                  <c:v>116</c:v>
                </c:pt>
                <c:pt idx="346">
                  <c:v>116</c:v>
                </c:pt>
                <c:pt idx="347">
                  <c:v>112</c:v>
                </c:pt>
                <c:pt idx="348">
                  <c:v>112</c:v>
                </c:pt>
                <c:pt idx="349">
                  <c:v>104</c:v>
                </c:pt>
                <c:pt idx="350">
                  <c:v>104</c:v>
                </c:pt>
                <c:pt idx="351">
                  <c:v>97</c:v>
                </c:pt>
                <c:pt idx="352">
                  <c:v>97</c:v>
                </c:pt>
                <c:pt idx="353">
                  <c:v>94</c:v>
                </c:pt>
                <c:pt idx="354">
                  <c:v>94</c:v>
                </c:pt>
                <c:pt idx="355">
                  <c:v>89</c:v>
                </c:pt>
                <c:pt idx="356">
                  <c:v>89</c:v>
                </c:pt>
                <c:pt idx="357">
                  <c:v>82</c:v>
                </c:pt>
                <c:pt idx="358">
                  <c:v>82</c:v>
                </c:pt>
                <c:pt idx="359">
                  <c:v>78</c:v>
                </c:pt>
                <c:pt idx="360">
                  <c:v>78</c:v>
                </c:pt>
                <c:pt idx="361">
                  <c:v>84</c:v>
                </c:pt>
                <c:pt idx="362">
                  <c:v>84</c:v>
                </c:pt>
                <c:pt idx="363">
                  <c:v>91</c:v>
                </c:pt>
                <c:pt idx="364">
                  <c:v>91</c:v>
                </c:pt>
                <c:pt idx="365">
                  <c:v>98</c:v>
                </c:pt>
                <c:pt idx="366">
                  <c:v>98</c:v>
                </c:pt>
                <c:pt idx="367">
                  <c:v>104</c:v>
                </c:pt>
                <c:pt idx="368">
                  <c:v>104</c:v>
                </c:pt>
                <c:pt idx="369">
                  <c:v>108</c:v>
                </c:pt>
                <c:pt idx="370">
                  <c:v>108</c:v>
                </c:pt>
                <c:pt idx="371">
                  <c:v>111</c:v>
                </c:pt>
                <c:pt idx="372">
                  <c:v>111</c:v>
                </c:pt>
                <c:pt idx="373">
                  <c:v>117</c:v>
                </c:pt>
                <c:pt idx="374">
                  <c:v>117</c:v>
                </c:pt>
                <c:pt idx="375">
                  <c:v>122</c:v>
                </c:pt>
                <c:pt idx="376">
                  <c:v>122</c:v>
                </c:pt>
                <c:pt idx="377">
                  <c:v>128</c:v>
                </c:pt>
                <c:pt idx="378">
                  <c:v>128</c:v>
                </c:pt>
                <c:pt idx="379">
                  <c:v>134</c:v>
                </c:pt>
                <c:pt idx="380">
                  <c:v>134</c:v>
                </c:pt>
                <c:pt idx="381">
                  <c:v>136</c:v>
                </c:pt>
                <c:pt idx="382">
                  <c:v>136</c:v>
                </c:pt>
                <c:pt idx="383">
                  <c:v>144</c:v>
                </c:pt>
                <c:pt idx="384">
                  <c:v>144</c:v>
                </c:pt>
                <c:pt idx="385">
                  <c:v>149</c:v>
                </c:pt>
                <c:pt idx="386">
                  <c:v>149</c:v>
                </c:pt>
                <c:pt idx="387">
                  <c:v>153</c:v>
                </c:pt>
                <c:pt idx="388">
                  <c:v>153</c:v>
                </c:pt>
                <c:pt idx="389">
                  <c:v>158</c:v>
                </c:pt>
                <c:pt idx="390">
                  <c:v>158</c:v>
                </c:pt>
                <c:pt idx="391">
                  <c:v>167</c:v>
                </c:pt>
                <c:pt idx="392">
                  <c:v>167</c:v>
                </c:pt>
                <c:pt idx="393">
                  <c:v>169</c:v>
                </c:pt>
                <c:pt idx="394">
                  <c:v>169</c:v>
                </c:pt>
                <c:pt idx="395">
                  <c:v>158</c:v>
                </c:pt>
                <c:pt idx="396">
                  <c:v>158</c:v>
                </c:pt>
                <c:pt idx="397">
                  <c:v>150</c:v>
                </c:pt>
                <c:pt idx="398">
                  <c:v>150</c:v>
                </c:pt>
                <c:pt idx="399">
                  <c:v>145</c:v>
                </c:pt>
                <c:pt idx="400">
                  <c:v>145</c:v>
                </c:pt>
                <c:pt idx="401">
                  <c:v>138</c:v>
                </c:pt>
                <c:pt idx="402">
                  <c:v>138</c:v>
                </c:pt>
                <c:pt idx="403">
                  <c:v>134</c:v>
                </c:pt>
                <c:pt idx="404">
                  <c:v>134</c:v>
                </c:pt>
                <c:pt idx="405">
                  <c:v>142</c:v>
                </c:pt>
                <c:pt idx="406">
                  <c:v>142</c:v>
                </c:pt>
                <c:pt idx="407">
                  <c:v>152</c:v>
                </c:pt>
                <c:pt idx="408">
                  <c:v>152</c:v>
                </c:pt>
                <c:pt idx="409">
                  <c:v>160</c:v>
                </c:pt>
                <c:pt idx="410">
                  <c:v>160</c:v>
                </c:pt>
                <c:pt idx="411">
                  <c:v>169</c:v>
                </c:pt>
                <c:pt idx="412">
                  <c:v>169</c:v>
                </c:pt>
                <c:pt idx="413">
                  <c:v>178</c:v>
                </c:pt>
                <c:pt idx="414">
                  <c:v>178</c:v>
                </c:pt>
                <c:pt idx="415">
                  <c:v>182</c:v>
                </c:pt>
                <c:pt idx="416">
                  <c:v>182</c:v>
                </c:pt>
                <c:pt idx="417">
                  <c:v>191</c:v>
                </c:pt>
                <c:pt idx="418">
                  <c:v>191</c:v>
                </c:pt>
                <c:pt idx="419">
                  <c:v>183</c:v>
                </c:pt>
                <c:pt idx="420">
                  <c:v>183</c:v>
                </c:pt>
                <c:pt idx="421">
                  <c:v>179</c:v>
                </c:pt>
                <c:pt idx="422">
                  <c:v>179</c:v>
                </c:pt>
                <c:pt idx="423">
                  <c:v>170</c:v>
                </c:pt>
                <c:pt idx="424">
                  <c:v>170</c:v>
                </c:pt>
                <c:pt idx="425">
                  <c:v>159</c:v>
                </c:pt>
                <c:pt idx="426">
                  <c:v>159</c:v>
                </c:pt>
                <c:pt idx="427">
                  <c:v>153</c:v>
                </c:pt>
                <c:pt idx="428">
                  <c:v>153</c:v>
                </c:pt>
                <c:pt idx="429">
                  <c:v>158</c:v>
                </c:pt>
                <c:pt idx="430">
                  <c:v>158</c:v>
                </c:pt>
                <c:pt idx="431">
                  <c:v>166</c:v>
                </c:pt>
                <c:pt idx="432">
                  <c:v>166</c:v>
                </c:pt>
                <c:pt idx="433">
                  <c:v>173</c:v>
                </c:pt>
                <c:pt idx="434">
                  <c:v>173</c:v>
                </c:pt>
                <c:pt idx="435">
                  <c:v>182</c:v>
                </c:pt>
                <c:pt idx="436">
                  <c:v>182</c:v>
                </c:pt>
                <c:pt idx="437">
                  <c:v>191</c:v>
                </c:pt>
                <c:pt idx="438">
                  <c:v>191</c:v>
                </c:pt>
                <c:pt idx="439">
                  <c:v>200</c:v>
                </c:pt>
                <c:pt idx="440">
                  <c:v>200</c:v>
                </c:pt>
                <c:pt idx="441">
                  <c:v>205</c:v>
                </c:pt>
                <c:pt idx="442">
                  <c:v>205</c:v>
                </c:pt>
                <c:pt idx="443">
                  <c:v>211</c:v>
                </c:pt>
                <c:pt idx="444">
                  <c:v>211</c:v>
                </c:pt>
                <c:pt idx="445">
                  <c:v>218</c:v>
                </c:pt>
                <c:pt idx="446">
                  <c:v>218</c:v>
                </c:pt>
                <c:pt idx="447">
                  <c:v>221</c:v>
                </c:pt>
                <c:pt idx="448">
                  <c:v>221</c:v>
                </c:pt>
                <c:pt idx="449">
                  <c:v>225</c:v>
                </c:pt>
                <c:pt idx="450">
                  <c:v>225</c:v>
                </c:pt>
                <c:pt idx="451">
                  <c:v>230</c:v>
                </c:pt>
                <c:pt idx="452">
                  <c:v>230</c:v>
                </c:pt>
                <c:pt idx="453">
                  <c:v>234</c:v>
                </c:pt>
                <c:pt idx="454">
                  <c:v>234</c:v>
                </c:pt>
                <c:pt idx="455">
                  <c:v>237</c:v>
                </c:pt>
                <c:pt idx="456">
                  <c:v>237</c:v>
                </c:pt>
                <c:pt idx="457">
                  <c:v>240</c:v>
                </c:pt>
                <c:pt idx="458">
                  <c:v>240</c:v>
                </c:pt>
                <c:pt idx="459">
                  <c:v>243</c:v>
                </c:pt>
                <c:pt idx="460">
                  <c:v>243</c:v>
                </c:pt>
                <c:pt idx="461">
                  <c:v>248</c:v>
                </c:pt>
                <c:pt idx="462">
                  <c:v>248</c:v>
                </c:pt>
                <c:pt idx="463">
                  <c:v>251</c:v>
                </c:pt>
                <c:pt idx="464">
                  <c:v>251</c:v>
                </c:pt>
                <c:pt idx="465">
                  <c:v>256</c:v>
                </c:pt>
                <c:pt idx="466">
                  <c:v>256</c:v>
                </c:pt>
                <c:pt idx="467">
                  <c:v>264</c:v>
                </c:pt>
                <c:pt idx="468">
                  <c:v>264</c:v>
                </c:pt>
                <c:pt idx="469">
                  <c:v>272</c:v>
                </c:pt>
                <c:pt idx="470">
                  <c:v>272</c:v>
                </c:pt>
                <c:pt idx="471">
                  <c:v>268</c:v>
                </c:pt>
                <c:pt idx="472">
                  <c:v>268</c:v>
                </c:pt>
                <c:pt idx="473">
                  <c:v>272</c:v>
                </c:pt>
                <c:pt idx="474">
                  <c:v>272</c:v>
                </c:pt>
                <c:pt idx="475">
                  <c:v>277</c:v>
                </c:pt>
                <c:pt idx="476">
                  <c:v>277</c:v>
                </c:pt>
                <c:pt idx="477">
                  <c:v>284</c:v>
                </c:pt>
                <c:pt idx="478">
                  <c:v>284</c:v>
                </c:pt>
                <c:pt idx="479">
                  <c:v>290</c:v>
                </c:pt>
                <c:pt idx="480">
                  <c:v>290</c:v>
                </c:pt>
                <c:pt idx="481">
                  <c:v>285</c:v>
                </c:pt>
                <c:pt idx="482">
                  <c:v>285</c:v>
                </c:pt>
                <c:pt idx="483">
                  <c:v>277</c:v>
                </c:pt>
                <c:pt idx="484">
                  <c:v>277</c:v>
                </c:pt>
                <c:pt idx="485">
                  <c:v>284</c:v>
                </c:pt>
                <c:pt idx="486">
                  <c:v>284</c:v>
                </c:pt>
                <c:pt idx="487">
                  <c:v>281</c:v>
                </c:pt>
                <c:pt idx="488">
                  <c:v>281</c:v>
                </c:pt>
                <c:pt idx="489">
                  <c:v>271</c:v>
                </c:pt>
                <c:pt idx="490">
                  <c:v>271</c:v>
                </c:pt>
                <c:pt idx="491">
                  <c:v>263</c:v>
                </c:pt>
                <c:pt idx="492">
                  <c:v>263</c:v>
                </c:pt>
                <c:pt idx="493">
                  <c:v>257</c:v>
                </c:pt>
                <c:pt idx="494">
                  <c:v>257</c:v>
                </c:pt>
                <c:pt idx="495">
                  <c:v>255</c:v>
                </c:pt>
                <c:pt idx="496">
                  <c:v>255</c:v>
                </c:pt>
                <c:pt idx="497">
                  <c:v>252</c:v>
                </c:pt>
                <c:pt idx="498">
                  <c:v>252</c:v>
                </c:pt>
                <c:pt idx="499">
                  <c:v>242</c:v>
                </c:pt>
                <c:pt idx="500">
                  <c:v>242</c:v>
                </c:pt>
                <c:pt idx="501">
                  <c:v>237</c:v>
                </c:pt>
                <c:pt idx="502">
                  <c:v>237</c:v>
                </c:pt>
                <c:pt idx="503">
                  <c:v>232</c:v>
                </c:pt>
                <c:pt idx="504">
                  <c:v>232</c:v>
                </c:pt>
                <c:pt idx="505">
                  <c:v>228</c:v>
                </c:pt>
                <c:pt idx="506">
                  <c:v>228</c:v>
                </c:pt>
                <c:pt idx="507">
                  <c:v>218</c:v>
                </c:pt>
                <c:pt idx="508">
                  <c:v>218</c:v>
                </c:pt>
                <c:pt idx="509">
                  <c:v>210</c:v>
                </c:pt>
                <c:pt idx="510">
                  <c:v>210</c:v>
                </c:pt>
                <c:pt idx="511">
                  <c:v>203</c:v>
                </c:pt>
                <c:pt idx="512">
                  <c:v>203</c:v>
                </c:pt>
                <c:pt idx="513">
                  <c:v>200</c:v>
                </c:pt>
                <c:pt idx="514">
                  <c:v>200</c:v>
                </c:pt>
                <c:pt idx="515">
                  <c:v>206</c:v>
                </c:pt>
                <c:pt idx="516">
                  <c:v>206</c:v>
                </c:pt>
                <c:pt idx="517">
                  <c:v>212</c:v>
                </c:pt>
                <c:pt idx="518">
                  <c:v>212</c:v>
                </c:pt>
                <c:pt idx="519">
                  <c:v>203</c:v>
                </c:pt>
                <c:pt idx="520">
                  <c:v>203</c:v>
                </c:pt>
                <c:pt idx="521">
                  <c:v>200</c:v>
                </c:pt>
                <c:pt idx="522">
                  <c:v>200</c:v>
                </c:pt>
                <c:pt idx="523">
                  <c:v>196</c:v>
                </c:pt>
                <c:pt idx="524">
                  <c:v>196</c:v>
                </c:pt>
                <c:pt idx="525">
                  <c:v>186</c:v>
                </c:pt>
                <c:pt idx="526">
                  <c:v>186</c:v>
                </c:pt>
                <c:pt idx="527">
                  <c:v>182</c:v>
                </c:pt>
                <c:pt idx="528">
                  <c:v>182</c:v>
                </c:pt>
                <c:pt idx="529">
                  <c:v>178</c:v>
                </c:pt>
                <c:pt idx="530">
                  <c:v>178</c:v>
                </c:pt>
                <c:pt idx="531">
                  <c:v>173</c:v>
                </c:pt>
                <c:pt idx="532">
                  <c:v>173</c:v>
                </c:pt>
                <c:pt idx="533">
                  <c:v>164</c:v>
                </c:pt>
                <c:pt idx="534">
                  <c:v>164</c:v>
                </c:pt>
                <c:pt idx="535">
                  <c:v>161</c:v>
                </c:pt>
                <c:pt idx="536">
                  <c:v>161</c:v>
                </c:pt>
                <c:pt idx="537">
                  <c:v>148</c:v>
                </c:pt>
                <c:pt idx="538">
                  <c:v>148</c:v>
                </c:pt>
                <c:pt idx="539">
                  <c:v>151</c:v>
                </c:pt>
                <c:pt idx="540">
                  <c:v>151</c:v>
                </c:pt>
                <c:pt idx="541">
                  <c:v>155</c:v>
                </c:pt>
                <c:pt idx="542">
                  <c:v>155</c:v>
                </c:pt>
                <c:pt idx="543">
                  <c:v>161</c:v>
                </c:pt>
                <c:pt idx="544">
                  <c:v>161</c:v>
                </c:pt>
                <c:pt idx="545">
                  <c:v>165</c:v>
                </c:pt>
                <c:pt idx="546">
                  <c:v>165</c:v>
                </c:pt>
                <c:pt idx="547">
                  <c:v>170</c:v>
                </c:pt>
                <c:pt idx="548">
                  <c:v>170</c:v>
                </c:pt>
                <c:pt idx="549">
                  <c:v>172</c:v>
                </c:pt>
                <c:pt idx="550">
                  <c:v>172</c:v>
                </c:pt>
                <c:pt idx="551">
                  <c:v>178</c:v>
                </c:pt>
                <c:pt idx="552">
                  <c:v>178</c:v>
                </c:pt>
                <c:pt idx="553">
                  <c:v>187</c:v>
                </c:pt>
                <c:pt idx="554">
                  <c:v>187</c:v>
                </c:pt>
                <c:pt idx="555">
                  <c:v>196</c:v>
                </c:pt>
                <c:pt idx="556">
                  <c:v>196</c:v>
                </c:pt>
                <c:pt idx="557">
                  <c:v>185</c:v>
                </c:pt>
                <c:pt idx="558">
                  <c:v>185</c:v>
                </c:pt>
                <c:pt idx="559">
                  <c:v>178</c:v>
                </c:pt>
                <c:pt idx="560">
                  <c:v>178</c:v>
                </c:pt>
                <c:pt idx="561">
                  <c:v>170</c:v>
                </c:pt>
                <c:pt idx="562">
                  <c:v>170</c:v>
                </c:pt>
                <c:pt idx="563">
                  <c:v>161</c:v>
                </c:pt>
                <c:pt idx="564">
                  <c:v>161</c:v>
                </c:pt>
                <c:pt idx="565">
                  <c:v>159</c:v>
                </c:pt>
                <c:pt idx="566">
                  <c:v>159</c:v>
                </c:pt>
                <c:pt idx="567">
                  <c:v>153</c:v>
                </c:pt>
                <c:pt idx="568">
                  <c:v>153</c:v>
                </c:pt>
                <c:pt idx="569">
                  <c:v>159</c:v>
                </c:pt>
                <c:pt idx="570">
                  <c:v>159</c:v>
                </c:pt>
                <c:pt idx="571">
                  <c:v>148</c:v>
                </c:pt>
                <c:pt idx="572">
                  <c:v>148</c:v>
                </c:pt>
                <c:pt idx="573">
                  <c:v>139</c:v>
                </c:pt>
                <c:pt idx="574">
                  <c:v>139</c:v>
                </c:pt>
                <c:pt idx="575">
                  <c:v>132</c:v>
                </c:pt>
                <c:pt idx="576">
                  <c:v>132</c:v>
                </c:pt>
                <c:pt idx="577">
                  <c:v>128</c:v>
                </c:pt>
                <c:pt idx="578">
                  <c:v>128</c:v>
                </c:pt>
                <c:pt idx="579">
                  <c:v>121</c:v>
                </c:pt>
                <c:pt idx="580">
                  <c:v>121</c:v>
                </c:pt>
                <c:pt idx="581">
                  <c:v>112</c:v>
                </c:pt>
                <c:pt idx="582">
                  <c:v>112</c:v>
                </c:pt>
                <c:pt idx="583">
                  <c:v>99</c:v>
                </c:pt>
                <c:pt idx="584">
                  <c:v>99</c:v>
                </c:pt>
                <c:pt idx="585">
                  <c:v>95</c:v>
                </c:pt>
                <c:pt idx="586">
                  <c:v>95</c:v>
                </c:pt>
                <c:pt idx="587">
                  <c:v>90</c:v>
                </c:pt>
                <c:pt idx="588">
                  <c:v>90</c:v>
                </c:pt>
                <c:pt idx="589">
                  <c:v>99</c:v>
                </c:pt>
                <c:pt idx="590">
                  <c:v>99</c:v>
                </c:pt>
                <c:pt idx="591">
                  <c:v>106</c:v>
                </c:pt>
                <c:pt idx="592">
                  <c:v>106</c:v>
                </c:pt>
                <c:pt idx="593">
                  <c:v>112</c:v>
                </c:pt>
                <c:pt idx="594">
                  <c:v>112</c:v>
                </c:pt>
                <c:pt idx="595">
                  <c:v>108</c:v>
                </c:pt>
                <c:pt idx="596">
                  <c:v>108</c:v>
                </c:pt>
                <c:pt idx="597">
                  <c:v>104</c:v>
                </c:pt>
                <c:pt idx="598">
                  <c:v>104</c:v>
                </c:pt>
                <c:pt idx="599">
                  <c:v>101</c:v>
                </c:pt>
                <c:pt idx="600">
                  <c:v>101</c:v>
                </c:pt>
                <c:pt idx="601">
                  <c:v>96</c:v>
                </c:pt>
                <c:pt idx="602">
                  <c:v>96</c:v>
                </c:pt>
                <c:pt idx="603">
                  <c:v>93</c:v>
                </c:pt>
                <c:pt idx="604">
                  <c:v>93</c:v>
                </c:pt>
                <c:pt idx="605">
                  <c:v>89</c:v>
                </c:pt>
                <c:pt idx="606">
                  <c:v>89</c:v>
                </c:pt>
                <c:pt idx="607">
                  <c:v>84</c:v>
                </c:pt>
                <c:pt idx="608">
                  <c:v>84</c:v>
                </c:pt>
                <c:pt idx="609">
                  <c:v>93</c:v>
                </c:pt>
                <c:pt idx="610">
                  <c:v>93</c:v>
                </c:pt>
                <c:pt idx="611">
                  <c:v>90</c:v>
                </c:pt>
                <c:pt idx="612">
                  <c:v>90</c:v>
                </c:pt>
                <c:pt idx="613">
                  <c:v>80</c:v>
                </c:pt>
                <c:pt idx="614">
                  <c:v>80</c:v>
                </c:pt>
                <c:pt idx="615">
                  <c:v>75</c:v>
                </c:pt>
                <c:pt idx="616">
                  <c:v>75</c:v>
                </c:pt>
                <c:pt idx="617">
                  <c:v>68</c:v>
                </c:pt>
                <c:pt idx="618">
                  <c:v>68</c:v>
                </c:pt>
                <c:pt idx="619">
                  <c:v>64</c:v>
                </c:pt>
                <c:pt idx="620">
                  <c:v>64</c:v>
                </c:pt>
                <c:pt idx="621">
                  <c:v>61</c:v>
                </c:pt>
                <c:pt idx="622">
                  <c:v>61</c:v>
                </c:pt>
                <c:pt idx="623">
                  <c:v>56</c:v>
                </c:pt>
                <c:pt idx="624">
                  <c:v>56</c:v>
                </c:pt>
                <c:pt idx="625">
                  <c:v>46</c:v>
                </c:pt>
                <c:pt idx="626">
                  <c:v>46</c:v>
                </c:pt>
                <c:pt idx="627">
                  <c:v>41</c:v>
                </c:pt>
                <c:pt idx="628">
                  <c:v>41</c:v>
                </c:pt>
                <c:pt idx="629">
                  <c:v>38</c:v>
                </c:pt>
                <c:pt idx="630">
                  <c:v>38</c:v>
                </c:pt>
                <c:pt idx="631">
                  <c:v>34</c:v>
                </c:pt>
                <c:pt idx="632">
                  <c:v>34</c:v>
                </c:pt>
                <c:pt idx="633">
                  <c:v>29</c:v>
                </c:pt>
                <c:pt idx="634">
                  <c:v>29</c:v>
                </c:pt>
                <c:pt idx="635">
                  <c:v>24</c:v>
                </c:pt>
                <c:pt idx="636">
                  <c:v>24</c:v>
                </c:pt>
                <c:pt idx="637">
                  <c:v>17</c:v>
                </c:pt>
                <c:pt idx="638">
                  <c:v>17</c:v>
                </c:pt>
                <c:pt idx="639">
                  <c:v>11</c:v>
                </c:pt>
                <c:pt idx="640">
                  <c:v>11</c:v>
                </c:pt>
                <c:pt idx="641">
                  <c:v>6</c:v>
                </c:pt>
                <c:pt idx="642">
                  <c:v>6</c:v>
                </c:pt>
                <c:pt idx="643">
                  <c:v>-1</c:v>
                </c:pt>
                <c:pt idx="644">
                  <c:v>-1</c:v>
                </c:pt>
                <c:pt idx="645">
                  <c:v>-6</c:v>
                </c:pt>
                <c:pt idx="646">
                  <c:v>-6</c:v>
                </c:pt>
                <c:pt idx="647">
                  <c:v>-12</c:v>
                </c:pt>
                <c:pt idx="648">
                  <c:v>-12</c:v>
                </c:pt>
                <c:pt idx="649">
                  <c:v>-19</c:v>
                </c:pt>
                <c:pt idx="650">
                  <c:v>-19</c:v>
                </c:pt>
                <c:pt idx="651">
                  <c:v>-28</c:v>
                </c:pt>
                <c:pt idx="652">
                  <c:v>-28</c:v>
                </c:pt>
                <c:pt idx="653">
                  <c:v>-21</c:v>
                </c:pt>
                <c:pt idx="654">
                  <c:v>-21</c:v>
                </c:pt>
                <c:pt idx="655">
                  <c:v>-33</c:v>
                </c:pt>
                <c:pt idx="656">
                  <c:v>-33</c:v>
                </c:pt>
                <c:pt idx="657">
                  <c:v>-21</c:v>
                </c:pt>
                <c:pt idx="658">
                  <c:v>-21</c:v>
                </c:pt>
                <c:pt idx="659">
                  <c:v>-17</c:v>
                </c:pt>
                <c:pt idx="660">
                  <c:v>-17</c:v>
                </c:pt>
                <c:pt idx="661">
                  <c:v>-15</c:v>
                </c:pt>
                <c:pt idx="662">
                  <c:v>-15</c:v>
                </c:pt>
                <c:pt idx="663">
                  <c:v>-12</c:v>
                </c:pt>
                <c:pt idx="664">
                  <c:v>-12</c:v>
                </c:pt>
                <c:pt idx="665">
                  <c:v>-9</c:v>
                </c:pt>
                <c:pt idx="666">
                  <c:v>-9</c:v>
                </c:pt>
                <c:pt idx="667">
                  <c:v>-6</c:v>
                </c:pt>
                <c:pt idx="668">
                  <c:v>-6</c:v>
                </c:pt>
                <c:pt idx="669">
                  <c:v>4</c:v>
                </c:pt>
                <c:pt idx="670">
                  <c:v>4</c:v>
                </c:pt>
                <c:pt idx="671">
                  <c:v>11</c:v>
                </c:pt>
                <c:pt idx="672">
                  <c:v>11</c:v>
                </c:pt>
                <c:pt idx="673">
                  <c:v>3</c:v>
                </c:pt>
                <c:pt idx="674">
                  <c:v>3</c:v>
                </c:pt>
                <c:pt idx="675">
                  <c:v>0</c:v>
                </c:pt>
                <c:pt idx="676">
                  <c:v>0</c:v>
                </c:pt>
              </c:numCache>
            </c:numRef>
          </c:xVal>
          <c:yVal>
            <c:numRef>
              <c:f>'Part 1'!$E$2:$E$678</c:f>
              <c:numCache>
                <c:formatCode>General</c:formatCode>
                <c:ptCount val="67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14</c:v>
                </c:pt>
                <c:pt idx="28">
                  <c:v>19</c:v>
                </c:pt>
                <c:pt idx="29">
                  <c:v>19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5">
                  <c:v>35</c:v>
                </c:pt>
                <c:pt idx="36">
                  <c:v>38</c:v>
                </c:pt>
                <c:pt idx="37">
                  <c:v>38</c:v>
                </c:pt>
                <c:pt idx="38">
                  <c:v>42</c:v>
                </c:pt>
                <c:pt idx="39">
                  <c:v>42</c:v>
                </c:pt>
                <c:pt idx="40">
                  <c:v>49</c:v>
                </c:pt>
                <c:pt idx="41">
                  <c:v>49</c:v>
                </c:pt>
                <c:pt idx="42">
                  <c:v>51</c:v>
                </c:pt>
                <c:pt idx="43">
                  <c:v>51</c:v>
                </c:pt>
                <c:pt idx="44">
                  <c:v>42</c:v>
                </c:pt>
                <c:pt idx="45">
                  <c:v>42</c:v>
                </c:pt>
                <c:pt idx="46">
                  <c:v>51</c:v>
                </c:pt>
                <c:pt idx="47">
                  <c:v>51</c:v>
                </c:pt>
                <c:pt idx="48">
                  <c:v>54</c:v>
                </c:pt>
                <c:pt idx="49">
                  <c:v>54</c:v>
                </c:pt>
                <c:pt idx="50">
                  <c:v>62</c:v>
                </c:pt>
                <c:pt idx="51">
                  <c:v>62</c:v>
                </c:pt>
                <c:pt idx="52">
                  <c:v>57</c:v>
                </c:pt>
                <c:pt idx="53">
                  <c:v>57</c:v>
                </c:pt>
                <c:pt idx="54">
                  <c:v>62</c:v>
                </c:pt>
                <c:pt idx="55">
                  <c:v>62</c:v>
                </c:pt>
                <c:pt idx="56">
                  <c:v>68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78</c:v>
                </c:pt>
                <c:pt idx="61">
                  <c:v>78</c:v>
                </c:pt>
                <c:pt idx="62">
                  <c:v>88</c:v>
                </c:pt>
                <c:pt idx="63">
                  <c:v>88</c:v>
                </c:pt>
                <c:pt idx="64">
                  <c:v>92</c:v>
                </c:pt>
                <c:pt idx="65">
                  <c:v>92</c:v>
                </c:pt>
                <c:pt idx="66">
                  <c:v>94</c:v>
                </c:pt>
                <c:pt idx="67">
                  <c:v>94</c:v>
                </c:pt>
                <c:pt idx="68">
                  <c:v>98</c:v>
                </c:pt>
                <c:pt idx="69">
                  <c:v>98</c:v>
                </c:pt>
                <c:pt idx="70">
                  <c:v>102</c:v>
                </c:pt>
                <c:pt idx="71">
                  <c:v>102</c:v>
                </c:pt>
                <c:pt idx="72">
                  <c:v>105</c:v>
                </c:pt>
                <c:pt idx="73">
                  <c:v>105</c:v>
                </c:pt>
                <c:pt idx="74">
                  <c:v>117</c:v>
                </c:pt>
                <c:pt idx="75">
                  <c:v>117</c:v>
                </c:pt>
                <c:pt idx="76">
                  <c:v>122</c:v>
                </c:pt>
                <c:pt idx="77">
                  <c:v>122</c:v>
                </c:pt>
                <c:pt idx="78">
                  <c:v>125</c:v>
                </c:pt>
                <c:pt idx="79">
                  <c:v>125</c:v>
                </c:pt>
                <c:pt idx="80">
                  <c:v>128</c:v>
                </c:pt>
                <c:pt idx="81">
                  <c:v>128</c:v>
                </c:pt>
                <c:pt idx="82">
                  <c:v>134</c:v>
                </c:pt>
                <c:pt idx="83">
                  <c:v>134</c:v>
                </c:pt>
                <c:pt idx="84">
                  <c:v>137</c:v>
                </c:pt>
                <c:pt idx="85">
                  <c:v>137</c:v>
                </c:pt>
                <c:pt idx="86">
                  <c:v>139</c:v>
                </c:pt>
                <c:pt idx="87">
                  <c:v>139</c:v>
                </c:pt>
                <c:pt idx="88">
                  <c:v>142</c:v>
                </c:pt>
                <c:pt idx="89">
                  <c:v>142</c:v>
                </c:pt>
                <c:pt idx="90">
                  <c:v>145</c:v>
                </c:pt>
                <c:pt idx="91">
                  <c:v>145</c:v>
                </c:pt>
                <c:pt idx="92">
                  <c:v>152</c:v>
                </c:pt>
                <c:pt idx="93">
                  <c:v>152</c:v>
                </c:pt>
                <c:pt idx="94">
                  <c:v>156</c:v>
                </c:pt>
                <c:pt idx="95">
                  <c:v>156</c:v>
                </c:pt>
                <c:pt idx="96">
                  <c:v>151</c:v>
                </c:pt>
                <c:pt idx="97">
                  <c:v>151</c:v>
                </c:pt>
                <c:pt idx="98">
                  <c:v>148</c:v>
                </c:pt>
                <c:pt idx="99">
                  <c:v>148</c:v>
                </c:pt>
                <c:pt idx="100">
                  <c:v>141</c:v>
                </c:pt>
                <c:pt idx="101">
                  <c:v>141</c:v>
                </c:pt>
                <c:pt idx="102">
                  <c:v>137</c:v>
                </c:pt>
                <c:pt idx="103">
                  <c:v>137</c:v>
                </c:pt>
                <c:pt idx="104">
                  <c:v>142</c:v>
                </c:pt>
                <c:pt idx="105">
                  <c:v>142</c:v>
                </c:pt>
                <c:pt idx="106">
                  <c:v>137</c:v>
                </c:pt>
                <c:pt idx="107">
                  <c:v>137</c:v>
                </c:pt>
                <c:pt idx="108">
                  <c:v>133</c:v>
                </c:pt>
                <c:pt idx="109">
                  <c:v>133</c:v>
                </c:pt>
                <c:pt idx="110">
                  <c:v>129</c:v>
                </c:pt>
                <c:pt idx="111">
                  <c:v>129</c:v>
                </c:pt>
                <c:pt idx="112">
                  <c:v>125</c:v>
                </c:pt>
                <c:pt idx="113">
                  <c:v>125</c:v>
                </c:pt>
                <c:pt idx="114">
                  <c:v>131</c:v>
                </c:pt>
                <c:pt idx="115">
                  <c:v>131</c:v>
                </c:pt>
                <c:pt idx="116">
                  <c:v>140</c:v>
                </c:pt>
                <c:pt idx="117">
                  <c:v>140</c:v>
                </c:pt>
                <c:pt idx="118">
                  <c:v>146</c:v>
                </c:pt>
                <c:pt idx="119">
                  <c:v>146</c:v>
                </c:pt>
                <c:pt idx="120">
                  <c:v>151</c:v>
                </c:pt>
                <c:pt idx="121">
                  <c:v>151</c:v>
                </c:pt>
                <c:pt idx="122">
                  <c:v>161</c:v>
                </c:pt>
                <c:pt idx="123">
                  <c:v>161</c:v>
                </c:pt>
                <c:pt idx="124">
                  <c:v>168</c:v>
                </c:pt>
                <c:pt idx="125">
                  <c:v>168</c:v>
                </c:pt>
                <c:pt idx="126">
                  <c:v>172</c:v>
                </c:pt>
                <c:pt idx="127">
                  <c:v>172</c:v>
                </c:pt>
                <c:pt idx="128">
                  <c:v>177</c:v>
                </c:pt>
                <c:pt idx="129">
                  <c:v>177</c:v>
                </c:pt>
                <c:pt idx="130">
                  <c:v>182</c:v>
                </c:pt>
                <c:pt idx="131">
                  <c:v>182</c:v>
                </c:pt>
                <c:pt idx="132">
                  <c:v>191</c:v>
                </c:pt>
                <c:pt idx="133">
                  <c:v>191</c:v>
                </c:pt>
                <c:pt idx="134">
                  <c:v>182</c:v>
                </c:pt>
                <c:pt idx="135">
                  <c:v>182</c:v>
                </c:pt>
                <c:pt idx="136">
                  <c:v>178</c:v>
                </c:pt>
                <c:pt idx="137">
                  <c:v>178</c:v>
                </c:pt>
                <c:pt idx="138">
                  <c:v>176</c:v>
                </c:pt>
                <c:pt idx="139">
                  <c:v>176</c:v>
                </c:pt>
                <c:pt idx="140">
                  <c:v>173</c:v>
                </c:pt>
                <c:pt idx="141">
                  <c:v>173</c:v>
                </c:pt>
                <c:pt idx="142">
                  <c:v>168</c:v>
                </c:pt>
                <c:pt idx="143">
                  <c:v>168</c:v>
                </c:pt>
                <c:pt idx="144">
                  <c:v>164</c:v>
                </c:pt>
                <c:pt idx="145">
                  <c:v>164</c:v>
                </c:pt>
                <c:pt idx="146">
                  <c:v>157</c:v>
                </c:pt>
                <c:pt idx="147">
                  <c:v>157</c:v>
                </c:pt>
                <c:pt idx="148">
                  <c:v>153</c:v>
                </c:pt>
                <c:pt idx="149">
                  <c:v>153</c:v>
                </c:pt>
                <c:pt idx="150">
                  <c:v>148</c:v>
                </c:pt>
                <c:pt idx="151">
                  <c:v>148</c:v>
                </c:pt>
                <c:pt idx="152">
                  <c:v>141</c:v>
                </c:pt>
                <c:pt idx="153">
                  <c:v>141</c:v>
                </c:pt>
                <c:pt idx="154">
                  <c:v>129</c:v>
                </c:pt>
                <c:pt idx="155">
                  <c:v>129</c:v>
                </c:pt>
                <c:pt idx="156">
                  <c:v>126</c:v>
                </c:pt>
                <c:pt idx="157">
                  <c:v>126</c:v>
                </c:pt>
                <c:pt idx="158">
                  <c:v>124</c:v>
                </c:pt>
                <c:pt idx="159">
                  <c:v>124</c:v>
                </c:pt>
                <c:pt idx="160">
                  <c:v>129</c:v>
                </c:pt>
                <c:pt idx="161">
                  <c:v>129</c:v>
                </c:pt>
                <c:pt idx="162">
                  <c:v>137</c:v>
                </c:pt>
                <c:pt idx="163">
                  <c:v>137</c:v>
                </c:pt>
                <c:pt idx="164">
                  <c:v>141</c:v>
                </c:pt>
                <c:pt idx="165">
                  <c:v>141</c:v>
                </c:pt>
                <c:pt idx="166">
                  <c:v>136</c:v>
                </c:pt>
                <c:pt idx="167">
                  <c:v>136</c:v>
                </c:pt>
                <c:pt idx="168">
                  <c:v>127</c:v>
                </c:pt>
                <c:pt idx="169">
                  <c:v>127</c:v>
                </c:pt>
                <c:pt idx="170">
                  <c:v>124</c:v>
                </c:pt>
                <c:pt idx="171">
                  <c:v>124</c:v>
                </c:pt>
                <c:pt idx="172">
                  <c:v>114</c:v>
                </c:pt>
                <c:pt idx="173">
                  <c:v>114</c:v>
                </c:pt>
                <c:pt idx="174">
                  <c:v>104</c:v>
                </c:pt>
                <c:pt idx="175">
                  <c:v>104</c:v>
                </c:pt>
                <c:pt idx="176">
                  <c:v>95</c:v>
                </c:pt>
                <c:pt idx="177">
                  <c:v>95</c:v>
                </c:pt>
                <c:pt idx="178">
                  <c:v>91</c:v>
                </c:pt>
                <c:pt idx="179">
                  <c:v>91</c:v>
                </c:pt>
                <c:pt idx="180">
                  <c:v>96</c:v>
                </c:pt>
                <c:pt idx="181">
                  <c:v>96</c:v>
                </c:pt>
                <c:pt idx="182">
                  <c:v>104</c:v>
                </c:pt>
                <c:pt idx="183">
                  <c:v>104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98</c:v>
                </c:pt>
                <c:pt idx="188">
                  <c:v>93</c:v>
                </c:pt>
                <c:pt idx="189">
                  <c:v>93</c:v>
                </c:pt>
                <c:pt idx="190">
                  <c:v>91</c:v>
                </c:pt>
                <c:pt idx="191">
                  <c:v>91</c:v>
                </c:pt>
                <c:pt idx="192">
                  <c:v>86</c:v>
                </c:pt>
                <c:pt idx="193">
                  <c:v>86</c:v>
                </c:pt>
                <c:pt idx="194">
                  <c:v>84</c:v>
                </c:pt>
                <c:pt idx="195">
                  <c:v>84</c:v>
                </c:pt>
                <c:pt idx="196">
                  <c:v>78</c:v>
                </c:pt>
                <c:pt idx="197">
                  <c:v>78</c:v>
                </c:pt>
                <c:pt idx="198">
                  <c:v>67</c:v>
                </c:pt>
                <c:pt idx="199">
                  <c:v>67</c:v>
                </c:pt>
                <c:pt idx="200">
                  <c:v>62</c:v>
                </c:pt>
                <c:pt idx="201">
                  <c:v>62</c:v>
                </c:pt>
                <c:pt idx="202">
                  <c:v>54</c:v>
                </c:pt>
                <c:pt idx="203">
                  <c:v>54</c:v>
                </c:pt>
                <c:pt idx="204">
                  <c:v>65</c:v>
                </c:pt>
                <c:pt idx="205">
                  <c:v>65</c:v>
                </c:pt>
                <c:pt idx="206">
                  <c:v>61</c:v>
                </c:pt>
                <c:pt idx="207">
                  <c:v>61</c:v>
                </c:pt>
                <c:pt idx="208">
                  <c:v>54</c:v>
                </c:pt>
                <c:pt idx="209">
                  <c:v>54</c:v>
                </c:pt>
                <c:pt idx="210">
                  <c:v>51</c:v>
                </c:pt>
                <c:pt idx="211">
                  <c:v>51</c:v>
                </c:pt>
                <c:pt idx="212">
                  <c:v>44</c:v>
                </c:pt>
                <c:pt idx="213">
                  <c:v>44</c:v>
                </c:pt>
                <c:pt idx="214">
                  <c:v>41</c:v>
                </c:pt>
                <c:pt idx="215">
                  <c:v>41</c:v>
                </c:pt>
                <c:pt idx="216">
                  <c:v>32</c:v>
                </c:pt>
                <c:pt idx="217">
                  <c:v>32</c:v>
                </c:pt>
                <c:pt idx="218">
                  <c:v>26</c:v>
                </c:pt>
                <c:pt idx="219">
                  <c:v>26</c:v>
                </c:pt>
                <c:pt idx="220">
                  <c:v>30</c:v>
                </c:pt>
                <c:pt idx="221">
                  <c:v>30</c:v>
                </c:pt>
                <c:pt idx="222">
                  <c:v>38</c:v>
                </c:pt>
                <c:pt idx="223">
                  <c:v>38</c:v>
                </c:pt>
                <c:pt idx="224">
                  <c:v>41</c:v>
                </c:pt>
                <c:pt idx="225">
                  <c:v>41</c:v>
                </c:pt>
                <c:pt idx="226">
                  <c:v>48</c:v>
                </c:pt>
                <c:pt idx="227">
                  <c:v>48</c:v>
                </c:pt>
                <c:pt idx="228">
                  <c:v>57</c:v>
                </c:pt>
                <c:pt idx="229">
                  <c:v>57</c:v>
                </c:pt>
                <c:pt idx="230">
                  <c:v>62</c:v>
                </c:pt>
                <c:pt idx="231">
                  <c:v>62</c:v>
                </c:pt>
                <c:pt idx="232">
                  <c:v>57</c:v>
                </c:pt>
                <c:pt idx="233">
                  <c:v>57</c:v>
                </c:pt>
                <c:pt idx="234">
                  <c:v>46</c:v>
                </c:pt>
                <c:pt idx="235">
                  <c:v>46</c:v>
                </c:pt>
                <c:pt idx="236">
                  <c:v>48</c:v>
                </c:pt>
                <c:pt idx="237">
                  <c:v>48</c:v>
                </c:pt>
                <c:pt idx="238">
                  <c:v>54</c:v>
                </c:pt>
                <c:pt idx="239">
                  <c:v>54</c:v>
                </c:pt>
                <c:pt idx="240">
                  <c:v>61</c:v>
                </c:pt>
                <c:pt idx="241">
                  <c:v>61</c:v>
                </c:pt>
                <c:pt idx="242">
                  <c:v>58</c:v>
                </c:pt>
                <c:pt idx="243">
                  <c:v>58</c:v>
                </c:pt>
                <c:pt idx="244">
                  <c:v>53</c:v>
                </c:pt>
                <c:pt idx="245">
                  <c:v>53</c:v>
                </c:pt>
                <c:pt idx="246">
                  <c:v>46</c:v>
                </c:pt>
                <c:pt idx="247">
                  <c:v>46</c:v>
                </c:pt>
                <c:pt idx="248">
                  <c:v>35</c:v>
                </c:pt>
                <c:pt idx="249">
                  <c:v>35</c:v>
                </c:pt>
                <c:pt idx="250">
                  <c:v>32</c:v>
                </c:pt>
                <c:pt idx="251">
                  <c:v>32</c:v>
                </c:pt>
                <c:pt idx="252">
                  <c:v>39</c:v>
                </c:pt>
                <c:pt idx="253">
                  <c:v>39</c:v>
                </c:pt>
                <c:pt idx="254">
                  <c:v>32</c:v>
                </c:pt>
                <c:pt idx="255">
                  <c:v>32</c:v>
                </c:pt>
                <c:pt idx="256">
                  <c:v>28</c:v>
                </c:pt>
                <c:pt idx="257">
                  <c:v>28</c:v>
                </c:pt>
                <c:pt idx="258">
                  <c:v>21</c:v>
                </c:pt>
                <c:pt idx="259">
                  <c:v>21</c:v>
                </c:pt>
                <c:pt idx="260">
                  <c:v>13</c:v>
                </c:pt>
                <c:pt idx="261">
                  <c:v>13</c:v>
                </c:pt>
                <c:pt idx="262">
                  <c:v>10</c:v>
                </c:pt>
                <c:pt idx="263">
                  <c:v>10</c:v>
                </c:pt>
                <c:pt idx="264">
                  <c:v>2</c:v>
                </c:pt>
                <c:pt idx="265">
                  <c:v>2</c:v>
                </c:pt>
                <c:pt idx="266">
                  <c:v>-5</c:v>
                </c:pt>
                <c:pt idx="267">
                  <c:v>-5</c:v>
                </c:pt>
                <c:pt idx="268">
                  <c:v>-10</c:v>
                </c:pt>
                <c:pt idx="269">
                  <c:v>-10</c:v>
                </c:pt>
                <c:pt idx="270">
                  <c:v>-13</c:v>
                </c:pt>
                <c:pt idx="271">
                  <c:v>-13</c:v>
                </c:pt>
                <c:pt idx="272">
                  <c:v>-9</c:v>
                </c:pt>
                <c:pt idx="273">
                  <c:v>-9</c:v>
                </c:pt>
                <c:pt idx="274">
                  <c:v>-5</c:v>
                </c:pt>
                <c:pt idx="275">
                  <c:v>-5</c:v>
                </c:pt>
                <c:pt idx="276">
                  <c:v>-14</c:v>
                </c:pt>
                <c:pt idx="277">
                  <c:v>-14</c:v>
                </c:pt>
                <c:pt idx="278">
                  <c:v>-5</c:v>
                </c:pt>
                <c:pt idx="279">
                  <c:v>-5</c:v>
                </c:pt>
                <c:pt idx="280">
                  <c:v>2</c:v>
                </c:pt>
                <c:pt idx="281">
                  <c:v>2</c:v>
                </c:pt>
                <c:pt idx="282">
                  <c:v>9</c:v>
                </c:pt>
                <c:pt idx="283">
                  <c:v>9</c:v>
                </c:pt>
                <c:pt idx="284">
                  <c:v>13</c:v>
                </c:pt>
                <c:pt idx="285">
                  <c:v>13</c:v>
                </c:pt>
                <c:pt idx="286">
                  <c:v>9</c:v>
                </c:pt>
                <c:pt idx="287">
                  <c:v>9</c:v>
                </c:pt>
                <c:pt idx="288">
                  <c:v>12</c:v>
                </c:pt>
                <c:pt idx="289">
                  <c:v>12</c:v>
                </c:pt>
                <c:pt idx="290">
                  <c:v>20</c:v>
                </c:pt>
                <c:pt idx="291">
                  <c:v>20</c:v>
                </c:pt>
                <c:pt idx="292">
                  <c:v>27</c:v>
                </c:pt>
                <c:pt idx="293">
                  <c:v>27</c:v>
                </c:pt>
                <c:pt idx="294">
                  <c:v>29</c:v>
                </c:pt>
                <c:pt idx="295">
                  <c:v>29</c:v>
                </c:pt>
                <c:pt idx="296">
                  <c:v>34</c:v>
                </c:pt>
                <c:pt idx="297">
                  <c:v>34</c:v>
                </c:pt>
                <c:pt idx="298">
                  <c:v>42</c:v>
                </c:pt>
                <c:pt idx="299">
                  <c:v>42</c:v>
                </c:pt>
                <c:pt idx="300">
                  <c:v>45</c:v>
                </c:pt>
                <c:pt idx="301">
                  <c:v>45</c:v>
                </c:pt>
                <c:pt idx="302">
                  <c:v>51</c:v>
                </c:pt>
                <c:pt idx="303">
                  <c:v>51</c:v>
                </c:pt>
                <c:pt idx="304">
                  <c:v>53</c:v>
                </c:pt>
                <c:pt idx="305">
                  <c:v>53</c:v>
                </c:pt>
                <c:pt idx="306">
                  <c:v>49</c:v>
                </c:pt>
                <c:pt idx="307">
                  <c:v>49</c:v>
                </c:pt>
                <c:pt idx="308">
                  <c:v>43</c:v>
                </c:pt>
                <c:pt idx="309">
                  <c:v>43</c:v>
                </c:pt>
                <c:pt idx="310">
                  <c:v>39</c:v>
                </c:pt>
                <c:pt idx="311">
                  <c:v>39</c:v>
                </c:pt>
                <c:pt idx="312">
                  <c:v>48</c:v>
                </c:pt>
                <c:pt idx="313">
                  <c:v>48</c:v>
                </c:pt>
                <c:pt idx="314">
                  <c:v>53</c:v>
                </c:pt>
                <c:pt idx="315">
                  <c:v>53</c:v>
                </c:pt>
                <c:pt idx="316">
                  <c:v>62</c:v>
                </c:pt>
                <c:pt idx="317">
                  <c:v>62</c:v>
                </c:pt>
                <c:pt idx="318">
                  <c:v>69</c:v>
                </c:pt>
                <c:pt idx="319">
                  <c:v>69</c:v>
                </c:pt>
                <c:pt idx="320">
                  <c:v>62</c:v>
                </c:pt>
                <c:pt idx="321">
                  <c:v>62</c:v>
                </c:pt>
                <c:pt idx="322">
                  <c:v>68</c:v>
                </c:pt>
                <c:pt idx="323">
                  <c:v>68</c:v>
                </c:pt>
                <c:pt idx="324">
                  <c:v>78</c:v>
                </c:pt>
                <c:pt idx="325">
                  <c:v>78</c:v>
                </c:pt>
                <c:pt idx="326">
                  <c:v>88</c:v>
                </c:pt>
                <c:pt idx="327">
                  <c:v>88</c:v>
                </c:pt>
                <c:pt idx="328">
                  <c:v>92</c:v>
                </c:pt>
                <c:pt idx="329">
                  <c:v>92</c:v>
                </c:pt>
                <c:pt idx="330">
                  <c:v>102</c:v>
                </c:pt>
                <c:pt idx="331">
                  <c:v>102</c:v>
                </c:pt>
                <c:pt idx="332">
                  <c:v>96</c:v>
                </c:pt>
                <c:pt idx="333">
                  <c:v>96</c:v>
                </c:pt>
                <c:pt idx="334">
                  <c:v>92</c:v>
                </c:pt>
                <c:pt idx="335">
                  <c:v>92</c:v>
                </c:pt>
                <c:pt idx="336">
                  <c:v>81</c:v>
                </c:pt>
                <c:pt idx="337">
                  <c:v>81</c:v>
                </c:pt>
                <c:pt idx="338">
                  <c:v>77</c:v>
                </c:pt>
                <c:pt idx="339">
                  <c:v>77</c:v>
                </c:pt>
                <c:pt idx="340">
                  <c:v>74</c:v>
                </c:pt>
                <c:pt idx="341">
                  <c:v>74</c:v>
                </c:pt>
                <c:pt idx="342">
                  <c:v>72</c:v>
                </c:pt>
                <c:pt idx="343">
                  <c:v>72</c:v>
                </c:pt>
                <c:pt idx="344">
                  <c:v>68</c:v>
                </c:pt>
                <c:pt idx="345">
                  <c:v>68</c:v>
                </c:pt>
                <c:pt idx="346">
                  <c:v>75</c:v>
                </c:pt>
                <c:pt idx="347">
                  <c:v>75</c:v>
                </c:pt>
                <c:pt idx="348">
                  <c:v>79</c:v>
                </c:pt>
                <c:pt idx="349">
                  <c:v>79</c:v>
                </c:pt>
                <c:pt idx="350">
                  <c:v>82</c:v>
                </c:pt>
                <c:pt idx="351">
                  <c:v>82</c:v>
                </c:pt>
                <c:pt idx="352">
                  <c:v>89</c:v>
                </c:pt>
                <c:pt idx="353">
                  <c:v>89</c:v>
                </c:pt>
                <c:pt idx="354">
                  <c:v>91</c:v>
                </c:pt>
                <c:pt idx="355">
                  <c:v>91</c:v>
                </c:pt>
                <c:pt idx="356">
                  <c:v>96</c:v>
                </c:pt>
                <c:pt idx="357">
                  <c:v>96</c:v>
                </c:pt>
                <c:pt idx="358">
                  <c:v>101</c:v>
                </c:pt>
                <c:pt idx="359">
                  <c:v>101</c:v>
                </c:pt>
                <c:pt idx="360">
                  <c:v>107</c:v>
                </c:pt>
                <c:pt idx="361">
                  <c:v>107</c:v>
                </c:pt>
                <c:pt idx="362">
                  <c:v>116</c:v>
                </c:pt>
                <c:pt idx="363">
                  <c:v>116</c:v>
                </c:pt>
                <c:pt idx="364">
                  <c:v>124</c:v>
                </c:pt>
                <c:pt idx="365">
                  <c:v>124</c:v>
                </c:pt>
                <c:pt idx="366">
                  <c:v>127</c:v>
                </c:pt>
                <c:pt idx="367">
                  <c:v>127</c:v>
                </c:pt>
                <c:pt idx="368">
                  <c:v>136</c:v>
                </c:pt>
                <c:pt idx="369">
                  <c:v>136</c:v>
                </c:pt>
                <c:pt idx="370">
                  <c:v>139</c:v>
                </c:pt>
                <c:pt idx="371">
                  <c:v>139</c:v>
                </c:pt>
                <c:pt idx="372">
                  <c:v>135</c:v>
                </c:pt>
                <c:pt idx="373">
                  <c:v>135</c:v>
                </c:pt>
                <c:pt idx="374">
                  <c:v>127</c:v>
                </c:pt>
                <c:pt idx="375">
                  <c:v>127</c:v>
                </c:pt>
                <c:pt idx="376">
                  <c:v>121</c:v>
                </c:pt>
                <c:pt idx="377">
                  <c:v>121</c:v>
                </c:pt>
                <c:pt idx="378">
                  <c:v>113</c:v>
                </c:pt>
                <c:pt idx="379">
                  <c:v>113</c:v>
                </c:pt>
                <c:pt idx="380">
                  <c:v>118</c:v>
                </c:pt>
                <c:pt idx="381">
                  <c:v>118</c:v>
                </c:pt>
                <c:pt idx="382">
                  <c:v>124</c:v>
                </c:pt>
                <c:pt idx="383">
                  <c:v>124</c:v>
                </c:pt>
                <c:pt idx="384">
                  <c:v>120</c:v>
                </c:pt>
                <c:pt idx="385">
                  <c:v>120</c:v>
                </c:pt>
                <c:pt idx="386">
                  <c:v>114</c:v>
                </c:pt>
                <c:pt idx="387">
                  <c:v>114</c:v>
                </c:pt>
                <c:pt idx="388">
                  <c:v>120</c:v>
                </c:pt>
                <c:pt idx="389">
                  <c:v>120</c:v>
                </c:pt>
                <c:pt idx="390">
                  <c:v>124</c:v>
                </c:pt>
                <c:pt idx="391">
                  <c:v>124</c:v>
                </c:pt>
                <c:pt idx="392">
                  <c:v>133</c:v>
                </c:pt>
                <c:pt idx="393">
                  <c:v>133</c:v>
                </c:pt>
                <c:pt idx="394">
                  <c:v>139</c:v>
                </c:pt>
                <c:pt idx="395">
                  <c:v>139</c:v>
                </c:pt>
                <c:pt idx="396">
                  <c:v>143</c:v>
                </c:pt>
                <c:pt idx="397">
                  <c:v>143</c:v>
                </c:pt>
                <c:pt idx="398">
                  <c:v>149</c:v>
                </c:pt>
                <c:pt idx="399">
                  <c:v>149</c:v>
                </c:pt>
                <c:pt idx="400">
                  <c:v>143</c:v>
                </c:pt>
                <c:pt idx="401">
                  <c:v>143</c:v>
                </c:pt>
                <c:pt idx="402">
                  <c:v>152</c:v>
                </c:pt>
                <c:pt idx="403">
                  <c:v>152</c:v>
                </c:pt>
                <c:pt idx="404">
                  <c:v>160</c:v>
                </c:pt>
                <c:pt idx="405">
                  <c:v>160</c:v>
                </c:pt>
                <c:pt idx="406">
                  <c:v>168</c:v>
                </c:pt>
                <c:pt idx="407">
                  <c:v>168</c:v>
                </c:pt>
                <c:pt idx="408">
                  <c:v>175</c:v>
                </c:pt>
                <c:pt idx="409">
                  <c:v>175</c:v>
                </c:pt>
                <c:pt idx="410">
                  <c:v>180</c:v>
                </c:pt>
                <c:pt idx="411">
                  <c:v>180</c:v>
                </c:pt>
                <c:pt idx="412">
                  <c:v>182</c:v>
                </c:pt>
                <c:pt idx="413">
                  <c:v>182</c:v>
                </c:pt>
                <c:pt idx="414">
                  <c:v>191</c:v>
                </c:pt>
                <c:pt idx="415">
                  <c:v>191</c:v>
                </c:pt>
                <c:pt idx="416">
                  <c:v>188</c:v>
                </c:pt>
                <c:pt idx="417">
                  <c:v>188</c:v>
                </c:pt>
                <c:pt idx="418">
                  <c:v>182</c:v>
                </c:pt>
                <c:pt idx="419">
                  <c:v>182</c:v>
                </c:pt>
                <c:pt idx="420">
                  <c:v>179</c:v>
                </c:pt>
                <c:pt idx="421">
                  <c:v>179</c:v>
                </c:pt>
                <c:pt idx="422">
                  <c:v>172</c:v>
                </c:pt>
                <c:pt idx="423">
                  <c:v>172</c:v>
                </c:pt>
                <c:pt idx="424">
                  <c:v>165</c:v>
                </c:pt>
                <c:pt idx="425">
                  <c:v>165</c:v>
                </c:pt>
                <c:pt idx="426">
                  <c:v>163</c:v>
                </c:pt>
                <c:pt idx="427">
                  <c:v>163</c:v>
                </c:pt>
                <c:pt idx="428">
                  <c:v>154</c:v>
                </c:pt>
                <c:pt idx="429">
                  <c:v>154</c:v>
                </c:pt>
                <c:pt idx="430">
                  <c:v>148</c:v>
                </c:pt>
                <c:pt idx="431">
                  <c:v>148</c:v>
                </c:pt>
                <c:pt idx="432">
                  <c:v>152</c:v>
                </c:pt>
                <c:pt idx="433">
                  <c:v>152</c:v>
                </c:pt>
                <c:pt idx="434">
                  <c:v>148</c:v>
                </c:pt>
                <c:pt idx="435">
                  <c:v>148</c:v>
                </c:pt>
                <c:pt idx="436">
                  <c:v>139</c:v>
                </c:pt>
                <c:pt idx="437">
                  <c:v>139</c:v>
                </c:pt>
                <c:pt idx="438">
                  <c:v>136</c:v>
                </c:pt>
                <c:pt idx="439">
                  <c:v>136</c:v>
                </c:pt>
                <c:pt idx="440">
                  <c:v>130</c:v>
                </c:pt>
                <c:pt idx="441">
                  <c:v>130</c:v>
                </c:pt>
                <c:pt idx="442">
                  <c:v>127</c:v>
                </c:pt>
                <c:pt idx="443">
                  <c:v>127</c:v>
                </c:pt>
                <c:pt idx="444">
                  <c:v>119</c:v>
                </c:pt>
                <c:pt idx="445">
                  <c:v>119</c:v>
                </c:pt>
                <c:pt idx="446">
                  <c:v>112</c:v>
                </c:pt>
                <c:pt idx="447">
                  <c:v>112</c:v>
                </c:pt>
                <c:pt idx="448">
                  <c:v>108</c:v>
                </c:pt>
                <c:pt idx="449">
                  <c:v>108</c:v>
                </c:pt>
                <c:pt idx="450">
                  <c:v>100</c:v>
                </c:pt>
                <c:pt idx="451">
                  <c:v>100</c:v>
                </c:pt>
                <c:pt idx="452">
                  <c:v>97</c:v>
                </c:pt>
                <c:pt idx="453">
                  <c:v>97</c:v>
                </c:pt>
                <c:pt idx="454">
                  <c:v>106</c:v>
                </c:pt>
                <c:pt idx="455">
                  <c:v>106</c:v>
                </c:pt>
                <c:pt idx="456">
                  <c:v>112</c:v>
                </c:pt>
                <c:pt idx="457">
                  <c:v>112</c:v>
                </c:pt>
                <c:pt idx="458">
                  <c:v>119</c:v>
                </c:pt>
                <c:pt idx="459">
                  <c:v>119</c:v>
                </c:pt>
                <c:pt idx="460">
                  <c:v>123</c:v>
                </c:pt>
                <c:pt idx="461">
                  <c:v>123</c:v>
                </c:pt>
                <c:pt idx="462">
                  <c:v>111</c:v>
                </c:pt>
                <c:pt idx="463">
                  <c:v>111</c:v>
                </c:pt>
                <c:pt idx="464">
                  <c:v>106</c:v>
                </c:pt>
                <c:pt idx="465">
                  <c:v>106</c:v>
                </c:pt>
                <c:pt idx="466">
                  <c:v>97</c:v>
                </c:pt>
                <c:pt idx="467">
                  <c:v>97</c:v>
                </c:pt>
                <c:pt idx="468">
                  <c:v>87</c:v>
                </c:pt>
                <c:pt idx="469">
                  <c:v>87</c:v>
                </c:pt>
                <c:pt idx="470">
                  <c:v>94</c:v>
                </c:pt>
                <c:pt idx="471">
                  <c:v>94</c:v>
                </c:pt>
                <c:pt idx="472">
                  <c:v>99</c:v>
                </c:pt>
                <c:pt idx="473">
                  <c:v>99</c:v>
                </c:pt>
                <c:pt idx="474">
                  <c:v>106</c:v>
                </c:pt>
                <c:pt idx="475">
                  <c:v>106</c:v>
                </c:pt>
                <c:pt idx="476">
                  <c:v>103</c:v>
                </c:pt>
                <c:pt idx="477">
                  <c:v>103</c:v>
                </c:pt>
                <c:pt idx="478">
                  <c:v>101</c:v>
                </c:pt>
                <c:pt idx="479">
                  <c:v>101</c:v>
                </c:pt>
                <c:pt idx="480">
                  <c:v>95</c:v>
                </c:pt>
                <c:pt idx="481">
                  <c:v>95</c:v>
                </c:pt>
                <c:pt idx="482">
                  <c:v>90</c:v>
                </c:pt>
                <c:pt idx="483">
                  <c:v>90</c:v>
                </c:pt>
                <c:pt idx="484">
                  <c:v>87</c:v>
                </c:pt>
                <c:pt idx="485">
                  <c:v>87</c:v>
                </c:pt>
                <c:pt idx="486">
                  <c:v>81</c:v>
                </c:pt>
                <c:pt idx="487">
                  <c:v>81</c:v>
                </c:pt>
                <c:pt idx="488">
                  <c:v>76</c:v>
                </c:pt>
                <c:pt idx="489">
                  <c:v>76</c:v>
                </c:pt>
                <c:pt idx="490">
                  <c:v>72</c:v>
                </c:pt>
                <c:pt idx="491">
                  <c:v>72</c:v>
                </c:pt>
                <c:pt idx="492">
                  <c:v>63</c:v>
                </c:pt>
                <c:pt idx="493">
                  <c:v>63</c:v>
                </c:pt>
                <c:pt idx="494">
                  <c:v>56</c:v>
                </c:pt>
                <c:pt idx="495">
                  <c:v>56</c:v>
                </c:pt>
                <c:pt idx="496">
                  <c:v>52</c:v>
                </c:pt>
                <c:pt idx="497">
                  <c:v>52</c:v>
                </c:pt>
                <c:pt idx="498">
                  <c:v>44</c:v>
                </c:pt>
                <c:pt idx="499">
                  <c:v>44</c:v>
                </c:pt>
                <c:pt idx="500">
                  <c:v>42</c:v>
                </c:pt>
                <c:pt idx="501">
                  <c:v>42</c:v>
                </c:pt>
                <c:pt idx="502">
                  <c:v>38</c:v>
                </c:pt>
                <c:pt idx="503">
                  <c:v>38</c:v>
                </c:pt>
                <c:pt idx="504">
                  <c:v>32</c:v>
                </c:pt>
                <c:pt idx="505">
                  <c:v>32</c:v>
                </c:pt>
                <c:pt idx="506">
                  <c:v>35</c:v>
                </c:pt>
                <c:pt idx="507">
                  <c:v>35</c:v>
                </c:pt>
                <c:pt idx="508">
                  <c:v>42</c:v>
                </c:pt>
                <c:pt idx="509">
                  <c:v>42</c:v>
                </c:pt>
                <c:pt idx="510">
                  <c:v>38</c:v>
                </c:pt>
                <c:pt idx="511">
                  <c:v>38</c:v>
                </c:pt>
                <c:pt idx="512">
                  <c:v>33</c:v>
                </c:pt>
                <c:pt idx="513">
                  <c:v>33</c:v>
                </c:pt>
                <c:pt idx="514">
                  <c:v>28</c:v>
                </c:pt>
                <c:pt idx="515">
                  <c:v>28</c:v>
                </c:pt>
                <c:pt idx="516">
                  <c:v>16</c:v>
                </c:pt>
                <c:pt idx="517">
                  <c:v>16</c:v>
                </c:pt>
                <c:pt idx="518">
                  <c:v>12</c:v>
                </c:pt>
                <c:pt idx="519">
                  <c:v>12</c:v>
                </c:pt>
                <c:pt idx="520">
                  <c:v>10</c:v>
                </c:pt>
                <c:pt idx="521">
                  <c:v>10</c:v>
                </c:pt>
                <c:pt idx="522">
                  <c:v>3</c:v>
                </c:pt>
                <c:pt idx="523">
                  <c:v>3</c:v>
                </c:pt>
                <c:pt idx="524">
                  <c:v>-2</c:v>
                </c:pt>
                <c:pt idx="525">
                  <c:v>-2</c:v>
                </c:pt>
                <c:pt idx="526">
                  <c:v>-9</c:v>
                </c:pt>
                <c:pt idx="527">
                  <c:v>-9</c:v>
                </c:pt>
                <c:pt idx="528">
                  <c:v>-5</c:v>
                </c:pt>
                <c:pt idx="529">
                  <c:v>-5</c:v>
                </c:pt>
                <c:pt idx="530">
                  <c:v>-1</c:v>
                </c:pt>
                <c:pt idx="531">
                  <c:v>-1</c:v>
                </c:pt>
                <c:pt idx="532">
                  <c:v>4</c:v>
                </c:pt>
                <c:pt idx="533">
                  <c:v>4</c:v>
                </c:pt>
                <c:pt idx="534">
                  <c:v>-5</c:v>
                </c:pt>
                <c:pt idx="535">
                  <c:v>-5</c:v>
                </c:pt>
                <c:pt idx="536">
                  <c:v>-9</c:v>
                </c:pt>
                <c:pt idx="537">
                  <c:v>-9</c:v>
                </c:pt>
                <c:pt idx="538">
                  <c:v>-14</c:v>
                </c:pt>
                <c:pt idx="539">
                  <c:v>-14</c:v>
                </c:pt>
                <c:pt idx="540">
                  <c:v>-16</c:v>
                </c:pt>
                <c:pt idx="541">
                  <c:v>-16</c:v>
                </c:pt>
                <c:pt idx="542">
                  <c:v>-26</c:v>
                </c:pt>
                <c:pt idx="543">
                  <c:v>-26</c:v>
                </c:pt>
                <c:pt idx="544">
                  <c:v>-14</c:v>
                </c:pt>
                <c:pt idx="545">
                  <c:v>-14</c:v>
                </c:pt>
                <c:pt idx="546">
                  <c:v>-21</c:v>
                </c:pt>
                <c:pt idx="547">
                  <c:v>-21</c:v>
                </c:pt>
                <c:pt idx="548">
                  <c:v>-31</c:v>
                </c:pt>
                <c:pt idx="549">
                  <c:v>-31</c:v>
                </c:pt>
                <c:pt idx="550">
                  <c:v>-33</c:v>
                </c:pt>
                <c:pt idx="551">
                  <c:v>-33</c:v>
                </c:pt>
                <c:pt idx="552">
                  <c:v>-42</c:v>
                </c:pt>
                <c:pt idx="553">
                  <c:v>-42</c:v>
                </c:pt>
                <c:pt idx="554">
                  <c:v>-45</c:v>
                </c:pt>
                <c:pt idx="555">
                  <c:v>-45</c:v>
                </c:pt>
                <c:pt idx="556">
                  <c:v>-50</c:v>
                </c:pt>
                <c:pt idx="557">
                  <c:v>-50</c:v>
                </c:pt>
                <c:pt idx="558">
                  <c:v>-53</c:v>
                </c:pt>
                <c:pt idx="559">
                  <c:v>-53</c:v>
                </c:pt>
                <c:pt idx="560">
                  <c:v>-60</c:v>
                </c:pt>
                <c:pt idx="561">
                  <c:v>-60</c:v>
                </c:pt>
                <c:pt idx="562">
                  <c:v>-68</c:v>
                </c:pt>
                <c:pt idx="563">
                  <c:v>-68</c:v>
                </c:pt>
                <c:pt idx="564">
                  <c:v>-71</c:v>
                </c:pt>
                <c:pt idx="565">
                  <c:v>-71</c:v>
                </c:pt>
                <c:pt idx="566">
                  <c:v>-78</c:v>
                </c:pt>
                <c:pt idx="567">
                  <c:v>-78</c:v>
                </c:pt>
                <c:pt idx="568">
                  <c:v>-85</c:v>
                </c:pt>
                <c:pt idx="569">
                  <c:v>-85</c:v>
                </c:pt>
                <c:pt idx="570">
                  <c:v>-92</c:v>
                </c:pt>
                <c:pt idx="571">
                  <c:v>-92</c:v>
                </c:pt>
                <c:pt idx="572">
                  <c:v>-96</c:v>
                </c:pt>
                <c:pt idx="573">
                  <c:v>-96</c:v>
                </c:pt>
                <c:pt idx="574">
                  <c:v>-100</c:v>
                </c:pt>
                <c:pt idx="575">
                  <c:v>-100</c:v>
                </c:pt>
                <c:pt idx="576">
                  <c:v>-108</c:v>
                </c:pt>
                <c:pt idx="577">
                  <c:v>-108</c:v>
                </c:pt>
                <c:pt idx="578">
                  <c:v>-118</c:v>
                </c:pt>
                <c:pt idx="579">
                  <c:v>-118</c:v>
                </c:pt>
                <c:pt idx="580">
                  <c:v>-122</c:v>
                </c:pt>
                <c:pt idx="581">
                  <c:v>-122</c:v>
                </c:pt>
                <c:pt idx="582">
                  <c:v>-118</c:v>
                </c:pt>
                <c:pt idx="583">
                  <c:v>-118</c:v>
                </c:pt>
                <c:pt idx="584">
                  <c:v>-114</c:v>
                </c:pt>
                <c:pt idx="585">
                  <c:v>-114</c:v>
                </c:pt>
                <c:pt idx="586">
                  <c:v>-110</c:v>
                </c:pt>
                <c:pt idx="587">
                  <c:v>-110</c:v>
                </c:pt>
                <c:pt idx="588">
                  <c:v>-105</c:v>
                </c:pt>
                <c:pt idx="589">
                  <c:v>-105</c:v>
                </c:pt>
                <c:pt idx="590">
                  <c:v>-110</c:v>
                </c:pt>
                <c:pt idx="591">
                  <c:v>-110</c:v>
                </c:pt>
                <c:pt idx="592">
                  <c:v>-105</c:v>
                </c:pt>
                <c:pt idx="593">
                  <c:v>-105</c:v>
                </c:pt>
                <c:pt idx="594">
                  <c:v>-96</c:v>
                </c:pt>
                <c:pt idx="595">
                  <c:v>-96</c:v>
                </c:pt>
                <c:pt idx="596">
                  <c:v>-94</c:v>
                </c:pt>
                <c:pt idx="597">
                  <c:v>-94</c:v>
                </c:pt>
                <c:pt idx="598">
                  <c:v>-84</c:v>
                </c:pt>
                <c:pt idx="599">
                  <c:v>-84</c:v>
                </c:pt>
                <c:pt idx="600">
                  <c:v>-80</c:v>
                </c:pt>
                <c:pt idx="601">
                  <c:v>-80</c:v>
                </c:pt>
                <c:pt idx="602">
                  <c:v>-71</c:v>
                </c:pt>
                <c:pt idx="603">
                  <c:v>-71</c:v>
                </c:pt>
                <c:pt idx="604">
                  <c:v>-61</c:v>
                </c:pt>
                <c:pt idx="605">
                  <c:v>-61</c:v>
                </c:pt>
                <c:pt idx="606">
                  <c:v>-58</c:v>
                </c:pt>
                <c:pt idx="607">
                  <c:v>-58</c:v>
                </c:pt>
                <c:pt idx="608">
                  <c:v>-50</c:v>
                </c:pt>
                <c:pt idx="609">
                  <c:v>-50</c:v>
                </c:pt>
                <c:pt idx="610">
                  <c:v>-42</c:v>
                </c:pt>
                <c:pt idx="611">
                  <c:v>-42</c:v>
                </c:pt>
                <c:pt idx="612">
                  <c:v>-35</c:v>
                </c:pt>
                <c:pt idx="613">
                  <c:v>-35</c:v>
                </c:pt>
                <c:pt idx="614">
                  <c:v>-30</c:v>
                </c:pt>
                <c:pt idx="615">
                  <c:v>-30</c:v>
                </c:pt>
                <c:pt idx="616">
                  <c:v>-26</c:v>
                </c:pt>
                <c:pt idx="617">
                  <c:v>-26</c:v>
                </c:pt>
                <c:pt idx="618">
                  <c:v>-22</c:v>
                </c:pt>
                <c:pt idx="619">
                  <c:v>-22</c:v>
                </c:pt>
                <c:pt idx="620">
                  <c:v>-14</c:v>
                </c:pt>
                <c:pt idx="621">
                  <c:v>-14</c:v>
                </c:pt>
                <c:pt idx="622">
                  <c:v>-11</c:v>
                </c:pt>
                <c:pt idx="623">
                  <c:v>-11</c:v>
                </c:pt>
                <c:pt idx="624">
                  <c:v>-9</c:v>
                </c:pt>
                <c:pt idx="625">
                  <c:v>-9</c:v>
                </c:pt>
                <c:pt idx="626">
                  <c:v>-15</c:v>
                </c:pt>
                <c:pt idx="627">
                  <c:v>-15</c:v>
                </c:pt>
                <c:pt idx="628">
                  <c:v>-23</c:v>
                </c:pt>
                <c:pt idx="629">
                  <c:v>-23</c:v>
                </c:pt>
                <c:pt idx="630">
                  <c:v>-30</c:v>
                </c:pt>
                <c:pt idx="631">
                  <c:v>-30</c:v>
                </c:pt>
                <c:pt idx="632">
                  <c:v>-42</c:v>
                </c:pt>
                <c:pt idx="633">
                  <c:v>-42</c:v>
                </c:pt>
                <c:pt idx="634">
                  <c:v>-50</c:v>
                </c:pt>
                <c:pt idx="635">
                  <c:v>-50</c:v>
                </c:pt>
                <c:pt idx="636">
                  <c:v>-57</c:v>
                </c:pt>
                <c:pt idx="637">
                  <c:v>-57</c:v>
                </c:pt>
                <c:pt idx="638">
                  <c:v>-63</c:v>
                </c:pt>
                <c:pt idx="639">
                  <c:v>-63</c:v>
                </c:pt>
                <c:pt idx="640">
                  <c:v>-52</c:v>
                </c:pt>
                <c:pt idx="641">
                  <c:v>-52</c:v>
                </c:pt>
                <c:pt idx="642">
                  <c:v>-59</c:v>
                </c:pt>
                <c:pt idx="643">
                  <c:v>-59</c:v>
                </c:pt>
                <c:pt idx="644">
                  <c:v>-67</c:v>
                </c:pt>
                <c:pt idx="645">
                  <c:v>-67</c:v>
                </c:pt>
                <c:pt idx="646">
                  <c:v>-60</c:v>
                </c:pt>
                <c:pt idx="647">
                  <c:v>-60</c:v>
                </c:pt>
                <c:pt idx="648">
                  <c:v>-55</c:v>
                </c:pt>
                <c:pt idx="649">
                  <c:v>-55</c:v>
                </c:pt>
                <c:pt idx="650">
                  <c:v>-52</c:v>
                </c:pt>
                <c:pt idx="651">
                  <c:v>-52</c:v>
                </c:pt>
                <c:pt idx="652">
                  <c:v>-44</c:v>
                </c:pt>
                <c:pt idx="653">
                  <c:v>-44</c:v>
                </c:pt>
                <c:pt idx="654">
                  <c:v>-38</c:v>
                </c:pt>
                <c:pt idx="655">
                  <c:v>-38</c:v>
                </c:pt>
                <c:pt idx="656">
                  <c:v>-32</c:v>
                </c:pt>
                <c:pt idx="657">
                  <c:v>-32</c:v>
                </c:pt>
                <c:pt idx="658">
                  <c:v>-28</c:v>
                </c:pt>
                <c:pt idx="659">
                  <c:v>-28</c:v>
                </c:pt>
                <c:pt idx="660">
                  <c:v>-34</c:v>
                </c:pt>
                <c:pt idx="661">
                  <c:v>-34</c:v>
                </c:pt>
                <c:pt idx="662">
                  <c:v>-44</c:v>
                </c:pt>
                <c:pt idx="663">
                  <c:v>-44</c:v>
                </c:pt>
                <c:pt idx="664">
                  <c:v>-36</c:v>
                </c:pt>
                <c:pt idx="665">
                  <c:v>-36</c:v>
                </c:pt>
                <c:pt idx="666">
                  <c:v>-34</c:v>
                </c:pt>
                <c:pt idx="667">
                  <c:v>-34</c:v>
                </c:pt>
                <c:pt idx="668">
                  <c:v>-32</c:v>
                </c:pt>
                <c:pt idx="669">
                  <c:v>-32</c:v>
                </c:pt>
                <c:pt idx="670">
                  <c:v>-28</c:v>
                </c:pt>
                <c:pt idx="671">
                  <c:v>-28</c:v>
                </c:pt>
                <c:pt idx="672">
                  <c:v>-19</c:v>
                </c:pt>
                <c:pt idx="673">
                  <c:v>-19</c:v>
                </c:pt>
                <c:pt idx="674">
                  <c:v>-9</c:v>
                </c:pt>
                <c:pt idx="675">
                  <c:v>-9</c:v>
                </c:pt>
                <c:pt idx="6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A-404D-AADD-B73939D0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6175"/>
        <c:axId val="90172287"/>
      </c:scatterChart>
      <c:valAx>
        <c:axId val="955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2287"/>
        <c:crosses val="autoZero"/>
        <c:crossBetween val="midCat"/>
      </c:valAx>
      <c:valAx>
        <c:axId val="9017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57149</xdr:rowOff>
    </xdr:from>
    <xdr:to>
      <xdr:col>29</xdr:col>
      <xdr:colOff>428625</xdr:colOff>
      <xdr:row>48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C6C52-444C-82D1-7CBB-97044EC8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1105-0E58-4B81-AD4C-F7992F5668AA}">
  <dimension ref="A1:I678"/>
  <sheetViews>
    <sheetView tabSelected="1" workbookViewId="0"/>
  </sheetViews>
  <sheetFormatPr defaultRowHeight="15" x14ac:dyDescent="0.25"/>
  <cols>
    <col min="1" max="1" width="2.28515625" bestFit="1" customWidth="1"/>
    <col min="2" max="2" width="3" bestFit="1" customWidth="1"/>
    <col min="3" max="3" width="9.85546875" bestFit="1" customWidth="1"/>
    <col min="7" max="7" width="9.7109375" bestFit="1" customWidth="1"/>
  </cols>
  <sheetData>
    <row r="1" spans="1:9" x14ac:dyDescent="0.25">
      <c r="D1" t="s">
        <v>680</v>
      </c>
      <c r="E1" t="s">
        <v>681</v>
      </c>
      <c r="F1">
        <f>ABS(F678)</f>
        <v>94230</v>
      </c>
      <c r="G1">
        <f>SUM(G3:G678)</f>
        <v>3890</v>
      </c>
      <c r="H1">
        <f>F1+G1</f>
        <v>98120</v>
      </c>
    </row>
    <row r="2" spans="1:9" x14ac:dyDescent="0.25">
      <c r="D2">
        <v>0</v>
      </c>
      <c r="E2">
        <v>0</v>
      </c>
      <c r="F2">
        <v>0</v>
      </c>
      <c r="H2" t="s">
        <v>682</v>
      </c>
      <c r="I2">
        <f>H1/2+1</f>
        <v>49061</v>
      </c>
    </row>
    <row r="3" spans="1:9" x14ac:dyDescent="0.25">
      <c r="A3" t="s">
        <v>0</v>
      </c>
      <c r="B3">
        <v>7</v>
      </c>
      <c r="C3" t="s">
        <v>1</v>
      </c>
      <c r="D3">
        <f>IF(A3="L",D2-B3,IF(A3="R",D2+B3,D2))</f>
        <v>-7</v>
      </c>
      <c r="E3">
        <f>IF(A3="U",E2+B3,IF(A3="D",E2-B3,E2))</f>
        <v>0</v>
      </c>
      <c r="F3">
        <f>F2+(D2*E3-E2*D3)</f>
        <v>0</v>
      </c>
      <c r="G3">
        <f>SQRT((D3-D2)^2+(E3-E2)^2)</f>
        <v>7</v>
      </c>
    </row>
    <row r="4" spans="1:9" x14ac:dyDescent="0.25">
      <c r="A4" t="s">
        <v>2</v>
      </c>
      <c r="B4">
        <v>6</v>
      </c>
      <c r="C4" t="s">
        <v>3</v>
      </c>
      <c r="D4">
        <f t="shared" ref="D4:D67" si="0">IF(A4="L",D3-B4,IF(A4="R",D3+B4,D3))</f>
        <v>-7</v>
      </c>
      <c r="E4">
        <f t="shared" ref="E4:E67" si="1">IF(A4="U",E3+B4,IF(A4="D",E3-B4,E3))</f>
        <v>6</v>
      </c>
      <c r="F4">
        <f t="shared" ref="F4:F67" si="2">F3+(D3*E4-E3*D4)</f>
        <v>-42</v>
      </c>
      <c r="G4">
        <f t="shared" ref="G4:G67" si="3">SQRT((D4-D3)^2+(E4-E3)^2)</f>
        <v>6</v>
      </c>
    </row>
    <row r="5" spans="1:9" x14ac:dyDescent="0.25">
      <c r="A5" t="s">
        <v>0</v>
      </c>
      <c r="B5">
        <v>3</v>
      </c>
      <c r="C5" t="s">
        <v>4</v>
      </c>
      <c r="D5">
        <f t="shared" si="0"/>
        <v>-10</v>
      </c>
      <c r="E5">
        <f t="shared" si="1"/>
        <v>6</v>
      </c>
      <c r="F5">
        <f t="shared" si="2"/>
        <v>-24</v>
      </c>
      <c r="G5">
        <f t="shared" si="3"/>
        <v>3</v>
      </c>
    </row>
    <row r="6" spans="1:9" x14ac:dyDescent="0.25">
      <c r="A6" t="s">
        <v>2</v>
      </c>
      <c r="B6">
        <v>3</v>
      </c>
      <c r="C6" t="s">
        <v>5</v>
      </c>
      <c r="D6">
        <f t="shared" si="0"/>
        <v>-10</v>
      </c>
      <c r="E6">
        <f t="shared" si="1"/>
        <v>9</v>
      </c>
      <c r="F6">
        <f t="shared" si="2"/>
        <v>-54</v>
      </c>
      <c r="G6">
        <f t="shared" si="3"/>
        <v>3</v>
      </c>
    </row>
    <row r="7" spans="1:9" x14ac:dyDescent="0.25">
      <c r="A7" t="s">
        <v>0</v>
      </c>
      <c r="B7">
        <v>9</v>
      </c>
      <c r="C7" t="s">
        <v>6</v>
      </c>
      <c r="D7">
        <f t="shared" si="0"/>
        <v>-19</v>
      </c>
      <c r="E7">
        <f t="shared" si="1"/>
        <v>9</v>
      </c>
      <c r="F7">
        <f t="shared" si="2"/>
        <v>27</v>
      </c>
      <c r="G7">
        <f t="shared" si="3"/>
        <v>9</v>
      </c>
    </row>
    <row r="8" spans="1:9" x14ac:dyDescent="0.25">
      <c r="A8" t="s">
        <v>2</v>
      </c>
      <c r="B8">
        <v>8</v>
      </c>
      <c r="C8" t="s">
        <v>7</v>
      </c>
      <c r="D8">
        <f t="shared" si="0"/>
        <v>-19</v>
      </c>
      <c r="E8">
        <f t="shared" si="1"/>
        <v>17</v>
      </c>
      <c r="F8">
        <f t="shared" si="2"/>
        <v>-125</v>
      </c>
      <c r="G8">
        <f t="shared" si="3"/>
        <v>8</v>
      </c>
    </row>
    <row r="9" spans="1:9" x14ac:dyDescent="0.25">
      <c r="A9" t="s">
        <v>0</v>
      </c>
      <c r="B9">
        <v>10</v>
      </c>
      <c r="C9" t="s">
        <v>8</v>
      </c>
      <c r="D9">
        <f t="shared" si="0"/>
        <v>-29</v>
      </c>
      <c r="E9">
        <f t="shared" si="1"/>
        <v>17</v>
      </c>
      <c r="F9">
        <f t="shared" si="2"/>
        <v>45</v>
      </c>
      <c r="G9">
        <f t="shared" si="3"/>
        <v>10</v>
      </c>
    </row>
    <row r="10" spans="1:9" x14ac:dyDescent="0.25">
      <c r="A10" t="s">
        <v>9</v>
      </c>
      <c r="B10">
        <v>3</v>
      </c>
      <c r="C10" t="s">
        <v>10</v>
      </c>
      <c r="D10">
        <f t="shared" si="0"/>
        <v>-29</v>
      </c>
      <c r="E10">
        <f t="shared" si="1"/>
        <v>14</v>
      </c>
      <c r="F10">
        <f t="shared" si="2"/>
        <v>132</v>
      </c>
      <c r="G10">
        <f t="shared" si="3"/>
        <v>3</v>
      </c>
    </row>
    <row r="11" spans="1:9" x14ac:dyDescent="0.25">
      <c r="A11" t="s">
        <v>11</v>
      </c>
      <c r="B11">
        <v>7</v>
      </c>
      <c r="C11" t="s">
        <v>12</v>
      </c>
      <c r="D11">
        <f t="shared" si="0"/>
        <v>-22</v>
      </c>
      <c r="E11">
        <f t="shared" si="1"/>
        <v>14</v>
      </c>
      <c r="F11">
        <f t="shared" si="2"/>
        <v>34</v>
      </c>
      <c r="G11">
        <f t="shared" si="3"/>
        <v>7</v>
      </c>
    </row>
    <row r="12" spans="1:9" x14ac:dyDescent="0.25">
      <c r="A12" t="s">
        <v>9</v>
      </c>
      <c r="B12">
        <v>8</v>
      </c>
      <c r="C12" t="s">
        <v>13</v>
      </c>
      <c r="D12">
        <f t="shared" si="0"/>
        <v>-22</v>
      </c>
      <c r="E12">
        <f t="shared" si="1"/>
        <v>6</v>
      </c>
      <c r="F12">
        <f t="shared" si="2"/>
        <v>210</v>
      </c>
      <c r="G12">
        <f t="shared" si="3"/>
        <v>8</v>
      </c>
    </row>
    <row r="13" spans="1:9" x14ac:dyDescent="0.25">
      <c r="A13" t="s">
        <v>0</v>
      </c>
      <c r="B13">
        <v>7</v>
      </c>
      <c r="C13" t="s">
        <v>14</v>
      </c>
      <c r="D13">
        <f t="shared" si="0"/>
        <v>-29</v>
      </c>
      <c r="E13">
        <f t="shared" si="1"/>
        <v>6</v>
      </c>
      <c r="F13">
        <f t="shared" si="2"/>
        <v>252</v>
      </c>
      <c r="G13">
        <f t="shared" si="3"/>
        <v>7</v>
      </c>
    </row>
    <row r="14" spans="1:9" x14ac:dyDescent="0.25">
      <c r="A14" t="s">
        <v>9</v>
      </c>
      <c r="B14">
        <v>6</v>
      </c>
      <c r="C14" t="s">
        <v>15</v>
      </c>
      <c r="D14">
        <f t="shared" si="0"/>
        <v>-29</v>
      </c>
      <c r="E14">
        <f t="shared" si="1"/>
        <v>0</v>
      </c>
      <c r="F14">
        <f t="shared" si="2"/>
        <v>426</v>
      </c>
      <c r="G14">
        <f t="shared" si="3"/>
        <v>6</v>
      </c>
    </row>
    <row r="15" spans="1:9" x14ac:dyDescent="0.25">
      <c r="A15" t="s">
        <v>0</v>
      </c>
      <c r="B15">
        <v>5</v>
      </c>
      <c r="C15" t="s">
        <v>16</v>
      </c>
      <c r="D15">
        <f t="shared" si="0"/>
        <v>-34</v>
      </c>
      <c r="E15">
        <f t="shared" si="1"/>
        <v>0</v>
      </c>
      <c r="F15">
        <f t="shared" si="2"/>
        <v>426</v>
      </c>
      <c r="G15">
        <f t="shared" si="3"/>
        <v>5</v>
      </c>
    </row>
    <row r="16" spans="1:9" x14ac:dyDescent="0.25">
      <c r="A16" t="s">
        <v>2</v>
      </c>
      <c r="B16">
        <v>6</v>
      </c>
      <c r="C16" t="s">
        <v>17</v>
      </c>
      <c r="D16">
        <f t="shared" si="0"/>
        <v>-34</v>
      </c>
      <c r="E16">
        <f t="shared" si="1"/>
        <v>6</v>
      </c>
      <c r="F16">
        <f t="shared" si="2"/>
        <v>222</v>
      </c>
      <c r="G16">
        <f t="shared" si="3"/>
        <v>6</v>
      </c>
    </row>
    <row r="17" spans="1:7" x14ac:dyDescent="0.25">
      <c r="A17" t="s">
        <v>0</v>
      </c>
      <c r="B17">
        <v>2</v>
      </c>
      <c r="C17" t="s">
        <v>18</v>
      </c>
      <c r="D17">
        <f t="shared" si="0"/>
        <v>-36</v>
      </c>
      <c r="E17">
        <f t="shared" si="1"/>
        <v>6</v>
      </c>
      <c r="F17">
        <f t="shared" si="2"/>
        <v>234</v>
      </c>
      <c r="G17">
        <f t="shared" si="3"/>
        <v>2</v>
      </c>
    </row>
    <row r="18" spans="1:7" x14ac:dyDescent="0.25">
      <c r="A18" t="s">
        <v>2</v>
      </c>
      <c r="B18">
        <v>6</v>
      </c>
      <c r="C18" t="s">
        <v>19</v>
      </c>
      <c r="D18">
        <f t="shared" si="0"/>
        <v>-36</v>
      </c>
      <c r="E18">
        <f t="shared" si="1"/>
        <v>12</v>
      </c>
      <c r="F18">
        <f t="shared" si="2"/>
        <v>18</v>
      </c>
      <c r="G18">
        <f t="shared" si="3"/>
        <v>6</v>
      </c>
    </row>
    <row r="19" spans="1:7" x14ac:dyDescent="0.25">
      <c r="A19" t="s">
        <v>0</v>
      </c>
      <c r="B19">
        <v>2</v>
      </c>
      <c r="C19" t="s">
        <v>20</v>
      </c>
      <c r="D19">
        <f t="shared" si="0"/>
        <v>-38</v>
      </c>
      <c r="E19">
        <f t="shared" si="1"/>
        <v>12</v>
      </c>
      <c r="F19">
        <f t="shared" si="2"/>
        <v>42</v>
      </c>
      <c r="G19">
        <f t="shared" si="3"/>
        <v>2</v>
      </c>
    </row>
    <row r="20" spans="1:7" x14ac:dyDescent="0.25">
      <c r="A20" t="s">
        <v>2</v>
      </c>
      <c r="B20">
        <v>2</v>
      </c>
      <c r="C20" t="s">
        <v>21</v>
      </c>
      <c r="D20">
        <f t="shared" si="0"/>
        <v>-38</v>
      </c>
      <c r="E20">
        <f t="shared" si="1"/>
        <v>14</v>
      </c>
      <c r="F20">
        <f t="shared" si="2"/>
        <v>-34</v>
      </c>
      <c r="G20">
        <f t="shared" si="3"/>
        <v>2</v>
      </c>
    </row>
    <row r="21" spans="1:7" x14ac:dyDescent="0.25">
      <c r="A21" t="s">
        <v>0</v>
      </c>
      <c r="B21">
        <v>3</v>
      </c>
      <c r="C21" t="s">
        <v>22</v>
      </c>
      <c r="D21">
        <f t="shared" si="0"/>
        <v>-41</v>
      </c>
      <c r="E21">
        <f t="shared" si="1"/>
        <v>14</v>
      </c>
      <c r="F21">
        <f t="shared" si="2"/>
        <v>8</v>
      </c>
      <c r="G21">
        <f t="shared" si="3"/>
        <v>3</v>
      </c>
    </row>
    <row r="22" spans="1:7" x14ac:dyDescent="0.25">
      <c r="A22" t="s">
        <v>9</v>
      </c>
      <c r="B22">
        <v>11</v>
      </c>
      <c r="C22" t="s">
        <v>23</v>
      </c>
      <c r="D22">
        <f t="shared" si="0"/>
        <v>-41</v>
      </c>
      <c r="E22">
        <f t="shared" si="1"/>
        <v>3</v>
      </c>
      <c r="F22">
        <f t="shared" si="2"/>
        <v>459</v>
      </c>
      <c r="G22">
        <f t="shared" si="3"/>
        <v>11</v>
      </c>
    </row>
    <row r="23" spans="1:7" x14ac:dyDescent="0.25">
      <c r="A23" t="s">
        <v>0</v>
      </c>
      <c r="B23">
        <v>4</v>
      </c>
      <c r="C23" t="s">
        <v>24</v>
      </c>
      <c r="D23">
        <f t="shared" si="0"/>
        <v>-45</v>
      </c>
      <c r="E23">
        <f t="shared" si="1"/>
        <v>3</v>
      </c>
      <c r="F23">
        <f t="shared" si="2"/>
        <v>471</v>
      </c>
      <c r="G23">
        <f t="shared" si="3"/>
        <v>4</v>
      </c>
    </row>
    <row r="24" spans="1:7" x14ac:dyDescent="0.25">
      <c r="A24" t="s">
        <v>9</v>
      </c>
      <c r="B24">
        <v>3</v>
      </c>
      <c r="C24" t="s">
        <v>25</v>
      </c>
      <c r="D24">
        <f t="shared" si="0"/>
        <v>-45</v>
      </c>
      <c r="E24">
        <f t="shared" si="1"/>
        <v>0</v>
      </c>
      <c r="F24">
        <f t="shared" si="2"/>
        <v>606</v>
      </c>
      <c r="G24">
        <f t="shared" si="3"/>
        <v>3</v>
      </c>
    </row>
    <row r="25" spans="1:7" x14ac:dyDescent="0.25">
      <c r="A25" t="s">
        <v>0</v>
      </c>
      <c r="B25">
        <v>5</v>
      </c>
      <c r="C25" t="s">
        <v>26</v>
      </c>
      <c r="D25">
        <f t="shared" si="0"/>
        <v>-50</v>
      </c>
      <c r="E25">
        <f t="shared" si="1"/>
        <v>0</v>
      </c>
      <c r="F25">
        <f t="shared" si="2"/>
        <v>606</v>
      </c>
      <c r="G25">
        <f t="shared" si="3"/>
        <v>5</v>
      </c>
    </row>
    <row r="26" spans="1:7" x14ac:dyDescent="0.25">
      <c r="A26" t="s">
        <v>2</v>
      </c>
      <c r="B26">
        <v>9</v>
      </c>
      <c r="C26" t="s">
        <v>27</v>
      </c>
      <c r="D26">
        <f t="shared" si="0"/>
        <v>-50</v>
      </c>
      <c r="E26">
        <f t="shared" si="1"/>
        <v>9</v>
      </c>
      <c r="F26">
        <f t="shared" si="2"/>
        <v>156</v>
      </c>
      <c r="G26">
        <f t="shared" si="3"/>
        <v>9</v>
      </c>
    </row>
    <row r="27" spans="1:7" x14ac:dyDescent="0.25">
      <c r="A27" t="s">
        <v>0</v>
      </c>
      <c r="B27">
        <v>2</v>
      </c>
      <c r="C27" t="s">
        <v>28</v>
      </c>
      <c r="D27">
        <f t="shared" si="0"/>
        <v>-52</v>
      </c>
      <c r="E27">
        <f t="shared" si="1"/>
        <v>9</v>
      </c>
      <c r="F27">
        <f t="shared" si="2"/>
        <v>174</v>
      </c>
      <c r="G27">
        <f t="shared" si="3"/>
        <v>2</v>
      </c>
    </row>
    <row r="28" spans="1:7" x14ac:dyDescent="0.25">
      <c r="A28" t="s">
        <v>2</v>
      </c>
      <c r="B28">
        <v>5</v>
      </c>
      <c r="C28" t="s">
        <v>29</v>
      </c>
      <c r="D28">
        <f t="shared" si="0"/>
        <v>-52</v>
      </c>
      <c r="E28">
        <f t="shared" si="1"/>
        <v>14</v>
      </c>
      <c r="F28">
        <f t="shared" si="2"/>
        <v>-86</v>
      </c>
      <c r="G28">
        <f t="shared" si="3"/>
        <v>5</v>
      </c>
    </row>
    <row r="29" spans="1:7" x14ac:dyDescent="0.25">
      <c r="A29" t="s">
        <v>0</v>
      </c>
      <c r="B29">
        <v>4</v>
      </c>
      <c r="C29" t="s">
        <v>30</v>
      </c>
      <c r="D29">
        <f t="shared" si="0"/>
        <v>-56</v>
      </c>
      <c r="E29">
        <f t="shared" si="1"/>
        <v>14</v>
      </c>
      <c r="F29">
        <f t="shared" si="2"/>
        <v>-30</v>
      </c>
      <c r="G29">
        <f t="shared" si="3"/>
        <v>4</v>
      </c>
    </row>
    <row r="30" spans="1:7" x14ac:dyDescent="0.25">
      <c r="A30" t="s">
        <v>2</v>
      </c>
      <c r="B30">
        <v>5</v>
      </c>
      <c r="C30" t="s">
        <v>31</v>
      </c>
      <c r="D30">
        <f t="shared" si="0"/>
        <v>-56</v>
      </c>
      <c r="E30">
        <f t="shared" si="1"/>
        <v>19</v>
      </c>
      <c r="F30">
        <f t="shared" si="2"/>
        <v>-310</v>
      </c>
      <c r="G30">
        <f t="shared" si="3"/>
        <v>5</v>
      </c>
    </row>
    <row r="31" spans="1:7" x14ac:dyDescent="0.25">
      <c r="A31" t="s">
        <v>0</v>
      </c>
      <c r="B31">
        <v>7</v>
      </c>
      <c r="C31" t="s">
        <v>32</v>
      </c>
      <c r="D31">
        <f t="shared" si="0"/>
        <v>-63</v>
      </c>
      <c r="E31">
        <f t="shared" si="1"/>
        <v>19</v>
      </c>
      <c r="F31">
        <f t="shared" si="2"/>
        <v>-177</v>
      </c>
      <c r="G31">
        <f t="shared" si="3"/>
        <v>7</v>
      </c>
    </row>
    <row r="32" spans="1:7" x14ac:dyDescent="0.25">
      <c r="A32" t="s">
        <v>2</v>
      </c>
      <c r="B32">
        <v>11</v>
      </c>
      <c r="C32" t="s">
        <v>33</v>
      </c>
      <c r="D32">
        <f t="shared" si="0"/>
        <v>-63</v>
      </c>
      <c r="E32">
        <f t="shared" si="1"/>
        <v>30</v>
      </c>
      <c r="F32">
        <f t="shared" si="2"/>
        <v>-870</v>
      </c>
      <c r="G32">
        <f t="shared" si="3"/>
        <v>11</v>
      </c>
    </row>
    <row r="33" spans="1:7" x14ac:dyDescent="0.25">
      <c r="A33" t="s">
        <v>0</v>
      </c>
      <c r="B33">
        <v>4</v>
      </c>
      <c r="C33" t="s">
        <v>34</v>
      </c>
      <c r="D33">
        <f t="shared" si="0"/>
        <v>-67</v>
      </c>
      <c r="E33">
        <f t="shared" si="1"/>
        <v>30</v>
      </c>
      <c r="F33">
        <f t="shared" si="2"/>
        <v>-750</v>
      </c>
      <c r="G33">
        <f t="shared" si="3"/>
        <v>4</v>
      </c>
    </row>
    <row r="34" spans="1:7" x14ac:dyDescent="0.25">
      <c r="A34" t="s">
        <v>2</v>
      </c>
      <c r="B34">
        <v>3</v>
      </c>
      <c r="C34" t="s">
        <v>35</v>
      </c>
      <c r="D34">
        <f t="shared" si="0"/>
        <v>-67</v>
      </c>
      <c r="E34">
        <f t="shared" si="1"/>
        <v>33</v>
      </c>
      <c r="F34">
        <f t="shared" si="2"/>
        <v>-951</v>
      </c>
      <c r="G34">
        <f t="shared" si="3"/>
        <v>3</v>
      </c>
    </row>
    <row r="35" spans="1:7" x14ac:dyDescent="0.25">
      <c r="A35" t="s">
        <v>11</v>
      </c>
      <c r="B35">
        <v>10</v>
      </c>
      <c r="C35" t="s">
        <v>36</v>
      </c>
      <c r="D35">
        <f t="shared" si="0"/>
        <v>-57</v>
      </c>
      <c r="E35">
        <f t="shared" si="1"/>
        <v>33</v>
      </c>
      <c r="F35">
        <f t="shared" si="2"/>
        <v>-1281</v>
      </c>
      <c r="G35">
        <f t="shared" si="3"/>
        <v>10</v>
      </c>
    </row>
    <row r="36" spans="1:7" x14ac:dyDescent="0.25">
      <c r="A36" t="s">
        <v>2</v>
      </c>
      <c r="B36">
        <v>2</v>
      </c>
      <c r="C36" t="s">
        <v>37</v>
      </c>
      <c r="D36">
        <f t="shared" si="0"/>
        <v>-57</v>
      </c>
      <c r="E36">
        <f t="shared" si="1"/>
        <v>35</v>
      </c>
      <c r="F36">
        <f t="shared" si="2"/>
        <v>-1395</v>
      </c>
      <c r="G36">
        <f t="shared" si="3"/>
        <v>2</v>
      </c>
    </row>
    <row r="37" spans="1:7" x14ac:dyDescent="0.25">
      <c r="A37" t="s">
        <v>11</v>
      </c>
      <c r="B37">
        <v>4</v>
      </c>
      <c r="C37" t="s">
        <v>38</v>
      </c>
      <c r="D37">
        <f t="shared" si="0"/>
        <v>-53</v>
      </c>
      <c r="E37">
        <f t="shared" si="1"/>
        <v>35</v>
      </c>
      <c r="F37">
        <f t="shared" si="2"/>
        <v>-1535</v>
      </c>
      <c r="G37">
        <f t="shared" si="3"/>
        <v>4</v>
      </c>
    </row>
    <row r="38" spans="1:7" x14ac:dyDescent="0.25">
      <c r="A38" t="s">
        <v>2</v>
      </c>
      <c r="B38">
        <v>3</v>
      </c>
      <c r="C38" t="s">
        <v>39</v>
      </c>
      <c r="D38">
        <f t="shared" si="0"/>
        <v>-53</v>
      </c>
      <c r="E38">
        <f t="shared" si="1"/>
        <v>38</v>
      </c>
      <c r="F38">
        <f t="shared" si="2"/>
        <v>-1694</v>
      </c>
      <c r="G38">
        <f t="shared" si="3"/>
        <v>3</v>
      </c>
    </row>
    <row r="39" spans="1:7" x14ac:dyDescent="0.25">
      <c r="A39" t="s">
        <v>0</v>
      </c>
      <c r="B39">
        <v>8</v>
      </c>
      <c r="C39" t="s">
        <v>40</v>
      </c>
      <c r="D39">
        <f t="shared" si="0"/>
        <v>-61</v>
      </c>
      <c r="E39">
        <f t="shared" si="1"/>
        <v>38</v>
      </c>
      <c r="F39">
        <f t="shared" si="2"/>
        <v>-1390</v>
      </c>
      <c r="G39">
        <f t="shared" si="3"/>
        <v>8</v>
      </c>
    </row>
    <row r="40" spans="1:7" x14ac:dyDescent="0.25">
      <c r="A40" t="s">
        <v>2</v>
      </c>
      <c r="B40">
        <v>4</v>
      </c>
      <c r="C40" t="s">
        <v>41</v>
      </c>
      <c r="D40">
        <f t="shared" si="0"/>
        <v>-61</v>
      </c>
      <c r="E40">
        <f t="shared" si="1"/>
        <v>42</v>
      </c>
      <c r="F40">
        <f t="shared" si="2"/>
        <v>-1634</v>
      </c>
      <c r="G40">
        <f t="shared" si="3"/>
        <v>4</v>
      </c>
    </row>
    <row r="41" spans="1:7" x14ac:dyDescent="0.25">
      <c r="A41" t="s">
        <v>0</v>
      </c>
      <c r="B41">
        <v>6</v>
      </c>
      <c r="C41" t="s">
        <v>42</v>
      </c>
      <c r="D41">
        <f t="shared" si="0"/>
        <v>-67</v>
      </c>
      <c r="E41">
        <f t="shared" si="1"/>
        <v>42</v>
      </c>
      <c r="F41">
        <f t="shared" si="2"/>
        <v>-1382</v>
      </c>
      <c r="G41">
        <f t="shared" si="3"/>
        <v>6</v>
      </c>
    </row>
    <row r="42" spans="1:7" x14ac:dyDescent="0.25">
      <c r="A42" t="s">
        <v>2</v>
      </c>
      <c r="B42">
        <v>7</v>
      </c>
      <c r="C42" t="s">
        <v>43</v>
      </c>
      <c r="D42">
        <f t="shared" si="0"/>
        <v>-67</v>
      </c>
      <c r="E42">
        <f t="shared" si="1"/>
        <v>49</v>
      </c>
      <c r="F42">
        <f t="shared" si="2"/>
        <v>-1851</v>
      </c>
      <c r="G42">
        <f t="shared" si="3"/>
        <v>7</v>
      </c>
    </row>
    <row r="43" spans="1:7" x14ac:dyDescent="0.25">
      <c r="A43" t="s">
        <v>0</v>
      </c>
      <c r="B43">
        <v>3</v>
      </c>
      <c r="C43" t="s">
        <v>44</v>
      </c>
      <c r="D43">
        <f t="shared" si="0"/>
        <v>-70</v>
      </c>
      <c r="E43">
        <f t="shared" si="1"/>
        <v>49</v>
      </c>
      <c r="F43">
        <f t="shared" si="2"/>
        <v>-1704</v>
      </c>
      <c r="G43">
        <f t="shared" si="3"/>
        <v>3</v>
      </c>
    </row>
    <row r="44" spans="1:7" x14ac:dyDescent="0.25">
      <c r="A44" t="s">
        <v>2</v>
      </c>
      <c r="B44">
        <v>2</v>
      </c>
      <c r="C44" t="s">
        <v>45</v>
      </c>
      <c r="D44">
        <f t="shared" si="0"/>
        <v>-70</v>
      </c>
      <c r="E44">
        <f t="shared" si="1"/>
        <v>51</v>
      </c>
      <c r="F44">
        <f t="shared" si="2"/>
        <v>-1844</v>
      </c>
      <c r="G44">
        <f t="shared" si="3"/>
        <v>2</v>
      </c>
    </row>
    <row r="45" spans="1:7" x14ac:dyDescent="0.25">
      <c r="A45" t="s">
        <v>0</v>
      </c>
      <c r="B45">
        <v>4</v>
      </c>
      <c r="C45" t="s">
        <v>46</v>
      </c>
      <c r="D45">
        <f t="shared" si="0"/>
        <v>-74</v>
      </c>
      <c r="E45">
        <f t="shared" si="1"/>
        <v>51</v>
      </c>
      <c r="F45">
        <f t="shared" si="2"/>
        <v>-1640</v>
      </c>
      <c r="G45">
        <f t="shared" si="3"/>
        <v>4</v>
      </c>
    </row>
    <row r="46" spans="1:7" x14ac:dyDescent="0.25">
      <c r="A46" t="s">
        <v>9</v>
      </c>
      <c r="B46">
        <v>9</v>
      </c>
      <c r="C46" t="s">
        <v>47</v>
      </c>
      <c r="D46">
        <f t="shared" si="0"/>
        <v>-74</v>
      </c>
      <c r="E46">
        <f t="shared" si="1"/>
        <v>42</v>
      </c>
      <c r="F46">
        <f t="shared" si="2"/>
        <v>-974</v>
      </c>
      <c r="G46">
        <f t="shared" si="3"/>
        <v>9</v>
      </c>
    </row>
    <row r="47" spans="1:7" x14ac:dyDescent="0.25">
      <c r="A47" t="s">
        <v>0</v>
      </c>
      <c r="B47">
        <v>5</v>
      </c>
      <c r="C47" t="s">
        <v>48</v>
      </c>
      <c r="D47">
        <f t="shared" si="0"/>
        <v>-79</v>
      </c>
      <c r="E47">
        <f t="shared" si="1"/>
        <v>42</v>
      </c>
      <c r="F47">
        <f t="shared" si="2"/>
        <v>-764</v>
      </c>
      <c r="G47">
        <f t="shared" si="3"/>
        <v>5</v>
      </c>
    </row>
    <row r="48" spans="1:7" x14ac:dyDescent="0.25">
      <c r="A48" t="s">
        <v>2</v>
      </c>
      <c r="B48">
        <v>9</v>
      </c>
      <c r="C48" t="s">
        <v>49</v>
      </c>
      <c r="D48">
        <f t="shared" si="0"/>
        <v>-79</v>
      </c>
      <c r="E48">
        <f t="shared" si="1"/>
        <v>51</v>
      </c>
      <c r="F48">
        <f t="shared" si="2"/>
        <v>-1475</v>
      </c>
      <c r="G48">
        <f t="shared" si="3"/>
        <v>9</v>
      </c>
    </row>
    <row r="49" spans="1:7" x14ac:dyDescent="0.25">
      <c r="A49" t="s">
        <v>0</v>
      </c>
      <c r="B49">
        <v>6</v>
      </c>
      <c r="C49" t="s">
        <v>50</v>
      </c>
      <c r="D49">
        <f t="shared" si="0"/>
        <v>-85</v>
      </c>
      <c r="E49">
        <f t="shared" si="1"/>
        <v>51</v>
      </c>
      <c r="F49">
        <f t="shared" si="2"/>
        <v>-1169</v>
      </c>
      <c r="G49">
        <f t="shared" si="3"/>
        <v>6</v>
      </c>
    </row>
    <row r="50" spans="1:7" x14ac:dyDescent="0.25">
      <c r="A50" t="s">
        <v>2</v>
      </c>
      <c r="B50">
        <v>3</v>
      </c>
      <c r="C50" t="s">
        <v>51</v>
      </c>
      <c r="D50">
        <f t="shared" si="0"/>
        <v>-85</v>
      </c>
      <c r="E50">
        <f t="shared" si="1"/>
        <v>54</v>
      </c>
      <c r="F50">
        <f t="shared" si="2"/>
        <v>-1424</v>
      </c>
      <c r="G50">
        <f t="shared" si="3"/>
        <v>3</v>
      </c>
    </row>
    <row r="51" spans="1:7" x14ac:dyDescent="0.25">
      <c r="A51" t="s">
        <v>0</v>
      </c>
      <c r="B51">
        <v>4</v>
      </c>
      <c r="C51" t="s">
        <v>52</v>
      </c>
      <c r="D51">
        <f t="shared" si="0"/>
        <v>-89</v>
      </c>
      <c r="E51">
        <f t="shared" si="1"/>
        <v>54</v>
      </c>
      <c r="F51">
        <f t="shared" si="2"/>
        <v>-1208</v>
      </c>
      <c r="G51">
        <f t="shared" si="3"/>
        <v>4</v>
      </c>
    </row>
    <row r="52" spans="1:7" x14ac:dyDescent="0.25">
      <c r="A52" t="s">
        <v>2</v>
      </c>
      <c r="B52">
        <v>8</v>
      </c>
      <c r="C52" t="s">
        <v>53</v>
      </c>
      <c r="D52">
        <f t="shared" si="0"/>
        <v>-89</v>
      </c>
      <c r="E52">
        <f t="shared" si="1"/>
        <v>62</v>
      </c>
      <c r="F52">
        <f t="shared" si="2"/>
        <v>-1920</v>
      </c>
      <c r="G52">
        <f t="shared" si="3"/>
        <v>8</v>
      </c>
    </row>
    <row r="53" spans="1:7" x14ac:dyDescent="0.25">
      <c r="A53" t="s">
        <v>0</v>
      </c>
      <c r="B53">
        <v>10</v>
      </c>
      <c r="C53" t="s">
        <v>54</v>
      </c>
      <c r="D53">
        <f t="shared" si="0"/>
        <v>-99</v>
      </c>
      <c r="E53">
        <f t="shared" si="1"/>
        <v>62</v>
      </c>
      <c r="F53">
        <f t="shared" si="2"/>
        <v>-1300</v>
      </c>
      <c r="G53">
        <f t="shared" si="3"/>
        <v>10</v>
      </c>
    </row>
    <row r="54" spans="1:7" x14ac:dyDescent="0.25">
      <c r="A54" t="s">
        <v>9</v>
      </c>
      <c r="B54">
        <v>5</v>
      </c>
      <c r="C54" t="s">
        <v>55</v>
      </c>
      <c r="D54">
        <f t="shared" si="0"/>
        <v>-99</v>
      </c>
      <c r="E54">
        <f t="shared" si="1"/>
        <v>57</v>
      </c>
      <c r="F54">
        <f t="shared" si="2"/>
        <v>-805</v>
      </c>
      <c r="G54">
        <f t="shared" si="3"/>
        <v>5</v>
      </c>
    </row>
    <row r="55" spans="1:7" x14ac:dyDescent="0.25">
      <c r="A55" t="s">
        <v>0</v>
      </c>
      <c r="B55">
        <v>7</v>
      </c>
      <c r="C55" t="s">
        <v>56</v>
      </c>
      <c r="D55">
        <f t="shared" si="0"/>
        <v>-106</v>
      </c>
      <c r="E55">
        <f t="shared" si="1"/>
        <v>57</v>
      </c>
      <c r="F55">
        <f t="shared" si="2"/>
        <v>-406</v>
      </c>
      <c r="G55">
        <f t="shared" si="3"/>
        <v>7</v>
      </c>
    </row>
    <row r="56" spans="1:7" x14ac:dyDescent="0.25">
      <c r="A56" t="s">
        <v>2</v>
      </c>
      <c r="B56">
        <v>5</v>
      </c>
      <c r="C56" t="s">
        <v>57</v>
      </c>
      <c r="D56">
        <f t="shared" si="0"/>
        <v>-106</v>
      </c>
      <c r="E56">
        <f t="shared" si="1"/>
        <v>62</v>
      </c>
      <c r="F56">
        <f t="shared" si="2"/>
        <v>-936</v>
      </c>
      <c r="G56">
        <f t="shared" si="3"/>
        <v>5</v>
      </c>
    </row>
    <row r="57" spans="1:7" x14ac:dyDescent="0.25">
      <c r="A57" t="s">
        <v>0</v>
      </c>
      <c r="B57">
        <v>9</v>
      </c>
      <c r="C57" t="s">
        <v>58</v>
      </c>
      <c r="D57">
        <f t="shared" si="0"/>
        <v>-115</v>
      </c>
      <c r="E57">
        <f t="shared" si="1"/>
        <v>62</v>
      </c>
      <c r="F57">
        <f t="shared" si="2"/>
        <v>-378</v>
      </c>
      <c r="G57">
        <f t="shared" si="3"/>
        <v>9</v>
      </c>
    </row>
    <row r="58" spans="1:7" x14ac:dyDescent="0.25">
      <c r="A58" t="s">
        <v>2</v>
      </c>
      <c r="B58">
        <v>6</v>
      </c>
      <c r="C58" t="s">
        <v>59</v>
      </c>
      <c r="D58">
        <f t="shared" si="0"/>
        <v>-115</v>
      </c>
      <c r="E58">
        <f t="shared" si="1"/>
        <v>68</v>
      </c>
      <c r="F58">
        <f t="shared" si="2"/>
        <v>-1068</v>
      </c>
      <c r="G58">
        <f t="shared" si="3"/>
        <v>6</v>
      </c>
    </row>
    <row r="59" spans="1:7" x14ac:dyDescent="0.25">
      <c r="A59" t="s">
        <v>0</v>
      </c>
      <c r="B59">
        <v>4</v>
      </c>
      <c r="C59" t="s">
        <v>60</v>
      </c>
      <c r="D59">
        <f t="shared" si="0"/>
        <v>-119</v>
      </c>
      <c r="E59">
        <f t="shared" si="1"/>
        <v>68</v>
      </c>
      <c r="F59">
        <f t="shared" si="2"/>
        <v>-796</v>
      </c>
      <c r="G59">
        <f t="shared" si="3"/>
        <v>4</v>
      </c>
    </row>
    <row r="60" spans="1:7" x14ac:dyDescent="0.25">
      <c r="A60" t="s">
        <v>2</v>
      </c>
      <c r="B60">
        <v>2</v>
      </c>
      <c r="C60" t="s">
        <v>61</v>
      </c>
      <c r="D60">
        <f t="shared" si="0"/>
        <v>-119</v>
      </c>
      <c r="E60">
        <f t="shared" si="1"/>
        <v>70</v>
      </c>
      <c r="F60">
        <f t="shared" si="2"/>
        <v>-1034</v>
      </c>
      <c r="G60">
        <f t="shared" si="3"/>
        <v>2</v>
      </c>
    </row>
    <row r="61" spans="1:7" x14ac:dyDescent="0.25">
      <c r="A61" t="s">
        <v>0</v>
      </c>
      <c r="B61">
        <v>6</v>
      </c>
      <c r="C61" t="s">
        <v>62</v>
      </c>
      <c r="D61">
        <f t="shared" si="0"/>
        <v>-125</v>
      </c>
      <c r="E61">
        <f t="shared" si="1"/>
        <v>70</v>
      </c>
      <c r="F61">
        <f t="shared" si="2"/>
        <v>-614</v>
      </c>
      <c r="G61">
        <f t="shared" si="3"/>
        <v>6</v>
      </c>
    </row>
    <row r="62" spans="1:7" x14ac:dyDescent="0.25">
      <c r="A62" t="s">
        <v>2</v>
      </c>
      <c r="B62">
        <v>8</v>
      </c>
      <c r="C62" t="s">
        <v>63</v>
      </c>
      <c r="D62">
        <f t="shared" si="0"/>
        <v>-125</v>
      </c>
      <c r="E62">
        <f t="shared" si="1"/>
        <v>78</v>
      </c>
      <c r="F62">
        <f t="shared" si="2"/>
        <v>-1614</v>
      </c>
      <c r="G62">
        <f t="shared" si="3"/>
        <v>8</v>
      </c>
    </row>
    <row r="63" spans="1:7" x14ac:dyDescent="0.25">
      <c r="A63" t="s">
        <v>11</v>
      </c>
      <c r="B63">
        <v>7</v>
      </c>
      <c r="C63" t="s">
        <v>64</v>
      </c>
      <c r="D63">
        <f t="shared" si="0"/>
        <v>-118</v>
      </c>
      <c r="E63">
        <f t="shared" si="1"/>
        <v>78</v>
      </c>
      <c r="F63">
        <f t="shared" si="2"/>
        <v>-2160</v>
      </c>
      <c r="G63">
        <f t="shared" si="3"/>
        <v>7</v>
      </c>
    </row>
    <row r="64" spans="1:7" x14ac:dyDescent="0.25">
      <c r="A64" t="s">
        <v>2</v>
      </c>
      <c r="B64">
        <v>10</v>
      </c>
      <c r="C64" t="s">
        <v>65</v>
      </c>
      <c r="D64">
        <f t="shared" si="0"/>
        <v>-118</v>
      </c>
      <c r="E64">
        <f t="shared" si="1"/>
        <v>88</v>
      </c>
      <c r="F64">
        <f t="shared" si="2"/>
        <v>-3340</v>
      </c>
      <c r="G64">
        <f t="shared" si="3"/>
        <v>10</v>
      </c>
    </row>
    <row r="65" spans="1:7" x14ac:dyDescent="0.25">
      <c r="A65" t="s">
        <v>11</v>
      </c>
      <c r="B65">
        <v>8</v>
      </c>
      <c r="C65" t="s">
        <v>66</v>
      </c>
      <c r="D65">
        <f t="shared" si="0"/>
        <v>-110</v>
      </c>
      <c r="E65">
        <f t="shared" si="1"/>
        <v>88</v>
      </c>
      <c r="F65">
        <f t="shared" si="2"/>
        <v>-4044</v>
      </c>
      <c r="G65">
        <f t="shared" si="3"/>
        <v>8</v>
      </c>
    </row>
    <row r="66" spans="1:7" x14ac:dyDescent="0.25">
      <c r="A66" t="s">
        <v>2</v>
      </c>
      <c r="B66">
        <v>4</v>
      </c>
      <c r="C66" t="s">
        <v>67</v>
      </c>
      <c r="D66">
        <f t="shared" si="0"/>
        <v>-110</v>
      </c>
      <c r="E66">
        <f t="shared" si="1"/>
        <v>92</v>
      </c>
      <c r="F66">
        <f t="shared" si="2"/>
        <v>-4484</v>
      </c>
      <c r="G66">
        <f t="shared" si="3"/>
        <v>4</v>
      </c>
    </row>
    <row r="67" spans="1:7" x14ac:dyDescent="0.25">
      <c r="A67" t="s">
        <v>11</v>
      </c>
      <c r="B67">
        <v>7</v>
      </c>
      <c r="C67" t="s">
        <v>68</v>
      </c>
      <c r="D67">
        <f t="shared" si="0"/>
        <v>-103</v>
      </c>
      <c r="E67">
        <f t="shared" si="1"/>
        <v>92</v>
      </c>
      <c r="F67">
        <f t="shared" si="2"/>
        <v>-5128</v>
      </c>
      <c r="G67">
        <f t="shared" si="3"/>
        <v>7</v>
      </c>
    </row>
    <row r="68" spans="1:7" x14ac:dyDescent="0.25">
      <c r="A68" t="s">
        <v>2</v>
      </c>
      <c r="B68">
        <v>2</v>
      </c>
      <c r="C68" t="s">
        <v>69</v>
      </c>
      <c r="D68">
        <f t="shared" ref="D68:D131" si="4">IF(A68="L",D67-B68,IF(A68="R",D67+B68,D67))</f>
        <v>-103</v>
      </c>
      <c r="E68">
        <f t="shared" ref="E68:E131" si="5">IF(A68="U",E67+B68,IF(A68="D",E67-B68,E67))</f>
        <v>94</v>
      </c>
      <c r="F68">
        <f t="shared" ref="F68:F131" si="6">F67+(D67*E68-E67*D68)</f>
        <v>-5334</v>
      </c>
      <c r="G68">
        <f t="shared" ref="G68:G131" si="7">SQRT((D68-D67)^2+(E68-E67)^2)</f>
        <v>2</v>
      </c>
    </row>
    <row r="69" spans="1:7" x14ac:dyDescent="0.25">
      <c r="A69" t="s">
        <v>11</v>
      </c>
      <c r="B69">
        <v>7</v>
      </c>
      <c r="C69" t="s">
        <v>70</v>
      </c>
      <c r="D69">
        <f t="shared" si="4"/>
        <v>-96</v>
      </c>
      <c r="E69">
        <f t="shared" si="5"/>
        <v>94</v>
      </c>
      <c r="F69">
        <f t="shared" si="6"/>
        <v>-5992</v>
      </c>
      <c r="G69">
        <f t="shared" si="7"/>
        <v>7</v>
      </c>
    </row>
    <row r="70" spans="1:7" x14ac:dyDescent="0.25">
      <c r="A70" t="s">
        <v>2</v>
      </c>
      <c r="B70">
        <v>4</v>
      </c>
      <c r="C70" t="s">
        <v>71</v>
      </c>
      <c r="D70">
        <f t="shared" si="4"/>
        <v>-96</v>
      </c>
      <c r="E70">
        <f t="shared" si="5"/>
        <v>98</v>
      </c>
      <c r="F70">
        <f t="shared" si="6"/>
        <v>-6376</v>
      </c>
      <c r="G70">
        <f t="shared" si="7"/>
        <v>4</v>
      </c>
    </row>
    <row r="71" spans="1:7" x14ac:dyDescent="0.25">
      <c r="A71" t="s">
        <v>11</v>
      </c>
      <c r="B71">
        <v>8</v>
      </c>
      <c r="C71" t="s">
        <v>72</v>
      </c>
      <c r="D71">
        <f t="shared" si="4"/>
        <v>-88</v>
      </c>
      <c r="E71">
        <f t="shared" si="5"/>
        <v>98</v>
      </c>
      <c r="F71">
        <f t="shared" si="6"/>
        <v>-7160</v>
      </c>
      <c r="G71">
        <f t="shared" si="7"/>
        <v>8</v>
      </c>
    </row>
    <row r="72" spans="1:7" x14ac:dyDescent="0.25">
      <c r="A72" t="s">
        <v>2</v>
      </c>
      <c r="B72">
        <v>4</v>
      </c>
      <c r="C72" t="s">
        <v>73</v>
      </c>
      <c r="D72">
        <f t="shared" si="4"/>
        <v>-88</v>
      </c>
      <c r="E72">
        <f t="shared" si="5"/>
        <v>102</v>
      </c>
      <c r="F72">
        <f t="shared" si="6"/>
        <v>-7512</v>
      </c>
      <c r="G72">
        <f t="shared" si="7"/>
        <v>4</v>
      </c>
    </row>
    <row r="73" spans="1:7" x14ac:dyDescent="0.25">
      <c r="A73" t="s">
        <v>11</v>
      </c>
      <c r="B73">
        <v>3</v>
      </c>
      <c r="C73" t="s">
        <v>74</v>
      </c>
      <c r="D73">
        <f t="shared" si="4"/>
        <v>-85</v>
      </c>
      <c r="E73">
        <f t="shared" si="5"/>
        <v>102</v>
      </c>
      <c r="F73">
        <f t="shared" si="6"/>
        <v>-7818</v>
      </c>
      <c r="G73">
        <f t="shared" si="7"/>
        <v>3</v>
      </c>
    </row>
    <row r="74" spans="1:7" x14ac:dyDescent="0.25">
      <c r="A74" t="s">
        <v>2</v>
      </c>
      <c r="B74">
        <v>3</v>
      </c>
      <c r="C74" t="s">
        <v>75</v>
      </c>
      <c r="D74">
        <f t="shared" si="4"/>
        <v>-85</v>
      </c>
      <c r="E74">
        <f t="shared" si="5"/>
        <v>105</v>
      </c>
      <c r="F74">
        <f t="shared" si="6"/>
        <v>-8073</v>
      </c>
      <c r="G74">
        <f t="shared" si="7"/>
        <v>3</v>
      </c>
    </row>
    <row r="75" spans="1:7" x14ac:dyDescent="0.25">
      <c r="A75" t="s">
        <v>11</v>
      </c>
      <c r="B75">
        <v>3</v>
      </c>
      <c r="C75" t="s">
        <v>76</v>
      </c>
      <c r="D75">
        <f t="shared" si="4"/>
        <v>-82</v>
      </c>
      <c r="E75">
        <f t="shared" si="5"/>
        <v>105</v>
      </c>
      <c r="F75">
        <f t="shared" si="6"/>
        <v>-8388</v>
      </c>
      <c r="G75">
        <f t="shared" si="7"/>
        <v>3</v>
      </c>
    </row>
    <row r="76" spans="1:7" x14ac:dyDescent="0.25">
      <c r="A76" t="s">
        <v>2</v>
      </c>
      <c r="B76">
        <v>12</v>
      </c>
      <c r="C76" t="s">
        <v>77</v>
      </c>
      <c r="D76">
        <f t="shared" si="4"/>
        <v>-82</v>
      </c>
      <c r="E76">
        <f t="shared" si="5"/>
        <v>117</v>
      </c>
      <c r="F76">
        <f t="shared" si="6"/>
        <v>-9372</v>
      </c>
      <c r="G76">
        <f t="shared" si="7"/>
        <v>12</v>
      </c>
    </row>
    <row r="77" spans="1:7" x14ac:dyDescent="0.25">
      <c r="A77" t="s">
        <v>11</v>
      </c>
      <c r="B77">
        <v>3</v>
      </c>
      <c r="C77" t="s">
        <v>78</v>
      </c>
      <c r="D77">
        <f t="shared" si="4"/>
        <v>-79</v>
      </c>
      <c r="E77">
        <f t="shared" si="5"/>
        <v>117</v>
      </c>
      <c r="F77">
        <f t="shared" si="6"/>
        <v>-9723</v>
      </c>
      <c r="G77">
        <f t="shared" si="7"/>
        <v>3</v>
      </c>
    </row>
    <row r="78" spans="1:7" x14ac:dyDescent="0.25">
      <c r="A78" t="s">
        <v>2</v>
      </c>
      <c r="B78">
        <v>5</v>
      </c>
      <c r="C78" t="s">
        <v>79</v>
      </c>
      <c r="D78">
        <f t="shared" si="4"/>
        <v>-79</v>
      </c>
      <c r="E78">
        <f t="shared" si="5"/>
        <v>122</v>
      </c>
      <c r="F78">
        <f t="shared" si="6"/>
        <v>-10118</v>
      </c>
      <c r="G78">
        <f t="shared" si="7"/>
        <v>5</v>
      </c>
    </row>
    <row r="79" spans="1:7" x14ac:dyDescent="0.25">
      <c r="A79" t="s">
        <v>11</v>
      </c>
      <c r="B79">
        <v>2</v>
      </c>
      <c r="C79" t="s">
        <v>80</v>
      </c>
      <c r="D79">
        <f t="shared" si="4"/>
        <v>-77</v>
      </c>
      <c r="E79">
        <f t="shared" si="5"/>
        <v>122</v>
      </c>
      <c r="F79">
        <f t="shared" si="6"/>
        <v>-10362</v>
      </c>
      <c r="G79">
        <f t="shared" si="7"/>
        <v>2</v>
      </c>
    </row>
    <row r="80" spans="1:7" x14ac:dyDescent="0.25">
      <c r="A80" t="s">
        <v>2</v>
      </c>
      <c r="B80">
        <v>3</v>
      </c>
      <c r="C80" t="s">
        <v>81</v>
      </c>
      <c r="D80">
        <f t="shared" si="4"/>
        <v>-77</v>
      </c>
      <c r="E80">
        <f t="shared" si="5"/>
        <v>125</v>
      </c>
      <c r="F80">
        <f t="shared" si="6"/>
        <v>-10593</v>
      </c>
      <c r="G80">
        <f t="shared" si="7"/>
        <v>3</v>
      </c>
    </row>
    <row r="81" spans="1:7" x14ac:dyDescent="0.25">
      <c r="A81" t="s">
        <v>11</v>
      </c>
      <c r="B81">
        <v>11</v>
      </c>
      <c r="C81" t="s">
        <v>82</v>
      </c>
      <c r="D81">
        <f t="shared" si="4"/>
        <v>-66</v>
      </c>
      <c r="E81">
        <f t="shared" si="5"/>
        <v>125</v>
      </c>
      <c r="F81">
        <f t="shared" si="6"/>
        <v>-11968</v>
      </c>
      <c r="G81">
        <f t="shared" si="7"/>
        <v>11</v>
      </c>
    </row>
    <row r="82" spans="1:7" x14ac:dyDescent="0.25">
      <c r="A82" t="s">
        <v>2</v>
      </c>
      <c r="B82">
        <v>3</v>
      </c>
      <c r="C82" t="s">
        <v>83</v>
      </c>
      <c r="D82">
        <f t="shared" si="4"/>
        <v>-66</v>
      </c>
      <c r="E82">
        <f t="shared" si="5"/>
        <v>128</v>
      </c>
      <c r="F82">
        <f t="shared" si="6"/>
        <v>-12166</v>
      </c>
      <c r="G82">
        <f t="shared" si="7"/>
        <v>3</v>
      </c>
    </row>
    <row r="83" spans="1:7" x14ac:dyDescent="0.25">
      <c r="A83" t="s">
        <v>11</v>
      </c>
      <c r="B83">
        <v>3</v>
      </c>
      <c r="C83" t="s">
        <v>84</v>
      </c>
      <c r="D83">
        <f t="shared" si="4"/>
        <v>-63</v>
      </c>
      <c r="E83">
        <f t="shared" si="5"/>
        <v>128</v>
      </c>
      <c r="F83">
        <f t="shared" si="6"/>
        <v>-12550</v>
      </c>
      <c r="G83">
        <f t="shared" si="7"/>
        <v>3</v>
      </c>
    </row>
    <row r="84" spans="1:7" x14ac:dyDescent="0.25">
      <c r="A84" t="s">
        <v>2</v>
      </c>
      <c r="B84">
        <v>6</v>
      </c>
      <c r="C84" t="s">
        <v>85</v>
      </c>
      <c r="D84">
        <f t="shared" si="4"/>
        <v>-63</v>
      </c>
      <c r="E84">
        <f t="shared" si="5"/>
        <v>134</v>
      </c>
      <c r="F84">
        <f t="shared" si="6"/>
        <v>-12928</v>
      </c>
      <c r="G84">
        <f t="shared" si="7"/>
        <v>6</v>
      </c>
    </row>
    <row r="85" spans="1:7" x14ac:dyDescent="0.25">
      <c r="A85" t="s">
        <v>11</v>
      </c>
      <c r="B85">
        <v>6</v>
      </c>
      <c r="C85" t="s">
        <v>86</v>
      </c>
      <c r="D85">
        <f t="shared" si="4"/>
        <v>-57</v>
      </c>
      <c r="E85">
        <f t="shared" si="5"/>
        <v>134</v>
      </c>
      <c r="F85">
        <f t="shared" si="6"/>
        <v>-13732</v>
      </c>
      <c r="G85">
        <f t="shared" si="7"/>
        <v>6</v>
      </c>
    </row>
    <row r="86" spans="1:7" x14ac:dyDescent="0.25">
      <c r="A86" t="s">
        <v>2</v>
      </c>
      <c r="B86">
        <v>3</v>
      </c>
      <c r="C86" t="s">
        <v>87</v>
      </c>
      <c r="D86">
        <f t="shared" si="4"/>
        <v>-57</v>
      </c>
      <c r="E86">
        <f t="shared" si="5"/>
        <v>137</v>
      </c>
      <c r="F86">
        <f t="shared" si="6"/>
        <v>-13903</v>
      </c>
      <c r="G86">
        <f t="shared" si="7"/>
        <v>3</v>
      </c>
    </row>
    <row r="87" spans="1:7" x14ac:dyDescent="0.25">
      <c r="A87" t="s">
        <v>11</v>
      </c>
      <c r="B87">
        <v>4</v>
      </c>
      <c r="C87" t="s">
        <v>88</v>
      </c>
      <c r="D87">
        <f t="shared" si="4"/>
        <v>-53</v>
      </c>
      <c r="E87">
        <f t="shared" si="5"/>
        <v>137</v>
      </c>
      <c r="F87">
        <f t="shared" si="6"/>
        <v>-14451</v>
      </c>
      <c r="G87">
        <f t="shared" si="7"/>
        <v>4</v>
      </c>
    </row>
    <row r="88" spans="1:7" x14ac:dyDescent="0.25">
      <c r="A88" t="s">
        <v>2</v>
      </c>
      <c r="B88">
        <v>2</v>
      </c>
      <c r="C88" t="s">
        <v>89</v>
      </c>
      <c r="D88">
        <f t="shared" si="4"/>
        <v>-53</v>
      </c>
      <c r="E88">
        <f t="shared" si="5"/>
        <v>139</v>
      </c>
      <c r="F88">
        <f t="shared" si="6"/>
        <v>-14557</v>
      </c>
      <c r="G88">
        <f t="shared" si="7"/>
        <v>2</v>
      </c>
    </row>
    <row r="89" spans="1:7" x14ac:dyDescent="0.25">
      <c r="A89" t="s">
        <v>11</v>
      </c>
      <c r="B89">
        <v>4</v>
      </c>
      <c r="C89" t="s">
        <v>90</v>
      </c>
      <c r="D89">
        <f t="shared" si="4"/>
        <v>-49</v>
      </c>
      <c r="E89">
        <f t="shared" si="5"/>
        <v>139</v>
      </c>
      <c r="F89">
        <f t="shared" si="6"/>
        <v>-15113</v>
      </c>
      <c r="G89">
        <f t="shared" si="7"/>
        <v>4</v>
      </c>
    </row>
    <row r="90" spans="1:7" x14ac:dyDescent="0.25">
      <c r="A90" t="s">
        <v>2</v>
      </c>
      <c r="B90">
        <v>3</v>
      </c>
      <c r="C90" t="s">
        <v>91</v>
      </c>
      <c r="D90">
        <f t="shared" si="4"/>
        <v>-49</v>
      </c>
      <c r="E90">
        <f t="shared" si="5"/>
        <v>142</v>
      </c>
      <c r="F90">
        <f t="shared" si="6"/>
        <v>-15260</v>
      </c>
      <c r="G90">
        <f t="shared" si="7"/>
        <v>3</v>
      </c>
    </row>
    <row r="91" spans="1:7" x14ac:dyDescent="0.25">
      <c r="A91" t="s">
        <v>11</v>
      </c>
      <c r="B91">
        <v>10</v>
      </c>
      <c r="C91" t="s">
        <v>92</v>
      </c>
      <c r="D91">
        <f t="shared" si="4"/>
        <v>-39</v>
      </c>
      <c r="E91">
        <f t="shared" si="5"/>
        <v>142</v>
      </c>
      <c r="F91">
        <f t="shared" si="6"/>
        <v>-16680</v>
      </c>
      <c r="G91">
        <f t="shared" si="7"/>
        <v>10</v>
      </c>
    </row>
    <row r="92" spans="1:7" x14ac:dyDescent="0.25">
      <c r="A92" t="s">
        <v>2</v>
      </c>
      <c r="B92">
        <v>3</v>
      </c>
      <c r="C92" t="s">
        <v>93</v>
      </c>
      <c r="D92">
        <f t="shared" si="4"/>
        <v>-39</v>
      </c>
      <c r="E92">
        <f t="shared" si="5"/>
        <v>145</v>
      </c>
      <c r="F92">
        <f t="shared" si="6"/>
        <v>-16797</v>
      </c>
      <c r="G92">
        <f t="shared" si="7"/>
        <v>3</v>
      </c>
    </row>
    <row r="93" spans="1:7" x14ac:dyDescent="0.25">
      <c r="A93" t="s">
        <v>11</v>
      </c>
      <c r="B93">
        <v>7</v>
      </c>
      <c r="C93" t="s">
        <v>94</v>
      </c>
      <c r="D93">
        <f t="shared" si="4"/>
        <v>-32</v>
      </c>
      <c r="E93">
        <f t="shared" si="5"/>
        <v>145</v>
      </c>
      <c r="F93">
        <f t="shared" si="6"/>
        <v>-17812</v>
      </c>
      <c r="G93">
        <f t="shared" si="7"/>
        <v>7</v>
      </c>
    </row>
    <row r="94" spans="1:7" x14ac:dyDescent="0.25">
      <c r="A94" t="s">
        <v>2</v>
      </c>
      <c r="B94">
        <v>7</v>
      </c>
      <c r="C94" t="s">
        <v>95</v>
      </c>
      <c r="D94">
        <f t="shared" si="4"/>
        <v>-32</v>
      </c>
      <c r="E94">
        <f t="shared" si="5"/>
        <v>152</v>
      </c>
      <c r="F94">
        <f t="shared" si="6"/>
        <v>-18036</v>
      </c>
      <c r="G94">
        <f t="shared" si="7"/>
        <v>7</v>
      </c>
    </row>
    <row r="95" spans="1:7" x14ac:dyDescent="0.25">
      <c r="A95" t="s">
        <v>11</v>
      </c>
      <c r="B95">
        <v>2</v>
      </c>
      <c r="C95" t="s">
        <v>96</v>
      </c>
      <c r="D95">
        <f t="shared" si="4"/>
        <v>-30</v>
      </c>
      <c r="E95">
        <f t="shared" si="5"/>
        <v>152</v>
      </c>
      <c r="F95">
        <f t="shared" si="6"/>
        <v>-18340</v>
      </c>
      <c r="G95">
        <f t="shared" si="7"/>
        <v>2</v>
      </c>
    </row>
    <row r="96" spans="1:7" x14ac:dyDescent="0.25">
      <c r="A96" t="s">
        <v>2</v>
      </c>
      <c r="B96">
        <v>4</v>
      </c>
      <c r="C96" t="s">
        <v>97</v>
      </c>
      <c r="D96">
        <f t="shared" si="4"/>
        <v>-30</v>
      </c>
      <c r="E96">
        <f t="shared" si="5"/>
        <v>156</v>
      </c>
      <c r="F96">
        <f t="shared" si="6"/>
        <v>-18460</v>
      </c>
      <c r="G96">
        <f t="shared" si="7"/>
        <v>4</v>
      </c>
    </row>
    <row r="97" spans="1:7" x14ac:dyDescent="0.25">
      <c r="A97" t="s">
        <v>11</v>
      </c>
      <c r="B97">
        <v>9</v>
      </c>
      <c r="C97" t="s">
        <v>98</v>
      </c>
      <c r="D97">
        <f t="shared" si="4"/>
        <v>-21</v>
      </c>
      <c r="E97">
        <f t="shared" si="5"/>
        <v>156</v>
      </c>
      <c r="F97">
        <f t="shared" si="6"/>
        <v>-19864</v>
      </c>
      <c r="G97">
        <f t="shared" si="7"/>
        <v>9</v>
      </c>
    </row>
    <row r="98" spans="1:7" x14ac:dyDescent="0.25">
      <c r="A98" t="s">
        <v>9</v>
      </c>
      <c r="B98">
        <v>5</v>
      </c>
      <c r="C98" t="s">
        <v>99</v>
      </c>
      <c r="D98">
        <f t="shared" si="4"/>
        <v>-21</v>
      </c>
      <c r="E98">
        <f t="shared" si="5"/>
        <v>151</v>
      </c>
      <c r="F98">
        <f t="shared" si="6"/>
        <v>-19759</v>
      </c>
      <c r="G98">
        <f t="shared" si="7"/>
        <v>5</v>
      </c>
    </row>
    <row r="99" spans="1:7" x14ac:dyDescent="0.25">
      <c r="A99" t="s">
        <v>11</v>
      </c>
      <c r="B99">
        <v>10</v>
      </c>
      <c r="C99" t="s">
        <v>100</v>
      </c>
      <c r="D99">
        <f t="shared" si="4"/>
        <v>-11</v>
      </c>
      <c r="E99">
        <f t="shared" si="5"/>
        <v>151</v>
      </c>
      <c r="F99">
        <f t="shared" si="6"/>
        <v>-21269</v>
      </c>
      <c r="G99">
        <f t="shared" si="7"/>
        <v>10</v>
      </c>
    </row>
    <row r="100" spans="1:7" x14ac:dyDescent="0.25">
      <c r="A100" t="s">
        <v>9</v>
      </c>
      <c r="B100">
        <v>3</v>
      </c>
      <c r="C100" t="s">
        <v>101</v>
      </c>
      <c r="D100">
        <f t="shared" si="4"/>
        <v>-11</v>
      </c>
      <c r="E100">
        <f t="shared" si="5"/>
        <v>148</v>
      </c>
      <c r="F100">
        <f t="shared" si="6"/>
        <v>-21236</v>
      </c>
      <c r="G100">
        <f t="shared" si="7"/>
        <v>3</v>
      </c>
    </row>
    <row r="101" spans="1:7" x14ac:dyDescent="0.25">
      <c r="A101" t="s">
        <v>11</v>
      </c>
      <c r="B101">
        <v>3</v>
      </c>
      <c r="C101" t="s">
        <v>102</v>
      </c>
      <c r="D101">
        <f t="shared" si="4"/>
        <v>-8</v>
      </c>
      <c r="E101">
        <f t="shared" si="5"/>
        <v>148</v>
      </c>
      <c r="F101">
        <f t="shared" si="6"/>
        <v>-21680</v>
      </c>
      <c r="G101">
        <f t="shared" si="7"/>
        <v>3</v>
      </c>
    </row>
    <row r="102" spans="1:7" x14ac:dyDescent="0.25">
      <c r="A102" t="s">
        <v>9</v>
      </c>
      <c r="B102">
        <v>7</v>
      </c>
      <c r="C102" t="s">
        <v>103</v>
      </c>
      <c r="D102">
        <f t="shared" si="4"/>
        <v>-8</v>
      </c>
      <c r="E102">
        <f t="shared" si="5"/>
        <v>141</v>
      </c>
      <c r="F102">
        <f t="shared" si="6"/>
        <v>-21624</v>
      </c>
      <c r="G102">
        <f t="shared" si="7"/>
        <v>7</v>
      </c>
    </row>
    <row r="103" spans="1:7" x14ac:dyDescent="0.25">
      <c r="A103" t="s">
        <v>11</v>
      </c>
      <c r="B103">
        <v>2</v>
      </c>
      <c r="C103" t="s">
        <v>104</v>
      </c>
      <c r="D103">
        <f t="shared" si="4"/>
        <v>-6</v>
      </c>
      <c r="E103">
        <f t="shared" si="5"/>
        <v>141</v>
      </c>
      <c r="F103">
        <f t="shared" si="6"/>
        <v>-21906</v>
      </c>
      <c r="G103">
        <f t="shared" si="7"/>
        <v>2</v>
      </c>
    </row>
    <row r="104" spans="1:7" x14ac:dyDescent="0.25">
      <c r="A104" t="s">
        <v>9</v>
      </c>
      <c r="B104">
        <v>4</v>
      </c>
      <c r="C104" t="s">
        <v>105</v>
      </c>
      <c r="D104">
        <f t="shared" si="4"/>
        <v>-6</v>
      </c>
      <c r="E104">
        <f t="shared" si="5"/>
        <v>137</v>
      </c>
      <c r="F104">
        <f t="shared" si="6"/>
        <v>-21882</v>
      </c>
      <c r="G104">
        <f t="shared" si="7"/>
        <v>4</v>
      </c>
    </row>
    <row r="105" spans="1:7" x14ac:dyDescent="0.25">
      <c r="A105" t="s">
        <v>0</v>
      </c>
      <c r="B105">
        <v>5</v>
      </c>
      <c r="C105" t="s">
        <v>106</v>
      </c>
      <c r="D105">
        <f t="shared" si="4"/>
        <v>-11</v>
      </c>
      <c r="E105">
        <f t="shared" si="5"/>
        <v>137</v>
      </c>
      <c r="F105">
        <f t="shared" si="6"/>
        <v>-21197</v>
      </c>
      <c r="G105">
        <f t="shared" si="7"/>
        <v>5</v>
      </c>
    </row>
    <row r="106" spans="1:7" x14ac:dyDescent="0.25">
      <c r="A106" t="s">
        <v>2</v>
      </c>
      <c r="B106">
        <v>5</v>
      </c>
      <c r="C106" t="s">
        <v>107</v>
      </c>
      <c r="D106">
        <f t="shared" si="4"/>
        <v>-11</v>
      </c>
      <c r="E106">
        <f t="shared" si="5"/>
        <v>142</v>
      </c>
      <c r="F106">
        <f t="shared" si="6"/>
        <v>-21252</v>
      </c>
      <c r="G106">
        <f t="shared" si="7"/>
        <v>5</v>
      </c>
    </row>
    <row r="107" spans="1:7" x14ac:dyDescent="0.25">
      <c r="A107" t="s">
        <v>0</v>
      </c>
      <c r="B107">
        <v>7</v>
      </c>
      <c r="C107" t="s">
        <v>108</v>
      </c>
      <c r="D107">
        <f t="shared" si="4"/>
        <v>-18</v>
      </c>
      <c r="E107">
        <f t="shared" si="5"/>
        <v>142</v>
      </c>
      <c r="F107">
        <f t="shared" si="6"/>
        <v>-20258</v>
      </c>
      <c r="G107">
        <f t="shared" si="7"/>
        <v>7</v>
      </c>
    </row>
    <row r="108" spans="1:7" x14ac:dyDescent="0.25">
      <c r="A108" t="s">
        <v>9</v>
      </c>
      <c r="B108">
        <v>5</v>
      </c>
      <c r="C108" t="s">
        <v>109</v>
      </c>
      <c r="D108">
        <f t="shared" si="4"/>
        <v>-18</v>
      </c>
      <c r="E108">
        <f t="shared" si="5"/>
        <v>137</v>
      </c>
      <c r="F108">
        <f t="shared" si="6"/>
        <v>-20168</v>
      </c>
      <c r="G108">
        <f t="shared" si="7"/>
        <v>5</v>
      </c>
    </row>
    <row r="109" spans="1:7" x14ac:dyDescent="0.25">
      <c r="A109" t="s">
        <v>0</v>
      </c>
      <c r="B109">
        <v>3</v>
      </c>
      <c r="C109" t="s">
        <v>110</v>
      </c>
      <c r="D109">
        <f t="shared" si="4"/>
        <v>-21</v>
      </c>
      <c r="E109">
        <f t="shared" si="5"/>
        <v>137</v>
      </c>
      <c r="F109">
        <f t="shared" si="6"/>
        <v>-19757</v>
      </c>
      <c r="G109">
        <f t="shared" si="7"/>
        <v>3</v>
      </c>
    </row>
    <row r="110" spans="1:7" x14ac:dyDescent="0.25">
      <c r="A110" t="s">
        <v>9</v>
      </c>
      <c r="B110">
        <v>4</v>
      </c>
      <c r="C110" t="s">
        <v>111</v>
      </c>
      <c r="D110">
        <f t="shared" si="4"/>
        <v>-21</v>
      </c>
      <c r="E110">
        <f t="shared" si="5"/>
        <v>133</v>
      </c>
      <c r="F110">
        <f t="shared" si="6"/>
        <v>-19673</v>
      </c>
      <c r="G110">
        <f t="shared" si="7"/>
        <v>4</v>
      </c>
    </row>
    <row r="111" spans="1:7" x14ac:dyDescent="0.25">
      <c r="A111" t="s">
        <v>11</v>
      </c>
      <c r="B111">
        <v>9</v>
      </c>
      <c r="C111" t="s">
        <v>112</v>
      </c>
      <c r="D111">
        <f t="shared" si="4"/>
        <v>-12</v>
      </c>
      <c r="E111">
        <f t="shared" si="5"/>
        <v>133</v>
      </c>
      <c r="F111">
        <f t="shared" si="6"/>
        <v>-20870</v>
      </c>
      <c r="G111">
        <f t="shared" si="7"/>
        <v>9</v>
      </c>
    </row>
    <row r="112" spans="1:7" x14ac:dyDescent="0.25">
      <c r="A112" t="s">
        <v>9</v>
      </c>
      <c r="B112">
        <v>4</v>
      </c>
      <c r="C112" t="s">
        <v>113</v>
      </c>
      <c r="D112">
        <f t="shared" si="4"/>
        <v>-12</v>
      </c>
      <c r="E112">
        <f t="shared" si="5"/>
        <v>129</v>
      </c>
      <c r="F112">
        <f t="shared" si="6"/>
        <v>-20822</v>
      </c>
      <c r="G112">
        <f t="shared" si="7"/>
        <v>4</v>
      </c>
    </row>
    <row r="113" spans="1:7" x14ac:dyDescent="0.25">
      <c r="A113" t="s">
        <v>11</v>
      </c>
      <c r="B113">
        <v>2</v>
      </c>
      <c r="C113" t="s">
        <v>114</v>
      </c>
      <c r="D113">
        <f t="shared" si="4"/>
        <v>-10</v>
      </c>
      <c r="E113">
        <f t="shared" si="5"/>
        <v>129</v>
      </c>
      <c r="F113">
        <f t="shared" si="6"/>
        <v>-21080</v>
      </c>
      <c r="G113">
        <f t="shared" si="7"/>
        <v>2</v>
      </c>
    </row>
    <row r="114" spans="1:7" x14ac:dyDescent="0.25">
      <c r="A114" t="s">
        <v>9</v>
      </c>
      <c r="B114">
        <v>4</v>
      </c>
      <c r="C114" t="s">
        <v>115</v>
      </c>
      <c r="D114">
        <f t="shared" si="4"/>
        <v>-10</v>
      </c>
      <c r="E114">
        <f t="shared" si="5"/>
        <v>125</v>
      </c>
      <c r="F114">
        <f t="shared" si="6"/>
        <v>-21040</v>
      </c>
      <c r="G114">
        <f t="shared" si="7"/>
        <v>4</v>
      </c>
    </row>
    <row r="115" spans="1:7" x14ac:dyDescent="0.25">
      <c r="A115" t="s">
        <v>11</v>
      </c>
      <c r="B115">
        <v>3</v>
      </c>
      <c r="C115" t="s">
        <v>116</v>
      </c>
      <c r="D115">
        <f t="shared" si="4"/>
        <v>-7</v>
      </c>
      <c r="E115">
        <f t="shared" si="5"/>
        <v>125</v>
      </c>
      <c r="F115">
        <f t="shared" si="6"/>
        <v>-21415</v>
      </c>
      <c r="G115">
        <f t="shared" si="7"/>
        <v>3</v>
      </c>
    </row>
    <row r="116" spans="1:7" x14ac:dyDescent="0.25">
      <c r="A116" t="s">
        <v>2</v>
      </c>
      <c r="B116">
        <v>6</v>
      </c>
      <c r="C116" t="s">
        <v>117</v>
      </c>
      <c r="D116">
        <f t="shared" si="4"/>
        <v>-7</v>
      </c>
      <c r="E116">
        <f t="shared" si="5"/>
        <v>131</v>
      </c>
      <c r="F116">
        <f t="shared" si="6"/>
        <v>-21457</v>
      </c>
      <c r="G116">
        <f t="shared" si="7"/>
        <v>6</v>
      </c>
    </row>
    <row r="117" spans="1:7" x14ac:dyDescent="0.25">
      <c r="A117" t="s">
        <v>11</v>
      </c>
      <c r="B117">
        <v>4</v>
      </c>
      <c r="C117" t="s">
        <v>118</v>
      </c>
      <c r="D117">
        <f t="shared" si="4"/>
        <v>-3</v>
      </c>
      <c r="E117">
        <f t="shared" si="5"/>
        <v>131</v>
      </c>
      <c r="F117">
        <f t="shared" si="6"/>
        <v>-21981</v>
      </c>
      <c r="G117">
        <f t="shared" si="7"/>
        <v>4</v>
      </c>
    </row>
    <row r="118" spans="1:7" x14ac:dyDescent="0.25">
      <c r="A118" t="s">
        <v>2</v>
      </c>
      <c r="B118">
        <v>9</v>
      </c>
      <c r="C118" t="s">
        <v>119</v>
      </c>
      <c r="D118">
        <f t="shared" si="4"/>
        <v>-3</v>
      </c>
      <c r="E118">
        <f t="shared" si="5"/>
        <v>140</v>
      </c>
      <c r="F118">
        <f t="shared" si="6"/>
        <v>-22008</v>
      </c>
      <c r="G118">
        <f t="shared" si="7"/>
        <v>9</v>
      </c>
    </row>
    <row r="119" spans="1:7" x14ac:dyDescent="0.25">
      <c r="A119" t="s">
        <v>11</v>
      </c>
      <c r="B119">
        <v>3</v>
      </c>
      <c r="C119" t="s">
        <v>120</v>
      </c>
      <c r="D119">
        <f t="shared" si="4"/>
        <v>0</v>
      </c>
      <c r="E119">
        <f t="shared" si="5"/>
        <v>140</v>
      </c>
      <c r="F119">
        <f t="shared" si="6"/>
        <v>-22428</v>
      </c>
      <c r="G119">
        <f t="shared" si="7"/>
        <v>3</v>
      </c>
    </row>
    <row r="120" spans="1:7" x14ac:dyDescent="0.25">
      <c r="A120" t="s">
        <v>2</v>
      </c>
      <c r="B120">
        <v>6</v>
      </c>
      <c r="C120" t="s">
        <v>121</v>
      </c>
      <c r="D120">
        <f t="shared" si="4"/>
        <v>0</v>
      </c>
      <c r="E120">
        <f t="shared" si="5"/>
        <v>146</v>
      </c>
      <c r="F120">
        <f t="shared" si="6"/>
        <v>-22428</v>
      </c>
      <c r="G120">
        <f t="shared" si="7"/>
        <v>6</v>
      </c>
    </row>
    <row r="121" spans="1:7" x14ac:dyDescent="0.25">
      <c r="A121" t="s">
        <v>11</v>
      </c>
      <c r="B121">
        <v>6</v>
      </c>
      <c r="C121" t="s">
        <v>122</v>
      </c>
      <c r="D121">
        <f t="shared" si="4"/>
        <v>6</v>
      </c>
      <c r="E121">
        <f t="shared" si="5"/>
        <v>146</v>
      </c>
      <c r="F121">
        <f t="shared" si="6"/>
        <v>-23304</v>
      </c>
      <c r="G121">
        <f t="shared" si="7"/>
        <v>6</v>
      </c>
    </row>
    <row r="122" spans="1:7" x14ac:dyDescent="0.25">
      <c r="A122" t="s">
        <v>2</v>
      </c>
      <c r="B122">
        <v>5</v>
      </c>
      <c r="C122" t="s">
        <v>123</v>
      </c>
      <c r="D122">
        <f t="shared" si="4"/>
        <v>6</v>
      </c>
      <c r="E122">
        <f t="shared" si="5"/>
        <v>151</v>
      </c>
      <c r="F122">
        <f t="shared" si="6"/>
        <v>-23274</v>
      </c>
      <c r="G122">
        <f t="shared" si="7"/>
        <v>5</v>
      </c>
    </row>
    <row r="123" spans="1:7" x14ac:dyDescent="0.25">
      <c r="A123" t="s">
        <v>0</v>
      </c>
      <c r="B123">
        <v>4</v>
      </c>
      <c r="C123" t="s">
        <v>124</v>
      </c>
      <c r="D123">
        <f t="shared" si="4"/>
        <v>2</v>
      </c>
      <c r="E123">
        <f t="shared" si="5"/>
        <v>151</v>
      </c>
      <c r="F123">
        <f t="shared" si="6"/>
        <v>-22670</v>
      </c>
      <c r="G123">
        <f t="shared" si="7"/>
        <v>4</v>
      </c>
    </row>
    <row r="124" spans="1:7" x14ac:dyDescent="0.25">
      <c r="A124" t="s">
        <v>2</v>
      </c>
      <c r="B124">
        <v>10</v>
      </c>
      <c r="C124" t="s">
        <v>125</v>
      </c>
      <c r="D124">
        <f t="shared" si="4"/>
        <v>2</v>
      </c>
      <c r="E124">
        <f t="shared" si="5"/>
        <v>161</v>
      </c>
      <c r="F124">
        <f t="shared" si="6"/>
        <v>-22650</v>
      </c>
      <c r="G124">
        <f t="shared" si="7"/>
        <v>10</v>
      </c>
    </row>
    <row r="125" spans="1:7" x14ac:dyDescent="0.25">
      <c r="A125" t="s">
        <v>11</v>
      </c>
      <c r="B125">
        <v>4</v>
      </c>
      <c r="C125" t="s">
        <v>126</v>
      </c>
      <c r="D125">
        <f t="shared" si="4"/>
        <v>6</v>
      </c>
      <c r="E125">
        <f t="shared" si="5"/>
        <v>161</v>
      </c>
      <c r="F125">
        <f t="shared" si="6"/>
        <v>-23294</v>
      </c>
      <c r="G125">
        <f t="shared" si="7"/>
        <v>4</v>
      </c>
    </row>
    <row r="126" spans="1:7" x14ac:dyDescent="0.25">
      <c r="A126" t="s">
        <v>2</v>
      </c>
      <c r="B126">
        <v>7</v>
      </c>
      <c r="C126" t="s">
        <v>127</v>
      </c>
      <c r="D126">
        <f t="shared" si="4"/>
        <v>6</v>
      </c>
      <c r="E126">
        <f t="shared" si="5"/>
        <v>168</v>
      </c>
      <c r="F126">
        <f t="shared" si="6"/>
        <v>-23252</v>
      </c>
      <c r="G126">
        <f t="shared" si="7"/>
        <v>7</v>
      </c>
    </row>
    <row r="127" spans="1:7" x14ac:dyDescent="0.25">
      <c r="A127" t="s">
        <v>0</v>
      </c>
      <c r="B127">
        <v>6</v>
      </c>
      <c r="C127" t="s">
        <v>128</v>
      </c>
      <c r="D127">
        <f t="shared" si="4"/>
        <v>0</v>
      </c>
      <c r="E127">
        <f t="shared" si="5"/>
        <v>168</v>
      </c>
      <c r="F127">
        <f t="shared" si="6"/>
        <v>-22244</v>
      </c>
      <c r="G127">
        <f t="shared" si="7"/>
        <v>6</v>
      </c>
    </row>
    <row r="128" spans="1:7" x14ac:dyDescent="0.25">
      <c r="A128" t="s">
        <v>2</v>
      </c>
      <c r="B128">
        <v>4</v>
      </c>
      <c r="C128" t="s">
        <v>129</v>
      </c>
      <c r="D128">
        <f t="shared" si="4"/>
        <v>0</v>
      </c>
      <c r="E128">
        <f t="shared" si="5"/>
        <v>172</v>
      </c>
      <c r="F128">
        <f t="shared" si="6"/>
        <v>-22244</v>
      </c>
      <c r="G128">
        <f t="shared" si="7"/>
        <v>4</v>
      </c>
    </row>
    <row r="129" spans="1:7" x14ac:dyDescent="0.25">
      <c r="A129" t="s">
        <v>11</v>
      </c>
      <c r="B129">
        <v>10</v>
      </c>
      <c r="C129" t="s">
        <v>130</v>
      </c>
      <c r="D129">
        <f t="shared" si="4"/>
        <v>10</v>
      </c>
      <c r="E129">
        <f t="shared" si="5"/>
        <v>172</v>
      </c>
      <c r="F129">
        <f t="shared" si="6"/>
        <v>-23964</v>
      </c>
      <c r="G129">
        <f t="shared" si="7"/>
        <v>10</v>
      </c>
    </row>
    <row r="130" spans="1:7" x14ac:dyDescent="0.25">
      <c r="A130" t="s">
        <v>2</v>
      </c>
      <c r="B130">
        <v>5</v>
      </c>
      <c r="C130" t="s">
        <v>131</v>
      </c>
      <c r="D130">
        <f t="shared" si="4"/>
        <v>10</v>
      </c>
      <c r="E130">
        <f t="shared" si="5"/>
        <v>177</v>
      </c>
      <c r="F130">
        <f t="shared" si="6"/>
        <v>-23914</v>
      </c>
      <c r="G130">
        <f t="shared" si="7"/>
        <v>5</v>
      </c>
    </row>
    <row r="131" spans="1:7" x14ac:dyDescent="0.25">
      <c r="A131" t="s">
        <v>11</v>
      </c>
      <c r="B131">
        <v>2</v>
      </c>
      <c r="C131" t="s">
        <v>132</v>
      </c>
      <c r="D131">
        <f t="shared" si="4"/>
        <v>12</v>
      </c>
      <c r="E131">
        <f t="shared" si="5"/>
        <v>177</v>
      </c>
      <c r="F131">
        <f t="shared" si="6"/>
        <v>-24268</v>
      </c>
      <c r="G131">
        <f t="shared" si="7"/>
        <v>2</v>
      </c>
    </row>
    <row r="132" spans="1:7" x14ac:dyDescent="0.25">
      <c r="A132" t="s">
        <v>2</v>
      </c>
      <c r="B132">
        <v>5</v>
      </c>
      <c r="C132" t="s">
        <v>133</v>
      </c>
      <c r="D132">
        <f t="shared" ref="D132:D195" si="8">IF(A132="L",D131-B132,IF(A132="R",D131+B132,D131))</f>
        <v>12</v>
      </c>
      <c r="E132">
        <f t="shared" ref="E132:E195" si="9">IF(A132="U",E131+B132,IF(A132="D",E131-B132,E131))</f>
        <v>182</v>
      </c>
      <c r="F132">
        <f t="shared" ref="F132:F195" si="10">F131+(D131*E132-E131*D132)</f>
        <v>-24208</v>
      </c>
      <c r="G132">
        <f t="shared" ref="G132:G195" si="11">SQRT((D132-D131)^2+(E132-E131)^2)</f>
        <v>5</v>
      </c>
    </row>
    <row r="133" spans="1:7" x14ac:dyDescent="0.25">
      <c r="A133" t="s">
        <v>11</v>
      </c>
      <c r="B133">
        <v>4</v>
      </c>
      <c r="C133" t="s">
        <v>134</v>
      </c>
      <c r="D133">
        <f t="shared" si="8"/>
        <v>16</v>
      </c>
      <c r="E133">
        <f t="shared" si="9"/>
        <v>182</v>
      </c>
      <c r="F133">
        <f t="shared" si="10"/>
        <v>-24936</v>
      </c>
      <c r="G133">
        <f t="shared" si="11"/>
        <v>4</v>
      </c>
    </row>
    <row r="134" spans="1:7" x14ac:dyDescent="0.25">
      <c r="A134" t="s">
        <v>2</v>
      </c>
      <c r="B134">
        <v>9</v>
      </c>
      <c r="C134" t="s">
        <v>135</v>
      </c>
      <c r="D134">
        <f t="shared" si="8"/>
        <v>16</v>
      </c>
      <c r="E134">
        <f t="shared" si="9"/>
        <v>191</v>
      </c>
      <c r="F134">
        <f t="shared" si="10"/>
        <v>-24792</v>
      </c>
      <c r="G134">
        <f t="shared" si="11"/>
        <v>9</v>
      </c>
    </row>
    <row r="135" spans="1:7" x14ac:dyDescent="0.25">
      <c r="A135" t="s">
        <v>11</v>
      </c>
      <c r="B135">
        <v>3</v>
      </c>
      <c r="C135" t="s">
        <v>136</v>
      </c>
      <c r="D135">
        <f t="shared" si="8"/>
        <v>19</v>
      </c>
      <c r="E135">
        <f t="shared" si="9"/>
        <v>191</v>
      </c>
      <c r="F135">
        <f t="shared" si="10"/>
        <v>-25365</v>
      </c>
      <c r="G135">
        <f t="shared" si="11"/>
        <v>3</v>
      </c>
    </row>
    <row r="136" spans="1:7" x14ac:dyDescent="0.25">
      <c r="A136" t="s">
        <v>9</v>
      </c>
      <c r="B136">
        <v>9</v>
      </c>
      <c r="C136" t="s">
        <v>137</v>
      </c>
      <c r="D136">
        <f t="shared" si="8"/>
        <v>19</v>
      </c>
      <c r="E136">
        <f t="shared" si="9"/>
        <v>182</v>
      </c>
      <c r="F136">
        <f t="shared" si="10"/>
        <v>-25536</v>
      </c>
      <c r="G136">
        <f t="shared" si="11"/>
        <v>9</v>
      </c>
    </row>
    <row r="137" spans="1:7" x14ac:dyDescent="0.25">
      <c r="A137" t="s">
        <v>11</v>
      </c>
      <c r="B137">
        <v>4</v>
      </c>
      <c r="C137" t="s">
        <v>138</v>
      </c>
      <c r="D137">
        <f t="shared" si="8"/>
        <v>23</v>
      </c>
      <c r="E137">
        <f t="shared" si="9"/>
        <v>182</v>
      </c>
      <c r="F137">
        <f t="shared" si="10"/>
        <v>-26264</v>
      </c>
      <c r="G137">
        <f t="shared" si="11"/>
        <v>4</v>
      </c>
    </row>
    <row r="138" spans="1:7" x14ac:dyDescent="0.25">
      <c r="A138" t="s">
        <v>9</v>
      </c>
      <c r="B138">
        <v>4</v>
      </c>
      <c r="C138" t="s">
        <v>139</v>
      </c>
      <c r="D138">
        <f t="shared" si="8"/>
        <v>23</v>
      </c>
      <c r="E138">
        <f t="shared" si="9"/>
        <v>178</v>
      </c>
      <c r="F138">
        <f t="shared" si="10"/>
        <v>-26356</v>
      </c>
      <c r="G138">
        <f t="shared" si="11"/>
        <v>4</v>
      </c>
    </row>
    <row r="139" spans="1:7" x14ac:dyDescent="0.25">
      <c r="A139" t="s">
        <v>11</v>
      </c>
      <c r="B139">
        <v>4</v>
      </c>
      <c r="C139" t="s">
        <v>140</v>
      </c>
      <c r="D139">
        <f t="shared" si="8"/>
        <v>27</v>
      </c>
      <c r="E139">
        <f t="shared" si="9"/>
        <v>178</v>
      </c>
      <c r="F139">
        <f t="shared" si="10"/>
        <v>-27068</v>
      </c>
      <c r="G139">
        <f t="shared" si="11"/>
        <v>4</v>
      </c>
    </row>
    <row r="140" spans="1:7" x14ac:dyDescent="0.25">
      <c r="A140" t="s">
        <v>9</v>
      </c>
      <c r="B140">
        <v>2</v>
      </c>
      <c r="C140" t="s">
        <v>141</v>
      </c>
      <c r="D140">
        <f t="shared" si="8"/>
        <v>27</v>
      </c>
      <c r="E140">
        <f t="shared" si="9"/>
        <v>176</v>
      </c>
      <c r="F140">
        <f t="shared" si="10"/>
        <v>-27122</v>
      </c>
      <c r="G140">
        <f t="shared" si="11"/>
        <v>2</v>
      </c>
    </row>
    <row r="141" spans="1:7" x14ac:dyDescent="0.25">
      <c r="A141" t="s">
        <v>11</v>
      </c>
      <c r="B141">
        <v>6</v>
      </c>
      <c r="C141" t="s">
        <v>142</v>
      </c>
      <c r="D141">
        <f t="shared" si="8"/>
        <v>33</v>
      </c>
      <c r="E141">
        <f t="shared" si="9"/>
        <v>176</v>
      </c>
      <c r="F141">
        <f t="shared" si="10"/>
        <v>-28178</v>
      </c>
      <c r="G141">
        <f t="shared" si="11"/>
        <v>6</v>
      </c>
    </row>
    <row r="142" spans="1:7" x14ac:dyDescent="0.25">
      <c r="A142" t="s">
        <v>9</v>
      </c>
      <c r="B142">
        <v>3</v>
      </c>
      <c r="C142" t="s">
        <v>143</v>
      </c>
      <c r="D142">
        <f t="shared" si="8"/>
        <v>33</v>
      </c>
      <c r="E142">
        <f t="shared" si="9"/>
        <v>173</v>
      </c>
      <c r="F142">
        <f t="shared" si="10"/>
        <v>-28277</v>
      </c>
      <c r="G142">
        <f t="shared" si="11"/>
        <v>3</v>
      </c>
    </row>
    <row r="143" spans="1:7" x14ac:dyDescent="0.25">
      <c r="A143" t="s">
        <v>11</v>
      </c>
      <c r="B143">
        <v>9</v>
      </c>
      <c r="C143" t="s">
        <v>144</v>
      </c>
      <c r="D143">
        <f t="shared" si="8"/>
        <v>42</v>
      </c>
      <c r="E143">
        <f t="shared" si="9"/>
        <v>173</v>
      </c>
      <c r="F143">
        <f t="shared" si="10"/>
        <v>-29834</v>
      </c>
      <c r="G143">
        <f t="shared" si="11"/>
        <v>9</v>
      </c>
    </row>
    <row r="144" spans="1:7" x14ac:dyDescent="0.25">
      <c r="A144" t="s">
        <v>9</v>
      </c>
      <c r="B144">
        <v>5</v>
      </c>
      <c r="C144" t="s">
        <v>145</v>
      </c>
      <c r="D144">
        <f t="shared" si="8"/>
        <v>42</v>
      </c>
      <c r="E144">
        <f t="shared" si="9"/>
        <v>168</v>
      </c>
      <c r="F144">
        <f t="shared" si="10"/>
        <v>-30044</v>
      </c>
      <c r="G144">
        <f t="shared" si="11"/>
        <v>5</v>
      </c>
    </row>
    <row r="145" spans="1:7" x14ac:dyDescent="0.25">
      <c r="A145" t="s">
        <v>11</v>
      </c>
      <c r="B145">
        <v>2</v>
      </c>
      <c r="C145" t="s">
        <v>146</v>
      </c>
      <c r="D145">
        <f t="shared" si="8"/>
        <v>44</v>
      </c>
      <c r="E145">
        <f t="shared" si="9"/>
        <v>168</v>
      </c>
      <c r="F145">
        <f t="shared" si="10"/>
        <v>-30380</v>
      </c>
      <c r="G145">
        <f t="shared" si="11"/>
        <v>2</v>
      </c>
    </row>
    <row r="146" spans="1:7" x14ac:dyDescent="0.25">
      <c r="A146" t="s">
        <v>9</v>
      </c>
      <c r="B146">
        <v>4</v>
      </c>
      <c r="C146" t="s">
        <v>147</v>
      </c>
      <c r="D146">
        <f t="shared" si="8"/>
        <v>44</v>
      </c>
      <c r="E146">
        <f t="shared" si="9"/>
        <v>164</v>
      </c>
      <c r="F146">
        <f t="shared" si="10"/>
        <v>-30556</v>
      </c>
      <c r="G146">
        <f t="shared" si="11"/>
        <v>4</v>
      </c>
    </row>
    <row r="147" spans="1:7" x14ac:dyDescent="0.25">
      <c r="A147" t="s">
        <v>0</v>
      </c>
      <c r="B147">
        <v>11</v>
      </c>
      <c r="C147" t="s">
        <v>148</v>
      </c>
      <c r="D147">
        <f t="shared" si="8"/>
        <v>33</v>
      </c>
      <c r="E147">
        <f t="shared" si="9"/>
        <v>164</v>
      </c>
      <c r="F147">
        <f t="shared" si="10"/>
        <v>-28752</v>
      </c>
      <c r="G147">
        <f t="shared" si="11"/>
        <v>11</v>
      </c>
    </row>
    <row r="148" spans="1:7" x14ac:dyDescent="0.25">
      <c r="A148" t="s">
        <v>9</v>
      </c>
      <c r="B148">
        <v>7</v>
      </c>
      <c r="C148" t="s">
        <v>149</v>
      </c>
      <c r="D148">
        <f t="shared" si="8"/>
        <v>33</v>
      </c>
      <c r="E148">
        <f t="shared" si="9"/>
        <v>157</v>
      </c>
      <c r="F148">
        <f t="shared" si="10"/>
        <v>-28983</v>
      </c>
      <c r="G148">
        <f t="shared" si="11"/>
        <v>7</v>
      </c>
    </row>
    <row r="149" spans="1:7" x14ac:dyDescent="0.25">
      <c r="A149" t="s">
        <v>0</v>
      </c>
      <c r="B149">
        <v>3</v>
      </c>
      <c r="C149" t="s">
        <v>150</v>
      </c>
      <c r="D149">
        <f t="shared" si="8"/>
        <v>30</v>
      </c>
      <c r="E149">
        <f t="shared" si="9"/>
        <v>157</v>
      </c>
      <c r="F149">
        <f t="shared" si="10"/>
        <v>-28512</v>
      </c>
      <c r="G149">
        <f t="shared" si="11"/>
        <v>3</v>
      </c>
    </row>
    <row r="150" spans="1:7" x14ac:dyDescent="0.25">
      <c r="A150" t="s">
        <v>9</v>
      </c>
      <c r="B150">
        <v>4</v>
      </c>
      <c r="C150" t="s">
        <v>151</v>
      </c>
      <c r="D150">
        <f t="shared" si="8"/>
        <v>30</v>
      </c>
      <c r="E150">
        <f t="shared" si="9"/>
        <v>153</v>
      </c>
      <c r="F150">
        <f t="shared" si="10"/>
        <v>-28632</v>
      </c>
      <c r="G150">
        <f t="shared" si="11"/>
        <v>4</v>
      </c>
    </row>
    <row r="151" spans="1:7" x14ac:dyDescent="0.25">
      <c r="A151" t="s">
        <v>0</v>
      </c>
      <c r="B151">
        <v>7</v>
      </c>
      <c r="C151" t="s">
        <v>152</v>
      </c>
      <c r="D151">
        <f t="shared" si="8"/>
        <v>23</v>
      </c>
      <c r="E151">
        <f t="shared" si="9"/>
        <v>153</v>
      </c>
      <c r="F151">
        <f t="shared" si="10"/>
        <v>-27561</v>
      </c>
      <c r="G151">
        <f t="shared" si="11"/>
        <v>7</v>
      </c>
    </row>
    <row r="152" spans="1:7" x14ac:dyDescent="0.25">
      <c r="A152" t="s">
        <v>9</v>
      </c>
      <c r="B152">
        <v>5</v>
      </c>
      <c r="C152" t="s">
        <v>153</v>
      </c>
      <c r="D152">
        <f t="shared" si="8"/>
        <v>23</v>
      </c>
      <c r="E152">
        <f t="shared" si="9"/>
        <v>148</v>
      </c>
      <c r="F152">
        <f t="shared" si="10"/>
        <v>-27676</v>
      </c>
      <c r="G152">
        <f t="shared" si="11"/>
        <v>5</v>
      </c>
    </row>
    <row r="153" spans="1:7" x14ac:dyDescent="0.25">
      <c r="A153" t="s">
        <v>11</v>
      </c>
      <c r="B153">
        <v>6</v>
      </c>
      <c r="C153" t="s">
        <v>154</v>
      </c>
      <c r="D153">
        <f t="shared" si="8"/>
        <v>29</v>
      </c>
      <c r="E153">
        <f t="shared" si="9"/>
        <v>148</v>
      </c>
      <c r="F153">
        <f t="shared" si="10"/>
        <v>-28564</v>
      </c>
      <c r="G153">
        <f t="shared" si="11"/>
        <v>6</v>
      </c>
    </row>
    <row r="154" spans="1:7" x14ac:dyDescent="0.25">
      <c r="A154" t="s">
        <v>9</v>
      </c>
      <c r="B154">
        <v>7</v>
      </c>
      <c r="C154" t="s">
        <v>155</v>
      </c>
      <c r="D154">
        <f t="shared" si="8"/>
        <v>29</v>
      </c>
      <c r="E154">
        <f t="shared" si="9"/>
        <v>141</v>
      </c>
      <c r="F154">
        <f t="shared" si="10"/>
        <v>-28767</v>
      </c>
      <c r="G154">
        <f t="shared" si="11"/>
        <v>7</v>
      </c>
    </row>
    <row r="155" spans="1:7" x14ac:dyDescent="0.25">
      <c r="A155" t="s">
        <v>11</v>
      </c>
      <c r="B155">
        <v>6</v>
      </c>
      <c r="C155" t="s">
        <v>156</v>
      </c>
      <c r="D155">
        <f t="shared" si="8"/>
        <v>35</v>
      </c>
      <c r="E155">
        <f t="shared" si="9"/>
        <v>141</v>
      </c>
      <c r="F155">
        <f t="shared" si="10"/>
        <v>-29613</v>
      </c>
      <c r="G155">
        <f t="shared" si="11"/>
        <v>6</v>
      </c>
    </row>
    <row r="156" spans="1:7" x14ac:dyDescent="0.25">
      <c r="A156" t="s">
        <v>9</v>
      </c>
      <c r="B156">
        <v>12</v>
      </c>
      <c r="C156" t="s">
        <v>157</v>
      </c>
      <c r="D156">
        <f t="shared" si="8"/>
        <v>35</v>
      </c>
      <c r="E156">
        <f t="shared" si="9"/>
        <v>129</v>
      </c>
      <c r="F156">
        <f t="shared" si="10"/>
        <v>-30033</v>
      </c>
      <c r="G156">
        <f t="shared" si="11"/>
        <v>12</v>
      </c>
    </row>
    <row r="157" spans="1:7" x14ac:dyDescent="0.25">
      <c r="A157" t="s">
        <v>11</v>
      </c>
      <c r="B157">
        <v>2</v>
      </c>
      <c r="C157" t="s">
        <v>158</v>
      </c>
      <c r="D157">
        <f t="shared" si="8"/>
        <v>37</v>
      </c>
      <c r="E157">
        <f t="shared" si="9"/>
        <v>129</v>
      </c>
      <c r="F157">
        <f t="shared" si="10"/>
        <v>-30291</v>
      </c>
      <c r="G157">
        <f t="shared" si="11"/>
        <v>2</v>
      </c>
    </row>
    <row r="158" spans="1:7" x14ac:dyDescent="0.25">
      <c r="A158" t="s">
        <v>9</v>
      </c>
      <c r="B158">
        <v>3</v>
      </c>
      <c r="C158" t="s">
        <v>159</v>
      </c>
      <c r="D158">
        <f t="shared" si="8"/>
        <v>37</v>
      </c>
      <c r="E158">
        <f t="shared" si="9"/>
        <v>126</v>
      </c>
      <c r="F158">
        <f t="shared" si="10"/>
        <v>-30402</v>
      </c>
      <c r="G158">
        <f t="shared" si="11"/>
        <v>3</v>
      </c>
    </row>
    <row r="159" spans="1:7" x14ac:dyDescent="0.25">
      <c r="A159" t="s">
        <v>11</v>
      </c>
      <c r="B159">
        <v>5</v>
      </c>
      <c r="C159" t="s">
        <v>160</v>
      </c>
      <c r="D159">
        <f t="shared" si="8"/>
        <v>42</v>
      </c>
      <c r="E159">
        <f t="shared" si="9"/>
        <v>126</v>
      </c>
      <c r="F159">
        <f t="shared" si="10"/>
        <v>-31032</v>
      </c>
      <c r="G159">
        <f t="shared" si="11"/>
        <v>5</v>
      </c>
    </row>
    <row r="160" spans="1:7" x14ac:dyDescent="0.25">
      <c r="A160" t="s">
        <v>9</v>
      </c>
      <c r="B160">
        <v>2</v>
      </c>
      <c r="C160" t="s">
        <v>161</v>
      </c>
      <c r="D160">
        <f t="shared" si="8"/>
        <v>42</v>
      </c>
      <c r="E160">
        <f t="shared" si="9"/>
        <v>124</v>
      </c>
      <c r="F160">
        <f t="shared" si="10"/>
        <v>-31116</v>
      </c>
      <c r="G160">
        <f t="shared" si="11"/>
        <v>2</v>
      </c>
    </row>
    <row r="161" spans="1:7" x14ac:dyDescent="0.25">
      <c r="A161" t="s">
        <v>11</v>
      </c>
      <c r="B161">
        <v>5</v>
      </c>
      <c r="C161" t="s">
        <v>162</v>
      </c>
      <c r="D161">
        <f t="shared" si="8"/>
        <v>47</v>
      </c>
      <c r="E161">
        <f t="shared" si="9"/>
        <v>124</v>
      </c>
      <c r="F161">
        <f t="shared" si="10"/>
        <v>-31736</v>
      </c>
      <c r="G161">
        <f t="shared" si="11"/>
        <v>5</v>
      </c>
    </row>
    <row r="162" spans="1:7" x14ac:dyDescent="0.25">
      <c r="A162" t="s">
        <v>2</v>
      </c>
      <c r="B162">
        <v>5</v>
      </c>
      <c r="C162" t="s">
        <v>163</v>
      </c>
      <c r="D162">
        <f t="shared" si="8"/>
        <v>47</v>
      </c>
      <c r="E162">
        <f t="shared" si="9"/>
        <v>129</v>
      </c>
      <c r="F162">
        <f t="shared" si="10"/>
        <v>-31501</v>
      </c>
      <c r="G162">
        <f t="shared" si="11"/>
        <v>5</v>
      </c>
    </row>
    <row r="163" spans="1:7" x14ac:dyDescent="0.25">
      <c r="A163" t="s">
        <v>0</v>
      </c>
      <c r="B163">
        <v>5</v>
      </c>
      <c r="C163" t="s">
        <v>164</v>
      </c>
      <c r="D163">
        <f t="shared" si="8"/>
        <v>42</v>
      </c>
      <c r="E163">
        <f t="shared" si="9"/>
        <v>129</v>
      </c>
      <c r="F163">
        <f t="shared" si="10"/>
        <v>-30856</v>
      </c>
      <c r="G163">
        <f t="shared" si="11"/>
        <v>5</v>
      </c>
    </row>
    <row r="164" spans="1:7" x14ac:dyDescent="0.25">
      <c r="A164" t="s">
        <v>2</v>
      </c>
      <c r="B164">
        <v>8</v>
      </c>
      <c r="C164" t="s">
        <v>165</v>
      </c>
      <c r="D164">
        <f t="shared" si="8"/>
        <v>42</v>
      </c>
      <c r="E164">
        <f t="shared" si="9"/>
        <v>137</v>
      </c>
      <c r="F164">
        <f t="shared" si="10"/>
        <v>-30520</v>
      </c>
      <c r="G164">
        <f t="shared" si="11"/>
        <v>8</v>
      </c>
    </row>
    <row r="165" spans="1:7" x14ac:dyDescent="0.25">
      <c r="A165" t="s">
        <v>11</v>
      </c>
      <c r="B165">
        <v>5</v>
      </c>
      <c r="C165" t="s">
        <v>166</v>
      </c>
      <c r="D165">
        <f t="shared" si="8"/>
        <v>47</v>
      </c>
      <c r="E165">
        <f t="shared" si="9"/>
        <v>137</v>
      </c>
      <c r="F165">
        <f t="shared" si="10"/>
        <v>-31205</v>
      </c>
      <c r="G165">
        <f t="shared" si="11"/>
        <v>5</v>
      </c>
    </row>
    <row r="166" spans="1:7" x14ac:dyDescent="0.25">
      <c r="A166" t="s">
        <v>2</v>
      </c>
      <c r="B166">
        <v>4</v>
      </c>
      <c r="C166" t="s">
        <v>167</v>
      </c>
      <c r="D166">
        <f t="shared" si="8"/>
        <v>47</v>
      </c>
      <c r="E166">
        <f t="shared" si="9"/>
        <v>141</v>
      </c>
      <c r="F166">
        <f t="shared" si="10"/>
        <v>-31017</v>
      </c>
      <c r="G166">
        <f t="shared" si="11"/>
        <v>4</v>
      </c>
    </row>
    <row r="167" spans="1:7" x14ac:dyDescent="0.25">
      <c r="A167" t="s">
        <v>11</v>
      </c>
      <c r="B167">
        <v>3</v>
      </c>
      <c r="C167" t="s">
        <v>168</v>
      </c>
      <c r="D167">
        <f t="shared" si="8"/>
        <v>50</v>
      </c>
      <c r="E167">
        <f t="shared" si="9"/>
        <v>141</v>
      </c>
      <c r="F167">
        <f t="shared" si="10"/>
        <v>-31440</v>
      </c>
      <c r="G167">
        <f t="shared" si="11"/>
        <v>3</v>
      </c>
    </row>
    <row r="168" spans="1:7" x14ac:dyDescent="0.25">
      <c r="A168" t="s">
        <v>9</v>
      </c>
      <c r="B168">
        <v>5</v>
      </c>
      <c r="C168" t="s">
        <v>169</v>
      </c>
      <c r="D168">
        <f t="shared" si="8"/>
        <v>50</v>
      </c>
      <c r="E168">
        <f t="shared" si="9"/>
        <v>136</v>
      </c>
      <c r="F168">
        <f t="shared" si="10"/>
        <v>-31690</v>
      </c>
      <c r="G168">
        <f t="shared" si="11"/>
        <v>5</v>
      </c>
    </row>
    <row r="169" spans="1:7" x14ac:dyDescent="0.25">
      <c r="A169" t="s">
        <v>11</v>
      </c>
      <c r="B169">
        <v>4</v>
      </c>
      <c r="C169" t="s">
        <v>170</v>
      </c>
      <c r="D169">
        <f t="shared" si="8"/>
        <v>54</v>
      </c>
      <c r="E169">
        <f t="shared" si="9"/>
        <v>136</v>
      </c>
      <c r="F169">
        <f t="shared" si="10"/>
        <v>-32234</v>
      </c>
      <c r="G169">
        <f t="shared" si="11"/>
        <v>4</v>
      </c>
    </row>
    <row r="170" spans="1:7" x14ac:dyDescent="0.25">
      <c r="A170" t="s">
        <v>9</v>
      </c>
      <c r="B170">
        <v>9</v>
      </c>
      <c r="C170" t="s">
        <v>171</v>
      </c>
      <c r="D170">
        <f t="shared" si="8"/>
        <v>54</v>
      </c>
      <c r="E170">
        <f t="shared" si="9"/>
        <v>127</v>
      </c>
      <c r="F170">
        <f t="shared" si="10"/>
        <v>-32720</v>
      </c>
      <c r="G170">
        <f t="shared" si="11"/>
        <v>9</v>
      </c>
    </row>
    <row r="171" spans="1:7" x14ac:dyDescent="0.25">
      <c r="A171" t="s">
        <v>11</v>
      </c>
      <c r="B171">
        <v>4</v>
      </c>
      <c r="C171" t="s">
        <v>172</v>
      </c>
      <c r="D171">
        <f t="shared" si="8"/>
        <v>58</v>
      </c>
      <c r="E171">
        <f t="shared" si="9"/>
        <v>127</v>
      </c>
      <c r="F171">
        <f t="shared" si="10"/>
        <v>-33228</v>
      </c>
      <c r="G171">
        <f t="shared" si="11"/>
        <v>4</v>
      </c>
    </row>
    <row r="172" spans="1:7" x14ac:dyDescent="0.25">
      <c r="A172" t="s">
        <v>9</v>
      </c>
      <c r="B172">
        <v>3</v>
      </c>
      <c r="C172" t="s">
        <v>173</v>
      </c>
      <c r="D172">
        <f t="shared" si="8"/>
        <v>58</v>
      </c>
      <c r="E172">
        <f t="shared" si="9"/>
        <v>124</v>
      </c>
      <c r="F172">
        <f t="shared" si="10"/>
        <v>-33402</v>
      </c>
      <c r="G172">
        <f t="shared" si="11"/>
        <v>3</v>
      </c>
    </row>
    <row r="173" spans="1:7" x14ac:dyDescent="0.25">
      <c r="A173" t="s">
        <v>11</v>
      </c>
      <c r="B173">
        <v>3</v>
      </c>
      <c r="C173" t="s">
        <v>174</v>
      </c>
      <c r="D173">
        <f t="shared" si="8"/>
        <v>61</v>
      </c>
      <c r="E173">
        <f t="shared" si="9"/>
        <v>124</v>
      </c>
      <c r="F173">
        <f t="shared" si="10"/>
        <v>-33774</v>
      </c>
      <c r="G173">
        <f t="shared" si="11"/>
        <v>3</v>
      </c>
    </row>
    <row r="174" spans="1:7" x14ac:dyDescent="0.25">
      <c r="A174" t="s">
        <v>9</v>
      </c>
      <c r="B174">
        <v>10</v>
      </c>
      <c r="C174" t="s">
        <v>175</v>
      </c>
      <c r="D174">
        <f t="shared" si="8"/>
        <v>61</v>
      </c>
      <c r="E174">
        <f t="shared" si="9"/>
        <v>114</v>
      </c>
      <c r="F174">
        <f t="shared" si="10"/>
        <v>-34384</v>
      </c>
      <c r="G174">
        <f t="shared" si="11"/>
        <v>10</v>
      </c>
    </row>
    <row r="175" spans="1:7" x14ac:dyDescent="0.25">
      <c r="A175" t="s">
        <v>11</v>
      </c>
      <c r="B175">
        <v>4</v>
      </c>
      <c r="C175" t="s">
        <v>176</v>
      </c>
      <c r="D175">
        <f t="shared" si="8"/>
        <v>65</v>
      </c>
      <c r="E175">
        <f t="shared" si="9"/>
        <v>114</v>
      </c>
      <c r="F175">
        <f t="shared" si="10"/>
        <v>-34840</v>
      </c>
      <c r="G175">
        <f t="shared" si="11"/>
        <v>4</v>
      </c>
    </row>
    <row r="176" spans="1:7" x14ac:dyDescent="0.25">
      <c r="A176" t="s">
        <v>9</v>
      </c>
      <c r="B176">
        <v>10</v>
      </c>
      <c r="C176" t="s">
        <v>177</v>
      </c>
      <c r="D176">
        <f t="shared" si="8"/>
        <v>65</v>
      </c>
      <c r="E176">
        <f t="shared" si="9"/>
        <v>104</v>
      </c>
      <c r="F176">
        <f t="shared" si="10"/>
        <v>-35490</v>
      </c>
      <c r="G176">
        <f t="shared" si="11"/>
        <v>10</v>
      </c>
    </row>
    <row r="177" spans="1:7" x14ac:dyDescent="0.25">
      <c r="A177" t="s">
        <v>0</v>
      </c>
      <c r="B177">
        <v>3</v>
      </c>
      <c r="C177" t="s">
        <v>178</v>
      </c>
      <c r="D177">
        <f t="shared" si="8"/>
        <v>62</v>
      </c>
      <c r="E177">
        <f t="shared" si="9"/>
        <v>104</v>
      </c>
      <c r="F177">
        <f t="shared" si="10"/>
        <v>-35178</v>
      </c>
      <c r="G177">
        <f t="shared" si="11"/>
        <v>3</v>
      </c>
    </row>
    <row r="178" spans="1:7" x14ac:dyDescent="0.25">
      <c r="A178" t="s">
        <v>9</v>
      </c>
      <c r="B178">
        <v>9</v>
      </c>
      <c r="C178" t="s">
        <v>179</v>
      </c>
      <c r="D178">
        <f t="shared" si="8"/>
        <v>62</v>
      </c>
      <c r="E178">
        <f t="shared" si="9"/>
        <v>95</v>
      </c>
      <c r="F178">
        <f t="shared" si="10"/>
        <v>-35736</v>
      </c>
      <c r="G178">
        <f t="shared" si="11"/>
        <v>9</v>
      </c>
    </row>
    <row r="179" spans="1:7" x14ac:dyDescent="0.25">
      <c r="A179" t="s">
        <v>0</v>
      </c>
      <c r="B179">
        <v>5</v>
      </c>
      <c r="C179" t="s">
        <v>180</v>
      </c>
      <c r="D179">
        <f t="shared" si="8"/>
        <v>57</v>
      </c>
      <c r="E179">
        <f t="shared" si="9"/>
        <v>95</v>
      </c>
      <c r="F179">
        <f t="shared" si="10"/>
        <v>-35261</v>
      </c>
      <c r="G179">
        <f t="shared" si="11"/>
        <v>5</v>
      </c>
    </row>
    <row r="180" spans="1:7" x14ac:dyDescent="0.25">
      <c r="A180" t="s">
        <v>9</v>
      </c>
      <c r="B180">
        <v>4</v>
      </c>
      <c r="C180" t="s">
        <v>181</v>
      </c>
      <c r="D180">
        <f t="shared" si="8"/>
        <v>57</v>
      </c>
      <c r="E180">
        <f t="shared" si="9"/>
        <v>91</v>
      </c>
      <c r="F180">
        <f t="shared" si="10"/>
        <v>-35489</v>
      </c>
      <c r="G180">
        <f t="shared" si="11"/>
        <v>4</v>
      </c>
    </row>
    <row r="181" spans="1:7" x14ac:dyDescent="0.25">
      <c r="A181" t="s">
        <v>0</v>
      </c>
      <c r="B181">
        <v>4</v>
      </c>
      <c r="C181" t="s">
        <v>182</v>
      </c>
      <c r="D181">
        <f t="shared" si="8"/>
        <v>53</v>
      </c>
      <c r="E181">
        <f t="shared" si="9"/>
        <v>91</v>
      </c>
      <c r="F181">
        <f t="shared" si="10"/>
        <v>-35125</v>
      </c>
      <c r="G181">
        <f t="shared" si="11"/>
        <v>4</v>
      </c>
    </row>
    <row r="182" spans="1:7" x14ac:dyDescent="0.25">
      <c r="A182" t="s">
        <v>2</v>
      </c>
      <c r="B182">
        <v>5</v>
      </c>
      <c r="C182" t="s">
        <v>183</v>
      </c>
      <c r="D182">
        <f t="shared" si="8"/>
        <v>53</v>
      </c>
      <c r="E182">
        <f t="shared" si="9"/>
        <v>96</v>
      </c>
      <c r="F182">
        <f t="shared" si="10"/>
        <v>-34860</v>
      </c>
      <c r="G182">
        <f t="shared" si="11"/>
        <v>5</v>
      </c>
    </row>
    <row r="183" spans="1:7" x14ac:dyDescent="0.25">
      <c r="A183" t="s">
        <v>0</v>
      </c>
      <c r="B183">
        <v>3</v>
      </c>
      <c r="C183" t="s">
        <v>184</v>
      </c>
      <c r="D183">
        <f t="shared" si="8"/>
        <v>50</v>
      </c>
      <c r="E183">
        <f t="shared" si="9"/>
        <v>96</v>
      </c>
      <c r="F183">
        <f t="shared" si="10"/>
        <v>-34572</v>
      </c>
      <c r="G183">
        <f t="shared" si="11"/>
        <v>3</v>
      </c>
    </row>
    <row r="184" spans="1:7" x14ac:dyDescent="0.25">
      <c r="A184" t="s">
        <v>2</v>
      </c>
      <c r="B184">
        <v>8</v>
      </c>
      <c r="C184" t="s">
        <v>185</v>
      </c>
      <c r="D184">
        <f t="shared" si="8"/>
        <v>50</v>
      </c>
      <c r="E184">
        <f t="shared" si="9"/>
        <v>104</v>
      </c>
      <c r="F184">
        <f t="shared" si="10"/>
        <v>-34172</v>
      </c>
      <c r="G184">
        <f t="shared" si="11"/>
        <v>8</v>
      </c>
    </row>
    <row r="185" spans="1:7" x14ac:dyDescent="0.25">
      <c r="A185" t="s">
        <v>0</v>
      </c>
      <c r="B185">
        <v>4</v>
      </c>
      <c r="C185" t="s">
        <v>186</v>
      </c>
      <c r="D185">
        <f t="shared" si="8"/>
        <v>46</v>
      </c>
      <c r="E185">
        <f t="shared" si="9"/>
        <v>104</v>
      </c>
      <c r="F185">
        <f t="shared" si="10"/>
        <v>-33756</v>
      </c>
      <c r="G185">
        <f t="shared" si="11"/>
        <v>4</v>
      </c>
    </row>
    <row r="186" spans="1:7" x14ac:dyDescent="0.25">
      <c r="A186" t="s">
        <v>9</v>
      </c>
      <c r="B186">
        <v>4</v>
      </c>
      <c r="C186" t="s">
        <v>187</v>
      </c>
      <c r="D186">
        <f t="shared" si="8"/>
        <v>46</v>
      </c>
      <c r="E186">
        <f t="shared" si="9"/>
        <v>100</v>
      </c>
      <c r="F186">
        <f t="shared" si="10"/>
        <v>-33940</v>
      </c>
      <c r="G186">
        <f t="shared" si="11"/>
        <v>4</v>
      </c>
    </row>
    <row r="187" spans="1:7" x14ac:dyDescent="0.25">
      <c r="A187" t="s">
        <v>0</v>
      </c>
      <c r="B187">
        <v>7</v>
      </c>
      <c r="C187" t="s">
        <v>188</v>
      </c>
      <c r="D187">
        <f t="shared" si="8"/>
        <v>39</v>
      </c>
      <c r="E187">
        <f t="shared" si="9"/>
        <v>100</v>
      </c>
      <c r="F187">
        <f t="shared" si="10"/>
        <v>-33240</v>
      </c>
      <c r="G187">
        <f t="shared" si="11"/>
        <v>7</v>
      </c>
    </row>
    <row r="188" spans="1:7" x14ac:dyDescent="0.25">
      <c r="A188" t="s">
        <v>9</v>
      </c>
      <c r="B188">
        <v>2</v>
      </c>
      <c r="C188" t="s">
        <v>189</v>
      </c>
      <c r="D188">
        <f t="shared" si="8"/>
        <v>39</v>
      </c>
      <c r="E188">
        <f t="shared" si="9"/>
        <v>98</v>
      </c>
      <c r="F188">
        <f t="shared" si="10"/>
        <v>-33318</v>
      </c>
      <c r="G188">
        <f t="shared" si="11"/>
        <v>2</v>
      </c>
    </row>
    <row r="189" spans="1:7" x14ac:dyDescent="0.25">
      <c r="A189" t="s">
        <v>0</v>
      </c>
      <c r="B189">
        <v>8</v>
      </c>
      <c r="C189" t="s">
        <v>190</v>
      </c>
      <c r="D189">
        <f t="shared" si="8"/>
        <v>31</v>
      </c>
      <c r="E189">
        <f t="shared" si="9"/>
        <v>98</v>
      </c>
      <c r="F189">
        <f t="shared" si="10"/>
        <v>-32534</v>
      </c>
      <c r="G189">
        <f t="shared" si="11"/>
        <v>8</v>
      </c>
    </row>
    <row r="190" spans="1:7" x14ac:dyDescent="0.25">
      <c r="A190" t="s">
        <v>9</v>
      </c>
      <c r="B190">
        <v>5</v>
      </c>
      <c r="C190" t="s">
        <v>191</v>
      </c>
      <c r="D190">
        <f t="shared" si="8"/>
        <v>31</v>
      </c>
      <c r="E190">
        <f t="shared" si="9"/>
        <v>93</v>
      </c>
      <c r="F190">
        <f t="shared" si="10"/>
        <v>-32689</v>
      </c>
      <c r="G190">
        <f t="shared" si="11"/>
        <v>5</v>
      </c>
    </row>
    <row r="191" spans="1:7" x14ac:dyDescent="0.25">
      <c r="A191" t="s">
        <v>0</v>
      </c>
      <c r="B191">
        <v>5</v>
      </c>
      <c r="C191" t="s">
        <v>192</v>
      </c>
      <c r="D191">
        <f t="shared" si="8"/>
        <v>26</v>
      </c>
      <c r="E191">
        <f t="shared" si="9"/>
        <v>93</v>
      </c>
      <c r="F191">
        <f t="shared" si="10"/>
        <v>-32224</v>
      </c>
      <c r="G191">
        <f t="shared" si="11"/>
        <v>5</v>
      </c>
    </row>
    <row r="192" spans="1:7" x14ac:dyDescent="0.25">
      <c r="A192" t="s">
        <v>9</v>
      </c>
      <c r="B192">
        <v>2</v>
      </c>
      <c r="C192" t="s">
        <v>193</v>
      </c>
      <c r="D192">
        <f t="shared" si="8"/>
        <v>26</v>
      </c>
      <c r="E192">
        <f t="shared" si="9"/>
        <v>91</v>
      </c>
      <c r="F192">
        <f t="shared" si="10"/>
        <v>-32276</v>
      </c>
      <c r="G192">
        <f t="shared" si="11"/>
        <v>2</v>
      </c>
    </row>
    <row r="193" spans="1:7" x14ac:dyDescent="0.25">
      <c r="A193" t="s">
        <v>0</v>
      </c>
      <c r="B193">
        <v>9</v>
      </c>
      <c r="C193" t="s">
        <v>194</v>
      </c>
      <c r="D193">
        <f t="shared" si="8"/>
        <v>17</v>
      </c>
      <c r="E193">
        <f t="shared" si="9"/>
        <v>91</v>
      </c>
      <c r="F193">
        <f t="shared" si="10"/>
        <v>-31457</v>
      </c>
      <c r="G193">
        <f t="shared" si="11"/>
        <v>9</v>
      </c>
    </row>
    <row r="194" spans="1:7" x14ac:dyDescent="0.25">
      <c r="A194" t="s">
        <v>9</v>
      </c>
      <c r="B194">
        <v>5</v>
      </c>
      <c r="C194" t="s">
        <v>195</v>
      </c>
      <c r="D194">
        <f t="shared" si="8"/>
        <v>17</v>
      </c>
      <c r="E194">
        <f t="shared" si="9"/>
        <v>86</v>
      </c>
      <c r="F194">
        <f t="shared" si="10"/>
        <v>-31542</v>
      </c>
      <c r="G194">
        <f t="shared" si="11"/>
        <v>5</v>
      </c>
    </row>
    <row r="195" spans="1:7" x14ac:dyDescent="0.25">
      <c r="A195" t="s">
        <v>11</v>
      </c>
      <c r="B195">
        <v>8</v>
      </c>
      <c r="C195" t="s">
        <v>196</v>
      </c>
      <c r="D195">
        <f t="shared" si="8"/>
        <v>25</v>
      </c>
      <c r="E195">
        <f t="shared" si="9"/>
        <v>86</v>
      </c>
      <c r="F195">
        <f t="shared" si="10"/>
        <v>-32230</v>
      </c>
      <c r="G195">
        <f t="shared" si="11"/>
        <v>8</v>
      </c>
    </row>
    <row r="196" spans="1:7" x14ac:dyDescent="0.25">
      <c r="A196" t="s">
        <v>9</v>
      </c>
      <c r="B196">
        <v>2</v>
      </c>
      <c r="C196" t="s">
        <v>197</v>
      </c>
      <c r="D196">
        <f t="shared" ref="D196:D259" si="12">IF(A196="L",D195-B196,IF(A196="R",D195+B196,D195))</f>
        <v>25</v>
      </c>
      <c r="E196">
        <f t="shared" ref="E196:E259" si="13">IF(A196="U",E195+B196,IF(A196="D",E195-B196,E195))</f>
        <v>84</v>
      </c>
      <c r="F196">
        <f t="shared" ref="F196:F259" si="14">F195+(D195*E196-E195*D196)</f>
        <v>-32280</v>
      </c>
      <c r="G196">
        <f t="shared" ref="G196:G259" si="15">SQRT((D196-D195)^2+(E196-E195)^2)</f>
        <v>2</v>
      </c>
    </row>
    <row r="197" spans="1:7" x14ac:dyDescent="0.25">
      <c r="A197" t="s">
        <v>11</v>
      </c>
      <c r="B197">
        <v>3</v>
      </c>
      <c r="C197" t="s">
        <v>198</v>
      </c>
      <c r="D197">
        <f t="shared" si="12"/>
        <v>28</v>
      </c>
      <c r="E197">
        <f t="shared" si="13"/>
        <v>84</v>
      </c>
      <c r="F197">
        <f t="shared" si="14"/>
        <v>-32532</v>
      </c>
      <c r="G197">
        <f t="shared" si="15"/>
        <v>3</v>
      </c>
    </row>
    <row r="198" spans="1:7" x14ac:dyDescent="0.25">
      <c r="A198" t="s">
        <v>9</v>
      </c>
      <c r="B198">
        <v>6</v>
      </c>
      <c r="C198" t="s">
        <v>199</v>
      </c>
      <c r="D198">
        <f t="shared" si="12"/>
        <v>28</v>
      </c>
      <c r="E198">
        <f t="shared" si="13"/>
        <v>78</v>
      </c>
      <c r="F198">
        <f t="shared" si="14"/>
        <v>-32700</v>
      </c>
      <c r="G198">
        <f t="shared" si="15"/>
        <v>6</v>
      </c>
    </row>
    <row r="199" spans="1:7" x14ac:dyDescent="0.25">
      <c r="A199" t="s">
        <v>11</v>
      </c>
      <c r="B199">
        <v>6</v>
      </c>
      <c r="C199" t="s">
        <v>200</v>
      </c>
      <c r="D199">
        <f t="shared" si="12"/>
        <v>34</v>
      </c>
      <c r="E199">
        <f t="shared" si="13"/>
        <v>78</v>
      </c>
      <c r="F199">
        <f t="shared" si="14"/>
        <v>-33168</v>
      </c>
      <c r="G199">
        <f t="shared" si="15"/>
        <v>6</v>
      </c>
    </row>
    <row r="200" spans="1:7" x14ac:dyDescent="0.25">
      <c r="A200" t="s">
        <v>9</v>
      </c>
      <c r="B200">
        <v>11</v>
      </c>
      <c r="C200" t="s">
        <v>201</v>
      </c>
      <c r="D200">
        <f t="shared" si="12"/>
        <v>34</v>
      </c>
      <c r="E200">
        <f t="shared" si="13"/>
        <v>67</v>
      </c>
      <c r="F200">
        <f t="shared" si="14"/>
        <v>-33542</v>
      </c>
      <c r="G200">
        <f t="shared" si="15"/>
        <v>11</v>
      </c>
    </row>
    <row r="201" spans="1:7" x14ac:dyDescent="0.25">
      <c r="A201" t="s">
        <v>11</v>
      </c>
      <c r="B201">
        <v>7</v>
      </c>
      <c r="C201" t="s">
        <v>202</v>
      </c>
      <c r="D201">
        <f t="shared" si="12"/>
        <v>41</v>
      </c>
      <c r="E201">
        <f t="shared" si="13"/>
        <v>67</v>
      </c>
      <c r="F201">
        <f t="shared" si="14"/>
        <v>-34011</v>
      </c>
      <c r="G201">
        <f t="shared" si="15"/>
        <v>7</v>
      </c>
    </row>
    <row r="202" spans="1:7" x14ac:dyDescent="0.25">
      <c r="A202" t="s">
        <v>9</v>
      </c>
      <c r="B202">
        <v>5</v>
      </c>
      <c r="C202" t="s">
        <v>203</v>
      </c>
      <c r="D202">
        <f t="shared" si="12"/>
        <v>41</v>
      </c>
      <c r="E202">
        <f t="shared" si="13"/>
        <v>62</v>
      </c>
      <c r="F202">
        <f t="shared" si="14"/>
        <v>-34216</v>
      </c>
      <c r="G202">
        <f t="shared" si="15"/>
        <v>5</v>
      </c>
    </row>
    <row r="203" spans="1:7" x14ac:dyDescent="0.25">
      <c r="A203" t="s">
        <v>11</v>
      </c>
      <c r="B203">
        <v>3</v>
      </c>
      <c r="C203" t="s">
        <v>204</v>
      </c>
      <c r="D203">
        <f t="shared" si="12"/>
        <v>44</v>
      </c>
      <c r="E203">
        <f t="shared" si="13"/>
        <v>62</v>
      </c>
      <c r="F203">
        <f t="shared" si="14"/>
        <v>-34402</v>
      </c>
      <c r="G203">
        <f t="shared" si="15"/>
        <v>3</v>
      </c>
    </row>
    <row r="204" spans="1:7" x14ac:dyDescent="0.25">
      <c r="A204" t="s">
        <v>9</v>
      </c>
      <c r="B204">
        <v>8</v>
      </c>
      <c r="C204" t="s">
        <v>205</v>
      </c>
      <c r="D204">
        <f t="shared" si="12"/>
        <v>44</v>
      </c>
      <c r="E204">
        <f t="shared" si="13"/>
        <v>54</v>
      </c>
      <c r="F204">
        <f t="shared" si="14"/>
        <v>-34754</v>
      </c>
      <c r="G204">
        <f t="shared" si="15"/>
        <v>8</v>
      </c>
    </row>
    <row r="205" spans="1:7" x14ac:dyDescent="0.25">
      <c r="A205" t="s">
        <v>11</v>
      </c>
      <c r="B205">
        <v>5</v>
      </c>
      <c r="C205" t="s">
        <v>206</v>
      </c>
      <c r="D205">
        <f t="shared" si="12"/>
        <v>49</v>
      </c>
      <c r="E205">
        <f t="shared" si="13"/>
        <v>54</v>
      </c>
      <c r="F205">
        <f t="shared" si="14"/>
        <v>-35024</v>
      </c>
      <c r="G205">
        <f t="shared" si="15"/>
        <v>5</v>
      </c>
    </row>
    <row r="206" spans="1:7" x14ac:dyDescent="0.25">
      <c r="A206" t="s">
        <v>2</v>
      </c>
      <c r="B206">
        <v>11</v>
      </c>
      <c r="C206" t="s">
        <v>207</v>
      </c>
      <c r="D206">
        <f t="shared" si="12"/>
        <v>49</v>
      </c>
      <c r="E206">
        <f t="shared" si="13"/>
        <v>65</v>
      </c>
      <c r="F206">
        <f t="shared" si="14"/>
        <v>-34485</v>
      </c>
      <c r="G206">
        <f t="shared" si="15"/>
        <v>11</v>
      </c>
    </row>
    <row r="207" spans="1:7" x14ac:dyDescent="0.25">
      <c r="A207" t="s">
        <v>11</v>
      </c>
      <c r="B207">
        <v>5</v>
      </c>
      <c r="C207" t="s">
        <v>208</v>
      </c>
      <c r="D207">
        <f t="shared" si="12"/>
        <v>54</v>
      </c>
      <c r="E207">
        <f t="shared" si="13"/>
        <v>65</v>
      </c>
      <c r="F207">
        <f t="shared" si="14"/>
        <v>-34810</v>
      </c>
      <c r="G207">
        <f t="shared" si="15"/>
        <v>5</v>
      </c>
    </row>
    <row r="208" spans="1:7" x14ac:dyDescent="0.25">
      <c r="A208" t="s">
        <v>9</v>
      </c>
      <c r="B208">
        <v>4</v>
      </c>
      <c r="C208" t="s">
        <v>209</v>
      </c>
      <c r="D208">
        <f t="shared" si="12"/>
        <v>54</v>
      </c>
      <c r="E208">
        <f t="shared" si="13"/>
        <v>61</v>
      </c>
      <c r="F208">
        <f t="shared" si="14"/>
        <v>-35026</v>
      </c>
      <c r="G208">
        <f t="shared" si="15"/>
        <v>4</v>
      </c>
    </row>
    <row r="209" spans="1:7" x14ac:dyDescent="0.25">
      <c r="A209" t="s">
        <v>11</v>
      </c>
      <c r="B209">
        <v>3</v>
      </c>
      <c r="C209" t="s">
        <v>210</v>
      </c>
      <c r="D209">
        <f t="shared" si="12"/>
        <v>57</v>
      </c>
      <c r="E209">
        <f t="shared" si="13"/>
        <v>61</v>
      </c>
      <c r="F209">
        <f t="shared" si="14"/>
        <v>-35209</v>
      </c>
      <c r="G209">
        <f t="shared" si="15"/>
        <v>3</v>
      </c>
    </row>
    <row r="210" spans="1:7" x14ac:dyDescent="0.25">
      <c r="A210" t="s">
        <v>9</v>
      </c>
      <c r="B210">
        <v>7</v>
      </c>
      <c r="C210" t="s">
        <v>211</v>
      </c>
      <c r="D210">
        <f t="shared" si="12"/>
        <v>57</v>
      </c>
      <c r="E210">
        <f t="shared" si="13"/>
        <v>54</v>
      </c>
      <c r="F210">
        <f t="shared" si="14"/>
        <v>-35608</v>
      </c>
      <c r="G210">
        <f t="shared" si="15"/>
        <v>7</v>
      </c>
    </row>
    <row r="211" spans="1:7" x14ac:dyDescent="0.25">
      <c r="A211" t="s">
        <v>11</v>
      </c>
      <c r="B211">
        <v>8</v>
      </c>
      <c r="C211" t="s">
        <v>212</v>
      </c>
      <c r="D211">
        <f t="shared" si="12"/>
        <v>65</v>
      </c>
      <c r="E211">
        <f t="shared" si="13"/>
        <v>54</v>
      </c>
      <c r="F211">
        <f t="shared" si="14"/>
        <v>-36040</v>
      </c>
      <c r="G211">
        <f t="shared" si="15"/>
        <v>8</v>
      </c>
    </row>
    <row r="212" spans="1:7" x14ac:dyDescent="0.25">
      <c r="A212" t="s">
        <v>9</v>
      </c>
      <c r="B212">
        <v>3</v>
      </c>
      <c r="C212" t="s">
        <v>213</v>
      </c>
      <c r="D212">
        <f t="shared" si="12"/>
        <v>65</v>
      </c>
      <c r="E212">
        <f t="shared" si="13"/>
        <v>51</v>
      </c>
      <c r="F212">
        <f t="shared" si="14"/>
        <v>-36235</v>
      </c>
      <c r="G212">
        <f t="shared" si="15"/>
        <v>3</v>
      </c>
    </row>
    <row r="213" spans="1:7" x14ac:dyDescent="0.25">
      <c r="A213" t="s">
        <v>0</v>
      </c>
      <c r="B213">
        <v>4</v>
      </c>
      <c r="C213" t="s">
        <v>214</v>
      </c>
      <c r="D213">
        <f t="shared" si="12"/>
        <v>61</v>
      </c>
      <c r="E213">
        <f t="shared" si="13"/>
        <v>51</v>
      </c>
      <c r="F213">
        <f t="shared" si="14"/>
        <v>-36031</v>
      </c>
      <c r="G213">
        <f t="shared" si="15"/>
        <v>4</v>
      </c>
    </row>
    <row r="214" spans="1:7" x14ac:dyDescent="0.25">
      <c r="A214" t="s">
        <v>9</v>
      </c>
      <c r="B214">
        <v>7</v>
      </c>
      <c r="C214" t="s">
        <v>215</v>
      </c>
      <c r="D214">
        <f t="shared" si="12"/>
        <v>61</v>
      </c>
      <c r="E214">
        <f t="shared" si="13"/>
        <v>44</v>
      </c>
      <c r="F214">
        <f t="shared" si="14"/>
        <v>-36458</v>
      </c>
      <c r="G214">
        <f t="shared" si="15"/>
        <v>7</v>
      </c>
    </row>
    <row r="215" spans="1:7" x14ac:dyDescent="0.25">
      <c r="A215" t="s">
        <v>11</v>
      </c>
      <c r="B215">
        <v>4</v>
      </c>
      <c r="C215" t="s">
        <v>216</v>
      </c>
      <c r="D215">
        <f t="shared" si="12"/>
        <v>65</v>
      </c>
      <c r="E215">
        <f t="shared" si="13"/>
        <v>44</v>
      </c>
      <c r="F215">
        <f t="shared" si="14"/>
        <v>-36634</v>
      </c>
      <c r="G215">
        <f t="shared" si="15"/>
        <v>4</v>
      </c>
    </row>
    <row r="216" spans="1:7" x14ac:dyDescent="0.25">
      <c r="A216" t="s">
        <v>9</v>
      </c>
      <c r="B216">
        <v>3</v>
      </c>
      <c r="C216" t="s">
        <v>217</v>
      </c>
      <c r="D216">
        <f t="shared" si="12"/>
        <v>65</v>
      </c>
      <c r="E216">
        <f t="shared" si="13"/>
        <v>41</v>
      </c>
      <c r="F216">
        <f t="shared" si="14"/>
        <v>-36829</v>
      </c>
      <c r="G216">
        <f t="shared" si="15"/>
        <v>3</v>
      </c>
    </row>
    <row r="217" spans="1:7" x14ac:dyDescent="0.25">
      <c r="A217" t="s">
        <v>11</v>
      </c>
      <c r="B217">
        <v>2</v>
      </c>
      <c r="C217" t="s">
        <v>218</v>
      </c>
      <c r="D217">
        <f t="shared" si="12"/>
        <v>67</v>
      </c>
      <c r="E217">
        <f t="shared" si="13"/>
        <v>41</v>
      </c>
      <c r="F217">
        <f t="shared" si="14"/>
        <v>-36911</v>
      </c>
      <c r="G217">
        <f t="shared" si="15"/>
        <v>2</v>
      </c>
    </row>
    <row r="218" spans="1:7" x14ac:dyDescent="0.25">
      <c r="A218" t="s">
        <v>9</v>
      </c>
      <c r="B218">
        <v>9</v>
      </c>
      <c r="C218" t="s">
        <v>219</v>
      </c>
      <c r="D218">
        <f t="shared" si="12"/>
        <v>67</v>
      </c>
      <c r="E218">
        <f t="shared" si="13"/>
        <v>32</v>
      </c>
      <c r="F218">
        <f t="shared" si="14"/>
        <v>-37514</v>
      </c>
      <c r="G218">
        <f t="shared" si="15"/>
        <v>9</v>
      </c>
    </row>
    <row r="219" spans="1:7" x14ac:dyDescent="0.25">
      <c r="A219" t="s">
        <v>11</v>
      </c>
      <c r="B219">
        <v>8</v>
      </c>
      <c r="C219" t="s">
        <v>220</v>
      </c>
      <c r="D219">
        <f t="shared" si="12"/>
        <v>75</v>
      </c>
      <c r="E219">
        <f t="shared" si="13"/>
        <v>32</v>
      </c>
      <c r="F219">
        <f t="shared" si="14"/>
        <v>-37770</v>
      </c>
      <c r="G219">
        <f t="shared" si="15"/>
        <v>8</v>
      </c>
    </row>
    <row r="220" spans="1:7" x14ac:dyDescent="0.25">
      <c r="A220" t="s">
        <v>9</v>
      </c>
      <c r="B220">
        <v>6</v>
      </c>
      <c r="C220" t="s">
        <v>221</v>
      </c>
      <c r="D220">
        <f t="shared" si="12"/>
        <v>75</v>
      </c>
      <c r="E220">
        <f t="shared" si="13"/>
        <v>26</v>
      </c>
      <c r="F220">
        <f t="shared" si="14"/>
        <v>-38220</v>
      </c>
      <c r="G220">
        <f t="shared" si="15"/>
        <v>6</v>
      </c>
    </row>
    <row r="221" spans="1:7" x14ac:dyDescent="0.25">
      <c r="A221" t="s">
        <v>11</v>
      </c>
      <c r="B221">
        <v>3</v>
      </c>
      <c r="C221" t="s">
        <v>222</v>
      </c>
      <c r="D221">
        <f t="shared" si="12"/>
        <v>78</v>
      </c>
      <c r="E221">
        <f t="shared" si="13"/>
        <v>26</v>
      </c>
      <c r="F221">
        <f t="shared" si="14"/>
        <v>-38298</v>
      </c>
      <c r="G221">
        <f t="shared" si="15"/>
        <v>3</v>
      </c>
    </row>
    <row r="222" spans="1:7" x14ac:dyDescent="0.25">
      <c r="A222" t="s">
        <v>2</v>
      </c>
      <c r="B222">
        <v>4</v>
      </c>
      <c r="C222" t="s">
        <v>223</v>
      </c>
      <c r="D222">
        <f t="shared" si="12"/>
        <v>78</v>
      </c>
      <c r="E222">
        <f t="shared" si="13"/>
        <v>30</v>
      </c>
      <c r="F222">
        <f t="shared" si="14"/>
        <v>-37986</v>
      </c>
      <c r="G222">
        <f t="shared" si="15"/>
        <v>4</v>
      </c>
    </row>
    <row r="223" spans="1:7" x14ac:dyDescent="0.25">
      <c r="A223" t="s">
        <v>11</v>
      </c>
      <c r="B223">
        <v>4</v>
      </c>
      <c r="C223" t="s">
        <v>224</v>
      </c>
      <c r="D223">
        <f t="shared" si="12"/>
        <v>82</v>
      </c>
      <c r="E223">
        <f t="shared" si="13"/>
        <v>30</v>
      </c>
      <c r="F223">
        <f t="shared" si="14"/>
        <v>-38106</v>
      </c>
      <c r="G223">
        <f t="shared" si="15"/>
        <v>4</v>
      </c>
    </row>
    <row r="224" spans="1:7" x14ac:dyDescent="0.25">
      <c r="A224" t="s">
        <v>2</v>
      </c>
      <c r="B224">
        <v>8</v>
      </c>
      <c r="C224" t="s">
        <v>225</v>
      </c>
      <c r="D224">
        <f t="shared" si="12"/>
        <v>82</v>
      </c>
      <c r="E224">
        <f t="shared" si="13"/>
        <v>38</v>
      </c>
      <c r="F224">
        <f t="shared" si="14"/>
        <v>-37450</v>
      </c>
      <c r="G224">
        <f t="shared" si="15"/>
        <v>8</v>
      </c>
    </row>
    <row r="225" spans="1:7" x14ac:dyDescent="0.25">
      <c r="A225" t="s">
        <v>11</v>
      </c>
      <c r="B225">
        <v>5</v>
      </c>
      <c r="C225" t="s">
        <v>226</v>
      </c>
      <c r="D225">
        <f t="shared" si="12"/>
        <v>87</v>
      </c>
      <c r="E225">
        <f t="shared" si="13"/>
        <v>38</v>
      </c>
      <c r="F225">
        <f t="shared" si="14"/>
        <v>-37640</v>
      </c>
      <c r="G225">
        <f t="shared" si="15"/>
        <v>5</v>
      </c>
    </row>
    <row r="226" spans="1:7" x14ac:dyDescent="0.25">
      <c r="A226" t="s">
        <v>2</v>
      </c>
      <c r="B226">
        <v>3</v>
      </c>
      <c r="C226" t="s">
        <v>227</v>
      </c>
      <c r="D226">
        <f t="shared" si="12"/>
        <v>87</v>
      </c>
      <c r="E226">
        <f t="shared" si="13"/>
        <v>41</v>
      </c>
      <c r="F226">
        <f t="shared" si="14"/>
        <v>-37379</v>
      </c>
      <c r="G226">
        <f t="shared" si="15"/>
        <v>3</v>
      </c>
    </row>
    <row r="227" spans="1:7" x14ac:dyDescent="0.25">
      <c r="A227" t="s">
        <v>0</v>
      </c>
      <c r="B227">
        <v>5</v>
      </c>
      <c r="C227" t="s">
        <v>228</v>
      </c>
      <c r="D227">
        <f t="shared" si="12"/>
        <v>82</v>
      </c>
      <c r="E227">
        <f t="shared" si="13"/>
        <v>41</v>
      </c>
      <c r="F227">
        <f t="shared" si="14"/>
        <v>-37174</v>
      </c>
      <c r="G227">
        <f t="shared" si="15"/>
        <v>5</v>
      </c>
    </row>
    <row r="228" spans="1:7" x14ac:dyDescent="0.25">
      <c r="A228" t="s">
        <v>2</v>
      </c>
      <c r="B228">
        <v>7</v>
      </c>
      <c r="C228" t="s">
        <v>229</v>
      </c>
      <c r="D228">
        <f t="shared" si="12"/>
        <v>82</v>
      </c>
      <c r="E228">
        <f t="shared" si="13"/>
        <v>48</v>
      </c>
      <c r="F228">
        <f t="shared" si="14"/>
        <v>-36600</v>
      </c>
      <c r="G228">
        <f t="shared" si="15"/>
        <v>7</v>
      </c>
    </row>
    <row r="229" spans="1:7" x14ac:dyDescent="0.25">
      <c r="A229" t="s">
        <v>0</v>
      </c>
      <c r="B229">
        <v>4</v>
      </c>
      <c r="C229" t="s">
        <v>230</v>
      </c>
      <c r="D229">
        <f t="shared" si="12"/>
        <v>78</v>
      </c>
      <c r="E229">
        <f t="shared" si="13"/>
        <v>48</v>
      </c>
      <c r="F229">
        <f t="shared" si="14"/>
        <v>-36408</v>
      </c>
      <c r="G229">
        <f t="shared" si="15"/>
        <v>4</v>
      </c>
    </row>
    <row r="230" spans="1:7" x14ac:dyDescent="0.25">
      <c r="A230" t="s">
        <v>2</v>
      </c>
      <c r="B230">
        <v>9</v>
      </c>
      <c r="C230" t="s">
        <v>231</v>
      </c>
      <c r="D230">
        <f t="shared" si="12"/>
        <v>78</v>
      </c>
      <c r="E230">
        <f t="shared" si="13"/>
        <v>57</v>
      </c>
      <c r="F230">
        <f t="shared" si="14"/>
        <v>-35706</v>
      </c>
      <c r="G230">
        <f t="shared" si="15"/>
        <v>9</v>
      </c>
    </row>
    <row r="231" spans="1:7" x14ac:dyDescent="0.25">
      <c r="A231" t="s">
        <v>11</v>
      </c>
      <c r="B231">
        <v>2</v>
      </c>
      <c r="C231" t="s">
        <v>232</v>
      </c>
      <c r="D231">
        <f t="shared" si="12"/>
        <v>80</v>
      </c>
      <c r="E231">
        <f t="shared" si="13"/>
        <v>57</v>
      </c>
      <c r="F231">
        <f t="shared" si="14"/>
        <v>-35820</v>
      </c>
      <c r="G231">
        <f t="shared" si="15"/>
        <v>2</v>
      </c>
    </row>
    <row r="232" spans="1:7" x14ac:dyDescent="0.25">
      <c r="A232" t="s">
        <v>2</v>
      </c>
      <c r="B232">
        <v>5</v>
      </c>
      <c r="C232" t="s">
        <v>233</v>
      </c>
      <c r="D232">
        <f t="shared" si="12"/>
        <v>80</v>
      </c>
      <c r="E232">
        <f t="shared" si="13"/>
        <v>62</v>
      </c>
      <c r="F232">
        <f t="shared" si="14"/>
        <v>-35420</v>
      </c>
      <c r="G232">
        <f t="shared" si="15"/>
        <v>5</v>
      </c>
    </row>
    <row r="233" spans="1:7" x14ac:dyDescent="0.25">
      <c r="A233" t="s">
        <v>11</v>
      </c>
      <c r="B233">
        <v>8</v>
      </c>
      <c r="C233" t="s">
        <v>234</v>
      </c>
      <c r="D233">
        <f t="shared" si="12"/>
        <v>88</v>
      </c>
      <c r="E233">
        <f t="shared" si="13"/>
        <v>62</v>
      </c>
      <c r="F233">
        <f t="shared" si="14"/>
        <v>-35916</v>
      </c>
      <c r="G233">
        <f t="shared" si="15"/>
        <v>8</v>
      </c>
    </row>
    <row r="234" spans="1:7" x14ac:dyDescent="0.25">
      <c r="A234" t="s">
        <v>9</v>
      </c>
      <c r="B234">
        <v>5</v>
      </c>
      <c r="C234" t="s">
        <v>235</v>
      </c>
      <c r="D234">
        <f t="shared" si="12"/>
        <v>88</v>
      </c>
      <c r="E234">
        <f t="shared" si="13"/>
        <v>57</v>
      </c>
      <c r="F234">
        <f t="shared" si="14"/>
        <v>-36356</v>
      </c>
      <c r="G234">
        <f t="shared" si="15"/>
        <v>5</v>
      </c>
    </row>
    <row r="235" spans="1:7" x14ac:dyDescent="0.25">
      <c r="A235" t="s">
        <v>11</v>
      </c>
      <c r="B235">
        <v>3</v>
      </c>
      <c r="C235" t="s">
        <v>236</v>
      </c>
      <c r="D235">
        <f t="shared" si="12"/>
        <v>91</v>
      </c>
      <c r="E235">
        <f t="shared" si="13"/>
        <v>57</v>
      </c>
      <c r="F235">
        <f t="shared" si="14"/>
        <v>-36527</v>
      </c>
      <c r="G235">
        <f t="shared" si="15"/>
        <v>3</v>
      </c>
    </row>
    <row r="236" spans="1:7" x14ac:dyDescent="0.25">
      <c r="A236" t="s">
        <v>9</v>
      </c>
      <c r="B236">
        <v>11</v>
      </c>
      <c r="C236" t="s">
        <v>237</v>
      </c>
      <c r="D236">
        <f t="shared" si="12"/>
        <v>91</v>
      </c>
      <c r="E236">
        <f t="shared" si="13"/>
        <v>46</v>
      </c>
      <c r="F236">
        <f t="shared" si="14"/>
        <v>-37528</v>
      </c>
      <c r="G236">
        <f t="shared" si="15"/>
        <v>11</v>
      </c>
    </row>
    <row r="237" spans="1:7" x14ac:dyDescent="0.25">
      <c r="A237" t="s">
        <v>11</v>
      </c>
      <c r="B237">
        <v>7</v>
      </c>
      <c r="C237" t="s">
        <v>238</v>
      </c>
      <c r="D237">
        <f t="shared" si="12"/>
        <v>98</v>
      </c>
      <c r="E237">
        <f t="shared" si="13"/>
        <v>46</v>
      </c>
      <c r="F237">
        <f t="shared" si="14"/>
        <v>-37850</v>
      </c>
      <c r="G237">
        <f t="shared" si="15"/>
        <v>7</v>
      </c>
    </row>
    <row r="238" spans="1:7" x14ac:dyDescent="0.25">
      <c r="A238" t="s">
        <v>2</v>
      </c>
      <c r="B238">
        <v>2</v>
      </c>
      <c r="C238" t="s">
        <v>239</v>
      </c>
      <c r="D238">
        <f t="shared" si="12"/>
        <v>98</v>
      </c>
      <c r="E238">
        <f t="shared" si="13"/>
        <v>48</v>
      </c>
      <c r="F238">
        <f t="shared" si="14"/>
        <v>-37654</v>
      </c>
      <c r="G238">
        <f t="shared" si="15"/>
        <v>2</v>
      </c>
    </row>
    <row r="239" spans="1:7" x14ac:dyDescent="0.25">
      <c r="A239" t="s">
        <v>11</v>
      </c>
      <c r="B239">
        <v>3</v>
      </c>
      <c r="C239" t="s">
        <v>240</v>
      </c>
      <c r="D239">
        <f t="shared" si="12"/>
        <v>101</v>
      </c>
      <c r="E239">
        <f t="shared" si="13"/>
        <v>48</v>
      </c>
      <c r="F239">
        <f t="shared" si="14"/>
        <v>-37798</v>
      </c>
      <c r="G239">
        <f t="shared" si="15"/>
        <v>3</v>
      </c>
    </row>
    <row r="240" spans="1:7" x14ac:dyDescent="0.25">
      <c r="A240" t="s">
        <v>2</v>
      </c>
      <c r="B240">
        <v>6</v>
      </c>
      <c r="C240" t="s">
        <v>241</v>
      </c>
      <c r="D240">
        <f t="shared" si="12"/>
        <v>101</v>
      </c>
      <c r="E240">
        <f t="shared" si="13"/>
        <v>54</v>
      </c>
      <c r="F240">
        <f t="shared" si="14"/>
        <v>-37192</v>
      </c>
      <c r="G240">
        <f t="shared" si="15"/>
        <v>6</v>
      </c>
    </row>
    <row r="241" spans="1:7" x14ac:dyDescent="0.25">
      <c r="A241" t="s">
        <v>11</v>
      </c>
      <c r="B241">
        <v>3</v>
      </c>
      <c r="C241" t="s">
        <v>242</v>
      </c>
      <c r="D241">
        <f t="shared" si="12"/>
        <v>104</v>
      </c>
      <c r="E241">
        <f t="shared" si="13"/>
        <v>54</v>
      </c>
      <c r="F241">
        <f t="shared" si="14"/>
        <v>-37354</v>
      </c>
      <c r="G241">
        <f t="shared" si="15"/>
        <v>3</v>
      </c>
    </row>
    <row r="242" spans="1:7" x14ac:dyDescent="0.25">
      <c r="A242" t="s">
        <v>2</v>
      </c>
      <c r="B242">
        <v>7</v>
      </c>
      <c r="C242" t="s">
        <v>243</v>
      </c>
      <c r="D242">
        <f t="shared" si="12"/>
        <v>104</v>
      </c>
      <c r="E242">
        <f t="shared" si="13"/>
        <v>61</v>
      </c>
      <c r="F242">
        <f t="shared" si="14"/>
        <v>-36626</v>
      </c>
      <c r="G242">
        <f t="shared" si="15"/>
        <v>7</v>
      </c>
    </row>
    <row r="243" spans="1:7" x14ac:dyDescent="0.25">
      <c r="A243" t="s">
        <v>11</v>
      </c>
      <c r="B243">
        <v>4</v>
      </c>
      <c r="C243" t="s">
        <v>244</v>
      </c>
      <c r="D243">
        <f t="shared" si="12"/>
        <v>108</v>
      </c>
      <c r="E243">
        <f t="shared" si="13"/>
        <v>61</v>
      </c>
      <c r="F243">
        <f t="shared" si="14"/>
        <v>-36870</v>
      </c>
      <c r="G243">
        <f t="shared" si="15"/>
        <v>4</v>
      </c>
    </row>
    <row r="244" spans="1:7" x14ac:dyDescent="0.25">
      <c r="A244" t="s">
        <v>9</v>
      </c>
      <c r="B244">
        <v>3</v>
      </c>
      <c r="C244" t="s">
        <v>245</v>
      </c>
      <c r="D244">
        <f t="shared" si="12"/>
        <v>108</v>
      </c>
      <c r="E244">
        <f t="shared" si="13"/>
        <v>58</v>
      </c>
      <c r="F244">
        <f t="shared" si="14"/>
        <v>-37194</v>
      </c>
      <c r="G244">
        <f t="shared" si="15"/>
        <v>3</v>
      </c>
    </row>
    <row r="245" spans="1:7" x14ac:dyDescent="0.25">
      <c r="A245" t="s">
        <v>11</v>
      </c>
      <c r="B245">
        <v>6</v>
      </c>
      <c r="C245" t="s">
        <v>246</v>
      </c>
      <c r="D245">
        <f t="shared" si="12"/>
        <v>114</v>
      </c>
      <c r="E245">
        <f t="shared" si="13"/>
        <v>58</v>
      </c>
      <c r="F245">
        <f t="shared" si="14"/>
        <v>-37542</v>
      </c>
      <c r="G245">
        <f t="shared" si="15"/>
        <v>6</v>
      </c>
    </row>
    <row r="246" spans="1:7" x14ac:dyDescent="0.25">
      <c r="A246" t="s">
        <v>9</v>
      </c>
      <c r="B246">
        <v>5</v>
      </c>
      <c r="C246" t="s">
        <v>247</v>
      </c>
      <c r="D246">
        <f t="shared" si="12"/>
        <v>114</v>
      </c>
      <c r="E246">
        <f t="shared" si="13"/>
        <v>53</v>
      </c>
      <c r="F246">
        <f t="shared" si="14"/>
        <v>-38112</v>
      </c>
      <c r="G246">
        <f t="shared" si="15"/>
        <v>5</v>
      </c>
    </row>
    <row r="247" spans="1:7" x14ac:dyDescent="0.25">
      <c r="A247" t="s">
        <v>11</v>
      </c>
      <c r="B247">
        <v>5</v>
      </c>
      <c r="C247" t="s">
        <v>248</v>
      </c>
      <c r="D247">
        <f t="shared" si="12"/>
        <v>119</v>
      </c>
      <c r="E247">
        <f t="shared" si="13"/>
        <v>53</v>
      </c>
      <c r="F247">
        <f t="shared" si="14"/>
        <v>-38377</v>
      </c>
      <c r="G247">
        <f t="shared" si="15"/>
        <v>5</v>
      </c>
    </row>
    <row r="248" spans="1:7" x14ac:dyDescent="0.25">
      <c r="A248" t="s">
        <v>9</v>
      </c>
      <c r="B248">
        <v>7</v>
      </c>
      <c r="C248" t="s">
        <v>249</v>
      </c>
      <c r="D248">
        <f t="shared" si="12"/>
        <v>119</v>
      </c>
      <c r="E248">
        <f t="shared" si="13"/>
        <v>46</v>
      </c>
      <c r="F248">
        <f t="shared" si="14"/>
        <v>-39210</v>
      </c>
      <c r="G248">
        <f t="shared" si="15"/>
        <v>7</v>
      </c>
    </row>
    <row r="249" spans="1:7" x14ac:dyDescent="0.25">
      <c r="A249" t="s">
        <v>11</v>
      </c>
      <c r="B249">
        <v>3</v>
      </c>
      <c r="C249" t="s">
        <v>250</v>
      </c>
      <c r="D249">
        <f t="shared" si="12"/>
        <v>122</v>
      </c>
      <c r="E249">
        <f t="shared" si="13"/>
        <v>46</v>
      </c>
      <c r="F249">
        <f t="shared" si="14"/>
        <v>-39348</v>
      </c>
      <c r="G249">
        <f t="shared" si="15"/>
        <v>3</v>
      </c>
    </row>
    <row r="250" spans="1:7" x14ac:dyDescent="0.25">
      <c r="A250" t="s">
        <v>9</v>
      </c>
      <c r="B250">
        <v>11</v>
      </c>
      <c r="C250" t="s">
        <v>251</v>
      </c>
      <c r="D250">
        <f t="shared" si="12"/>
        <v>122</v>
      </c>
      <c r="E250">
        <f t="shared" si="13"/>
        <v>35</v>
      </c>
      <c r="F250">
        <f t="shared" si="14"/>
        <v>-40690</v>
      </c>
      <c r="G250">
        <f t="shared" si="15"/>
        <v>11</v>
      </c>
    </row>
    <row r="251" spans="1:7" x14ac:dyDescent="0.25">
      <c r="A251" t="s">
        <v>11</v>
      </c>
      <c r="B251">
        <v>2</v>
      </c>
      <c r="C251" t="s">
        <v>252</v>
      </c>
      <c r="D251">
        <f t="shared" si="12"/>
        <v>124</v>
      </c>
      <c r="E251">
        <f t="shared" si="13"/>
        <v>35</v>
      </c>
      <c r="F251">
        <f t="shared" si="14"/>
        <v>-40760</v>
      </c>
      <c r="G251">
        <f t="shared" si="15"/>
        <v>2</v>
      </c>
    </row>
    <row r="252" spans="1:7" x14ac:dyDescent="0.25">
      <c r="A252" t="s">
        <v>9</v>
      </c>
      <c r="B252">
        <v>3</v>
      </c>
      <c r="C252" t="s">
        <v>253</v>
      </c>
      <c r="D252">
        <f t="shared" si="12"/>
        <v>124</v>
      </c>
      <c r="E252">
        <f t="shared" si="13"/>
        <v>32</v>
      </c>
      <c r="F252">
        <f t="shared" si="14"/>
        <v>-41132</v>
      </c>
      <c r="G252">
        <f t="shared" si="15"/>
        <v>3</v>
      </c>
    </row>
    <row r="253" spans="1:7" x14ac:dyDescent="0.25">
      <c r="A253" t="s">
        <v>0</v>
      </c>
      <c r="B253">
        <v>6</v>
      </c>
      <c r="C253" t="s">
        <v>254</v>
      </c>
      <c r="D253">
        <f t="shared" si="12"/>
        <v>118</v>
      </c>
      <c r="E253">
        <f t="shared" si="13"/>
        <v>32</v>
      </c>
      <c r="F253">
        <f t="shared" si="14"/>
        <v>-40940</v>
      </c>
      <c r="G253">
        <f t="shared" si="15"/>
        <v>6</v>
      </c>
    </row>
    <row r="254" spans="1:7" x14ac:dyDescent="0.25">
      <c r="A254" t="s">
        <v>2</v>
      </c>
      <c r="B254">
        <v>7</v>
      </c>
      <c r="C254" t="s">
        <v>255</v>
      </c>
      <c r="D254">
        <f t="shared" si="12"/>
        <v>118</v>
      </c>
      <c r="E254">
        <f t="shared" si="13"/>
        <v>39</v>
      </c>
      <c r="F254">
        <f t="shared" si="14"/>
        <v>-40114</v>
      </c>
      <c r="G254">
        <f t="shared" si="15"/>
        <v>7</v>
      </c>
    </row>
    <row r="255" spans="1:7" x14ac:dyDescent="0.25">
      <c r="A255" t="s">
        <v>0</v>
      </c>
      <c r="B255">
        <v>6</v>
      </c>
      <c r="C255" t="s">
        <v>256</v>
      </c>
      <c r="D255">
        <f t="shared" si="12"/>
        <v>112</v>
      </c>
      <c r="E255">
        <f t="shared" si="13"/>
        <v>39</v>
      </c>
      <c r="F255">
        <f t="shared" si="14"/>
        <v>-39880</v>
      </c>
      <c r="G255">
        <f t="shared" si="15"/>
        <v>6</v>
      </c>
    </row>
    <row r="256" spans="1:7" x14ac:dyDescent="0.25">
      <c r="A256" t="s">
        <v>9</v>
      </c>
      <c r="B256">
        <v>7</v>
      </c>
      <c r="C256" t="s">
        <v>257</v>
      </c>
      <c r="D256">
        <f t="shared" si="12"/>
        <v>112</v>
      </c>
      <c r="E256">
        <f t="shared" si="13"/>
        <v>32</v>
      </c>
      <c r="F256">
        <f t="shared" si="14"/>
        <v>-40664</v>
      </c>
      <c r="G256">
        <f t="shared" si="15"/>
        <v>7</v>
      </c>
    </row>
    <row r="257" spans="1:7" x14ac:dyDescent="0.25">
      <c r="A257" t="s">
        <v>0</v>
      </c>
      <c r="B257">
        <v>3</v>
      </c>
      <c r="C257" t="s">
        <v>258</v>
      </c>
      <c r="D257">
        <f t="shared" si="12"/>
        <v>109</v>
      </c>
      <c r="E257">
        <f t="shared" si="13"/>
        <v>32</v>
      </c>
      <c r="F257">
        <f t="shared" si="14"/>
        <v>-40568</v>
      </c>
      <c r="G257">
        <f t="shared" si="15"/>
        <v>3</v>
      </c>
    </row>
    <row r="258" spans="1:7" x14ac:dyDescent="0.25">
      <c r="A258" t="s">
        <v>9</v>
      </c>
      <c r="B258">
        <v>4</v>
      </c>
      <c r="C258" t="s">
        <v>259</v>
      </c>
      <c r="D258">
        <f t="shared" si="12"/>
        <v>109</v>
      </c>
      <c r="E258">
        <f t="shared" si="13"/>
        <v>28</v>
      </c>
      <c r="F258">
        <f t="shared" si="14"/>
        <v>-41004</v>
      </c>
      <c r="G258">
        <f t="shared" si="15"/>
        <v>4</v>
      </c>
    </row>
    <row r="259" spans="1:7" x14ac:dyDescent="0.25">
      <c r="A259" t="s">
        <v>0</v>
      </c>
      <c r="B259">
        <v>8</v>
      </c>
      <c r="C259" t="s">
        <v>260</v>
      </c>
      <c r="D259">
        <f t="shared" si="12"/>
        <v>101</v>
      </c>
      <c r="E259">
        <f t="shared" si="13"/>
        <v>28</v>
      </c>
      <c r="F259">
        <f t="shared" si="14"/>
        <v>-40780</v>
      </c>
      <c r="G259">
        <f t="shared" si="15"/>
        <v>8</v>
      </c>
    </row>
    <row r="260" spans="1:7" x14ac:dyDescent="0.25">
      <c r="A260" t="s">
        <v>9</v>
      </c>
      <c r="B260">
        <v>7</v>
      </c>
      <c r="C260" t="s">
        <v>261</v>
      </c>
      <c r="D260">
        <f t="shared" ref="D260:D323" si="16">IF(A260="L",D259-B260,IF(A260="R",D259+B260,D259))</f>
        <v>101</v>
      </c>
      <c r="E260">
        <f t="shared" ref="E260:E323" si="17">IF(A260="U",E259+B260,IF(A260="D",E259-B260,E259))</f>
        <v>21</v>
      </c>
      <c r="F260">
        <f t="shared" ref="F260:F323" si="18">F259+(D259*E260-E259*D260)</f>
        <v>-41487</v>
      </c>
      <c r="G260">
        <f t="shared" ref="G260:G323" si="19">SQRT((D260-D259)^2+(E260-E259)^2)</f>
        <v>7</v>
      </c>
    </row>
    <row r="261" spans="1:7" x14ac:dyDescent="0.25">
      <c r="A261" t="s">
        <v>0</v>
      </c>
      <c r="B261">
        <v>4</v>
      </c>
      <c r="C261" t="s">
        <v>262</v>
      </c>
      <c r="D261">
        <f t="shared" si="16"/>
        <v>97</v>
      </c>
      <c r="E261">
        <f t="shared" si="17"/>
        <v>21</v>
      </c>
      <c r="F261">
        <f t="shared" si="18"/>
        <v>-41403</v>
      </c>
      <c r="G261">
        <f t="shared" si="19"/>
        <v>4</v>
      </c>
    </row>
    <row r="262" spans="1:7" x14ac:dyDescent="0.25">
      <c r="A262" t="s">
        <v>9</v>
      </c>
      <c r="B262">
        <v>8</v>
      </c>
      <c r="C262" t="s">
        <v>263</v>
      </c>
      <c r="D262">
        <f t="shared" si="16"/>
        <v>97</v>
      </c>
      <c r="E262">
        <f t="shared" si="17"/>
        <v>13</v>
      </c>
      <c r="F262">
        <f t="shared" si="18"/>
        <v>-42179</v>
      </c>
      <c r="G262">
        <f t="shared" si="19"/>
        <v>8</v>
      </c>
    </row>
    <row r="263" spans="1:7" x14ac:dyDescent="0.25">
      <c r="A263" t="s">
        <v>0</v>
      </c>
      <c r="B263">
        <v>6</v>
      </c>
      <c r="C263" t="s">
        <v>264</v>
      </c>
      <c r="D263">
        <f t="shared" si="16"/>
        <v>91</v>
      </c>
      <c r="E263">
        <f t="shared" si="17"/>
        <v>13</v>
      </c>
      <c r="F263">
        <f t="shared" si="18"/>
        <v>-42101</v>
      </c>
      <c r="G263">
        <f t="shared" si="19"/>
        <v>6</v>
      </c>
    </row>
    <row r="264" spans="1:7" x14ac:dyDescent="0.25">
      <c r="A264" t="s">
        <v>9</v>
      </c>
      <c r="B264">
        <v>3</v>
      </c>
      <c r="C264" t="s">
        <v>265</v>
      </c>
      <c r="D264">
        <f t="shared" si="16"/>
        <v>91</v>
      </c>
      <c r="E264">
        <f t="shared" si="17"/>
        <v>10</v>
      </c>
      <c r="F264">
        <f t="shared" si="18"/>
        <v>-42374</v>
      </c>
      <c r="G264">
        <f t="shared" si="19"/>
        <v>3</v>
      </c>
    </row>
    <row r="265" spans="1:7" x14ac:dyDescent="0.25">
      <c r="A265" t="s">
        <v>0</v>
      </c>
      <c r="B265">
        <v>3</v>
      </c>
      <c r="C265" t="s">
        <v>266</v>
      </c>
      <c r="D265">
        <f t="shared" si="16"/>
        <v>88</v>
      </c>
      <c r="E265">
        <f t="shared" si="17"/>
        <v>10</v>
      </c>
      <c r="F265">
        <f t="shared" si="18"/>
        <v>-42344</v>
      </c>
      <c r="G265">
        <f t="shared" si="19"/>
        <v>3</v>
      </c>
    </row>
    <row r="266" spans="1:7" x14ac:dyDescent="0.25">
      <c r="A266" t="s">
        <v>9</v>
      </c>
      <c r="B266">
        <v>8</v>
      </c>
      <c r="C266" t="s">
        <v>267</v>
      </c>
      <c r="D266">
        <f t="shared" si="16"/>
        <v>88</v>
      </c>
      <c r="E266">
        <f t="shared" si="17"/>
        <v>2</v>
      </c>
      <c r="F266">
        <f t="shared" si="18"/>
        <v>-43048</v>
      </c>
      <c r="G266">
        <f t="shared" si="19"/>
        <v>8</v>
      </c>
    </row>
    <row r="267" spans="1:7" x14ac:dyDescent="0.25">
      <c r="A267" t="s">
        <v>11</v>
      </c>
      <c r="B267">
        <v>6</v>
      </c>
      <c r="C267" t="s">
        <v>268</v>
      </c>
      <c r="D267">
        <f t="shared" si="16"/>
        <v>94</v>
      </c>
      <c r="E267">
        <f t="shared" si="17"/>
        <v>2</v>
      </c>
      <c r="F267">
        <f t="shared" si="18"/>
        <v>-43060</v>
      </c>
      <c r="G267">
        <f t="shared" si="19"/>
        <v>6</v>
      </c>
    </row>
    <row r="268" spans="1:7" x14ac:dyDescent="0.25">
      <c r="A268" t="s">
        <v>9</v>
      </c>
      <c r="B268">
        <v>7</v>
      </c>
      <c r="C268" t="s">
        <v>269</v>
      </c>
      <c r="D268">
        <f t="shared" si="16"/>
        <v>94</v>
      </c>
      <c r="E268">
        <f t="shared" si="17"/>
        <v>-5</v>
      </c>
      <c r="F268">
        <f t="shared" si="18"/>
        <v>-43718</v>
      </c>
      <c r="G268">
        <f t="shared" si="19"/>
        <v>7</v>
      </c>
    </row>
    <row r="269" spans="1:7" x14ac:dyDescent="0.25">
      <c r="A269" t="s">
        <v>11</v>
      </c>
      <c r="B269">
        <v>10</v>
      </c>
      <c r="C269" t="s">
        <v>270</v>
      </c>
      <c r="D269">
        <f t="shared" si="16"/>
        <v>104</v>
      </c>
      <c r="E269">
        <f t="shared" si="17"/>
        <v>-5</v>
      </c>
      <c r="F269">
        <f t="shared" si="18"/>
        <v>-43668</v>
      </c>
      <c r="G269">
        <f t="shared" si="19"/>
        <v>10</v>
      </c>
    </row>
    <row r="270" spans="1:7" x14ac:dyDescent="0.25">
      <c r="A270" t="s">
        <v>9</v>
      </c>
      <c r="B270">
        <v>5</v>
      </c>
      <c r="C270" t="s">
        <v>271</v>
      </c>
      <c r="D270">
        <f t="shared" si="16"/>
        <v>104</v>
      </c>
      <c r="E270">
        <f t="shared" si="17"/>
        <v>-10</v>
      </c>
      <c r="F270">
        <f t="shared" si="18"/>
        <v>-44188</v>
      </c>
      <c r="G270">
        <f t="shared" si="19"/>
        <v>5</v>
      </c>
    </row>
    <row r="271" spans="1:7" x14ac:dyDescent="0.25">
      <c r="A271" t="s">
        <v>11</v>
      </c>
      <c r="B271">
        <v>4</v>
      </c>
      <c r="C271" t="s">
        <v>272</v>
      </c>
      <c r="D271">
        <f t="shared" si="16"/>
        <v>108</v>
      </c>
      <c r="E271">
        <f t="shared" si="17"/>
        <v>-10</v>
      </c>
      <c r="F271">
        <f t="shared" si="18"/>
        <v>-44148</v>
      </c>
      <c r="G271">
        <f t="shared" si="19"/>
        <v>4</v>
      </c>
    </row>
    <row r="272" spans="1:7" x14ac:dyDescent="0.25">
      <c r="A272" t="s">
        <v>9</v>
      </c>
      <c r="B272">
        <v>3</v>
      </c>
      <c r="C272" t="s">
        <v>273</v>
      </c>
      <c r="D272">
        <f t="shared" si="16"/>
        <v>108</v>
      </c>
      <c r="E272">
        <f t="shared" si="17"/>
        <v>-13</v>
      </c>
      <c r="F272">
        <f t="shared" si="18"/>
        <v>-44472</v>
      </c>
      <c r="G272">
        <f t="shared" si="19"/>
        <v>3</v>
      </c>
    </row>
    <row r="273" spans="1:7" x14ac:dyDescent="0.25">
      <c r="A273" t="s">
        <v>11</v>
      </c>
      <c r="B273">
        <v>6</v>
      </c>
      <c r="C273" t="s">
        <v>274</v>
      </c>
      <c r="D273">
        <f t="shared" si="16"/>
        <v>114</v>
      </c>
      <c r="E273">
        <f t="shared" si="17"/>
        <v>-13</v>
      </c>
      <c r="F273">
        <f t="shared" si="18"/>
        <v>-44394</v>
      </c>
      <c r="G273">
        <f t="shared" si="19"/>
        <v>6</v>
      </c>
    </row>
    <row r="274" spans="1:7" x14ac:dyDescent="0.25">
      <c r="A274" t="s">
        <v>2</v>
      </c>
      <c r="B274">
        <v>4</v>
      </c>
      <c r="C274" t="s">
        <v>275</v>
      </c>
      <c r="D274">
        <f t="shared" si="16"/>
        <v>114</v>
      </c>
      <c r="E274">
        <f t="shared" si="17"/>
        <v>-9</v>
      </c>
      <c r="F274">
        <f t="shared" si="18"/>
        <v>-43938</v>
      </c>
      <c r="G274">
        <f t="shared" si="19"/>
        <v>4</v>
      </c>
    </row>
    <row r="275" spans="1:7" x14ac:dyDescent="0.25">
      <c r="A275" t="s">
        <v>11</v>
      </c>
      <c r="B275">
        <v>6</v>
      </c>
      <c r="C275" t="s">
        <v>276</v>
      </c>
      <c r="D275">
        <f t="shared" si="16"/>
        <v>120</v>
      </c>
      <c r="E275">
        <f t="shared" si="17"/>
        <v>-9</v>
      </c>
      <c r="F275">
        <f t="shared" si="18"/>
        <v>-43884</v>
      </c>
      <c r="G275">
        <f t="shared" si="19"/>
        <v>6</v>
      </c>
    </row>
    <row r="276" spans="1:7" x14ac:dyDescent="0.25">
      <c r="A276" t="s">
        <v>2</v>
      </c>
      <c r="B276">
        <v>4</v>
      </c>
      <c r="C276" t="s">
        <v>277</v>
      </c>
      <c r="D276">
        <f t="shared" si="16"/>
        <v>120</v>
      </c>
      <c r="E276">
        <f t="shared" si="17"/>
        <v>-5</v>
      </c>
      <c r="F276">
        <f t="shared" si="18"/>
        <v>-43404</v>
      </c>
      <c r="G276">
        <f t="shared" si="19"/>
        <v>4</v>
      </c>
    </row>
    <row r="277" spans="1:7" x14ac:dyDescent="0.25">
      <c r="A277" t="s">
        <v>11</v>
      </c>
      <c r="B277">
        <v>8</v>
      </c>
      <c r="C277" t="s">
        <v>278</v>
      </c>
      <c r="D277">
        <f t="shared" si="16"/>
        <v>128</v>
      </c>
      <c r="E277">
        <f t="shared" si="17"/>
        <v>-5</v>
      </c>
      <c r="F277">
        <f t="shared" si="18"/>
        <v>-43364</v>
      </c>
      <c r="G277">
        <f t="shared" si="19"/>
        <v>8</v>
      </c>
    </row>
    <row r="278" spans="1:7" x14ac:dyDescent="0.25">
      <c r="A278" t="s">
        <v>9</v>
      </c>
      <c r="B278">
        <v>9</v>
      </c>
      <c r="C278" t="s">
        <v>279</v>
      </c>
      <c r="D278">
        <f t="shared" si="16"/>
        <v>128</v>
      </c>
      <c r="E278">
        <f t="shared" si="17"/>
        <v>-14</v>
      </c>
      <c r="F278">
        <f t="shared" si="18"/>
        <v>-44516</v>
      </c>
      <c r="G278">
        <f t="shared" si="19"/>
        <v>9</v>
      </c>
    </row>
    <row r="279" spans="1:7" x14ac:dyDescent="0.25">
      <c r="A279" t="s">
        <v>11</v>
      </c>
      <c r="B279">
        <v>6</v>
      </c>
      <c r="C279" t="s">
        <v>280</v>
      </c>
      <c r="D279">
        <f t="shared" si="16"/>
        <v>134</v>
      </c>
      <c r="E279">
        <f t="shared" si="17"/>
        <v>-14</v>
      </c>
      <c r="F279">
        <f t="shared" si="18"/>
        <v>-44432</v>
      </c>
      <c r="G279">
        <f t="shared" si="19"/>
        <v>6</v>
      </c>
    </row>
    <row r="280" spans="1:7" x14ac:dyDescent="0.25">
      <c r="A280" t="s">
        <v>2</v>
      </c>
      <c r="B280">
        <v>9</v>
      </c>
      <c r="C280" t="s">
        <v>281</v>
      </c>
      <c r="D280">
        <f t="shared" si="16"/>
        <v>134</v>
      </c>
      <c r="E280">
        <f t="shared" si="17"/>
        <v>-5</v>
      </c>
      <c r="F280">
        <f t="shared" si="18"/>
        <v>-43226</v>
      </c>
      <c r="G280">
        <f t="shared" si="19"/>
        <v>9</v>
      </c>
    </row>
    <row r="281" spans="1:7" x14ac:dyDescent="0.25">
      <c r="A281" t="s">
        <v>11</v>
      </c>
      <c r="B281">
        <v>4</v>
      </c>
      <c r="C281" t="s">
        <v>282</v>
      </c>
      <c r="D281">
        <f t="shared" si="16"/>
        <v>138</v>
      </c>
      <c r="E281">
        <f t="shared" si="17"/>
        <v>-5</v>
      </c>
      <c r="F281">
        <f t="shared" si="18"/>
        <v>-43206</v>
      </c>
      <c r="G281">
        <f t="shared" si="19"/>
        <v>4</v>
      </c>
    </row>
    <row r="282" spans="1:7" x14ac:dyDescent="0.25">
      <c r="A282" t="s">
        <v>2</v>
      </c>
      <c r="B282">
        <v>7</v>
      </c>
      <c r="C282" t="s">
        <v>283</v>
      </c>
      <c r="D282">
        <f t="shared" si="16"/>
        <v>138</v>
      </c>
      <c r="E282">
        <f t="shared" si="17"/>
        <v>2</v>
      </c>
      <c r="F282">
        <f t="shared" si="18"/>
        <v>-42240</v>
      </c>
      <c r="G282">
        <f t="shared" si="19"/>
        <v>7</v>
      </c>
    </row>
    <row r="283" spans="1:7" x14ac:dyDescent="0.25">
      <c r="A283" t="s">
        <v>11</v>
      </c>
      <c r="B283">
        <v>7</v>
      </c>
      <c r="C283" t="s">
        <v>284</v>
      </c>
      <c r="D283">
        <f t="shared" si="16"/>
        <v>145</v>
      </c>
      <c r="E283">
        <f t="shared" si="17"/>
        <v>2</v>
      </c>
      <c r="F283">
        <f t="shared" si="18"/>
        <v>-42254</v>
      </c>
      <c r="G283">
        <f t="shared" si="19"/>
        <v>7</v>
      </c>
    </row>
    <row r="284" spans="1:7" x14ac:dyDescent="0.25">
      <c r="A284" t="s">
        <v>2</v>
      </c>
      <c r="B284">
        <v>7</v>
      </c>
      <c r="C284" t="s">
        <v>285</v>
      </c>
      <c r="D284">
        <f t="shared" si="16"/>
        <v>145</v>
      </c>
      <c r="E284">
        <f t="shared" si="17"/>
        <v>9</v>
      </c>
      <c r="F284">
        <f t="shared" si="18"/>
        <v>-41239</v>
      </c>
      <c r="G284">
        <f t="shared" si="19"/>
        <v>7</v>
      </c>
    </row>
    <row r="285" spans="1:7" x14ac:dyDescent="0.25">
      <c r="A285" t="s">
        <v>11</v>
      </c>
      <c r="B285">
        <v>6</v>
      </c>
      <c r="C285" t="s">
        <v>286</v>
      </c>
      <c r="D285">
        <f t="shared" si="16"/>
        <v>151</v>
      </c>
      <c r="E285">
        <f t="shared" si="17"/>
        <v>9</v>
      </c>
      <c r="F285">
        <f t="shared" si="18"/>
        <v>-41293</v>
      </c>
      <c r="G285">
        <f t="shared" si="19"/>
        <v>6</v>
      </c>
    </row>
    <row r="286" spans="1:7" x14ac:dyDescent="0.25">
      <c r="A286" t="s">
        <v>2</v>
      </c>
      <c r="B286">
        <v>4</v>
      </c>
      <c r="C286" t="s">
        <v>287</v>
      </c>
      <c r="D286">
        <f t="shared" si="16"/>
        <v>151</v>
      </c>
      <c r="E286">
        <f t="shared" si="17"/>
        <v>13</v>
      </c>
      <c r="F286">
        <f t="shared" si="18"/>
        <v>-40689</v>
      </c>
      <c r="G286">
        <f t="shared" si="19"/>
        <v>4</v>
      </c>
    </row>
    <row r="287" spans="1:7" x14ac:dyDescent="0.25">
      <c r="A287" t="s">
        <v>11</v>
      </c>
      <c r="B287">
        <v>5</v>
      </c>
      <c r="C287" t="s">
        <v>288</v>
      </c>
      <c r="D287">
        <f t="shared" si="16"/>
        <v>156</v>
      </c>
      <c r="E287">
        <f t="shared" si="17"/>
        <v>13</v>
      </c>
      <c r="F287">
        <f t="shared" si="18"/>
        <v>-40754</v>
      </c>
      <c r="G287">
        <f t="shared" si="19"/>
        <v>5</v>
      </c>
    </row>
    <row r="288" spans="1:7" x14ac:dyDescent="0.25">
      <c r="A288" t="s">
        <v>9</v>
      </c>
      <c r="B288">
        <v>4</v>
      </c>
      <c r="C288" t="s">
        <v>289</v>
      </c>
      <c r="D288">
        <f t="shared" si="16"/>
        <v>156</v>
      </c>
      <c r="E288">
        <f t="shared" si="17"/>
        <v>9</v>
      </c>
      <c r="F288">
        <f t="shared" si="18"/>
        <v>-41378</v>
      </c>
      <c r="G288">
        <f t="shared" si="19"/>
        <v>4</v>
      </c>
    </row>
    <row r="289" spans="1:7" x14ac:dyDescent="0.25">
      <c r="A289" t="s">
        <v>11</v>
      </c>
      <c r="B289">
        <v>6</v>
      </c>
      <c r="C289" t="s">
        <v>290</v>
      </c>
      <c r="D289">
        <f t="shared" si="16"/>
        <v>162</v>
      </c>
      <c r="E289">
        <f t="shared" si="17"/>
        <v>9</v>
      </c>
      <c r="F289">
        <f t="shared" si="18"/>
        <v>-41432</v>
      </c>
      <c r="G289">
        <f t="shared" si="19"/>
        <v>6</v>
      </c>
    </row>
    <row r="290" spans="1:7" x14ac:dyDescent="0.25">
      <c r="A290" t="s">
        <v>2</v>
      </c>
      <c r="B290">
        <v>3</v>
      </c>
      <c r="C290" t="s">
        <v>291</v>
      </c>
      <c r="D290">
        <f t="shared" si="16"/>
        <v>162</v>
      </c>
      <c r="E290">
        <f t="shared" si="17"/>
        <v>12</v>
      </c>
      <c r="F290">
        <f t="shared" si="18"/>
        <v>-40946</v>
      </c>
      <c r="G290">
        <f t="shared" si="19"/>
        <v>3</v>
      </c>
    </row>
    <row r="291" spans="1:7" x14ac:dyDescent="0.25">
      <c r="A291" t="s">
        <v>11</v>
      </c>
      <c r="B291">
        <v>2</v>
      </c>
      <c r="C291" t="s">
        <v>292</v>
      </c>
      <c r="D291">
        <f t="shared" si="16"/>
        <v>164</v>
      </c>
      <c r="E291">
        <f t="shared" si="17"/>
        <v>12</v>
      </c>
      <c r="F291">
        <f t="shared" si="18"/>
        <v>-40970</v>
      </c>
      <c r="G291">
        <f t="shared" si="19"/>
        <v>2</v>
      </c>
    </row>
    <row r="292" spans="1:7" x14ac:dyDescent="0.25">
      <c r="A292" t="s">
        <v>2</v>
      </c>
      <c r="B292">
        <v>8</v>
      </c>
      <c r="C292" t="s">
        <v>293</v>
      </c>
      <c r="D292">
        <f t="shared" si="16"/>
        <v>164</v>
      </c>
      <c r="E292">
        <f t="shared" si="17"/>
        <v>20</v>
      </c>
      <c r="F292">
        <f t="shared" si="18"/>
        <v>-39658</v>
      </c>
      <c r="G292">
        <f t="shared" si="19"/>
        <v>8</v>
      </c>
    </row>
    <row r="293" spans="1:7" x14ac:dyDescent="0.25">
      <c r="A293" t="s">
        <v>11</v>
      </c>
      <c r="B293">
        <v>7</v>
      </c>
      <c r="C293" t="s">
        <v>294</v>
      </c>
      <c r="D293">
        <f t="shared" si="16"/>
        <v>171</v>
      </c>
      <c r="E293">
        <f t="shared" si="17"/>
        <v>20</v>
      </c>
      <c r="F293">
        <f t="shared" si="18"/>
        <v>-39798</v>
      </c>
      <c r="G293">
        <f t="shared" si="19"/>
        <v>7</v>
      </c>
    </row>
    <row r="294" spans="1:7" x14ac:dyDescent="0.25">
      <c r="A294" t="s">
        <v>2</v>
      </c>
      <c r="B294">
        <v>7</v>
      </c>
      <c r="C294" t="s">
        <v>295</v>
      </c>
      <c r="D294">
        <f t="shared" si="16"/>
        <v>171</v>
      </c>
      <c r="E294">
        <f t="shared" si="17"/>
        <v>27</v>
      </c>
      <c r="F294">
        <f t="shared" si="18"/>
        <v>-38601</v>
      </c>
      <c r="G294">
        <f t="shared" si="19"/>
        <v>7</v>
      </c>
    </row>
    <row r="295" spans="1:7" x14ac:dyDescent="0.25">
      <c r="A295" t="s">
        <v>11</v>
      </c>
      <c r="B295">
        <v>3</v>
      </c>
      <c r="C295" t="s">
        <v>296</v>
      </c>
      <c r="D295">
        <f t="shared" si="16"/>
        <v>174</v>
      </c>
      <c r="E295">
        <f t="shared" si="17"/>
        <v>27</v>
      </c>
      <c r="F295">
        <f t="shared" si="18"/>
        <v>-38682</v>
      </c>
      <c r="G295">
        <f t="shared" si="19"/>
        <v>3</v>
      </c>
    </row>
    <row r="296" spans="1:7" x14ac:dyDescent="0.25">
      <c r="A296" t="s">
        <v>2</v>
      </c>
      <c r="B296">
        <v>2</v>
      </c>
      <c r="C296" t="s">
        <v>297</v>
      </c>
      <c r="D296">
        <f t="shared" si="16"/>
        <v>174</v>
      </c>
      <c r="E296">
        <f t="shared" si="17"/>
        <v>29</v>
      </c>
      <c r="F296">
        <f t="shared" si="18"/>
        <v>-38334</v>
      </c>
      <c r="G296">
        <f t="shared" si="19"/>
        <v>2</v>
      </c>
    </row>
    <row r="297" spans="1:7" x14ac:dyDescent="0.25">
      <c r="A297" t="s">
        <v>11</v>
      </c>
      <c r="B297">
        <v>7</v>
      </c>
      <c r="C297" t="s">
        <v>298</v>
      </c>
      <c r="D297">
        <f t="shared" si="16"/>
        <v>181</v>
      </c>
      <c r="E297">
        <f t="shared" si="17"/>
        <v>29</v>
      </c>
      <c r="F297">
        <f t="shared" si="18"/>
        <v>-38537</v>
      </c>
      <c r="G297">
        <f t="shared" si="19"/>
        <v>7</v>
      </c>
    </row>
    <row r="298" spans="1:7" x14ac:dyDescent="0.25">
      <c r="A298" t="s">
        <v>2</v>
      </c>
      <c r="B298">
        <v>5</v>
      </c>
      <c r="C298" t="s">
        <v>299</v>
      </c>
      <c r="D298">
        <f t="shared" si="16"/>
        <v>181</v>
      </c>
      <c r="E298">
        <f t="shared" si="17"/>
        <v>34</v>
      </c>
      <c r="F298">
        <f t="shared" si="18"/>
        <v>-37632</v>
      </c>
      <c r="G298">
        <f t="shared" si="19"/>
        <v>5</v>
      </c>
    </row>
    <row r="299" spans="1:7" x14ac:dyDescent="0.25">
      <c r="A299" t="s">
        <v>11</v>
      </c>
      <c r="B299">
        <v>9</v>
      </c>
      <c r="C299" t="s">
        <v>300</v>
      </c>
      <c r="D299">
        <f t="shared" si="16"/>
        <v>190</v>
      </c>
      <c r="E299">
        <f t="shared" si="17"/>
        <v>34</v>
      </c>
      <c r="F299">
        <f t="shared" si="18"/>
        <v>-37938</v>
      </c>
      <c r="G299">
        <f t="shared" si="19"/>
        <v>9</v>
      </c>
    </row>
    <row r="300" spans="1:7" x14ac:dyDescent="0.25">
      <c r="A300" t="s">
        <v>2</v>
      </c>
      <c r="B300">
        <v>8</v>
      </c>
      <c r="C300" t="s">
        <v>301</v>
      </c>
      <c r="D300">
        <f t="shared" si="16"/>
        <v>190</v>
      </c>
      <c r="E300">
        <f t="shared" si="17"/>
        <v>42</v>
      </c>
      <c r="F300">
        <f t="shared" si="18"/>
        <v>-36418</v>
      </c>
      <c r="G300">
        <f t="shared" si="19"/>
        <v>8</v>
      </c>
    </row>
    <row r="301" spans="1:7" x14ac:dyDescent="0.25">
      <c r="A301" t="s">
        <v>0</v>
      </c>
      <c r="B301">
        <v>4</v>
      </c>
      <c r="C301" t="s">
        <v>302</v>
      </c>
      <c r="D301">
        <f t="shared" si="16"/>
        <v>186</v>
      </c>
      <c r="E301">
        <f t="shared" si="17"/>
        <v>42</v>
      </c>
      <c r="F301">
        <f t="shared" si="18"/>
        <v>-36250</v>
      </c>
      <c r="G301">
        <f t="shared" si="19"/>
        <v>4</v>
      </c>
    </row>
    <row r="302" spans="1:7" x14ac:dyDescent="0.25">
      <c r="A302" t="s">
        <v>2</v>
      </c>
      <c r="B302">
        <v>3</v>
      </c>
      <c r="C302" t="s">
        <v>303</v>
      </c>
      <c r="D302">
        <f t="shared" si="16"/>
        <v>186</v>
      </c>
      <c r="E302">
        <f t="shared" si="17"/>
        <v>45</v>
      </c>
      <c r="F302">
        <f t="shared" si="18"/>
        <v>-35692</v>
      </c>
      <c r="G302">
        <f t="shared" si="19"/>
        <v>3</v>
      </c>
    </row>
    <row r="303" spans="1:7" x14ac:dyDescent="0.25">
      <c r="A303" t="s">
        <v>0</v>
      </c>
      <c r="B303">
        <v>7</v>
      </c>
      <c r="C303" t="s">
        <v>304</v>
      </c>
      <c r="D303">
        <f t="shared" si="16"/>
        <v>179</v>
      </c>
      <c r="E303">
        <f t="shared" si="17"/>
        <v>45</v>
      </c>
      <c r="F303">
        <f t="shared" si="18"/>
        <v>-35377</v>
      </c>
      <c r="G303">
        <f t="shared" si="19"/>
        <v>7</v>
      </c>
    </row>
    <row r="304" spans="1:7" x14ac:dyDescent="0.25">
      <c r="A304" t="s">
        <v>2</v>
      </c>
      <c r="B304">
        <v>6</v>
      </c>
      <c r="C304" t="s">
        <v>305</v>
      </c>
      <c r="D304">
        <f t="shared" si="16"/>
        <v>179</v>
      </c>
      <c r="E304">
        <f t="shared" si="17"/>
        <v>51</v>
      </c>
      <c r="F304">
        <f t="shared" si="18"/>
        <v>-34303</v>
      </c>
      <c r="G304">
        <f t="shared" si="19"/>
        <v>6</v>
      </c>
    </row>
    <row r="305" spans="1:7" x14ac:dyDescent="0.25">
      <c r="A305" t="s">
        <v>0</v>
      </c>
      <c r="B305">
        <v>8</v>
      </c>
      <c r="C305" t="s">
        <v>306</v>
      </c>
      <c r="D305">
        <f t="shared" si="16"/>
        <v>171</v>
      </c>
      <c r="E305">
        <f t="shared" si="17"/>
        <v>51</v>
      </c>
      <c r="F305">
        <f t="shared" si="18"/>
        <v>-33895</v>
      </c>
      <c r="G305">
        <f t="shared" si="19"/>
        <v>8</v>
      </c>
    </row>
    <row r="306" spans="1:7" x14ac:dyDescent="0.25">
      <c r="A306" t="s">
        <v>2</v>
      </c>
      <c r="B306">
        <v>2</v>
      </c>
      <c r="C306" t="s">
        <v>307</v>
      </c>
      <c r="D306">
        <f t="shared" si="16"/>
        <v>171</v>
      </c>
      <c r="E306">
        <f t="shared" si="17"/>
        <v>53</v>
      </c>
      <c r="F306">
        <f t="shared" si="18"/>
        <v>-33553</v>
      </c>
      <c r="G306">
        <f t="shared" si="19"/>
        <v>2</v>
      </c>
    </row>
    <row r="307" spans="1:7" x14ac:dyDescent="0.25">
      <c r="A307" t="s">
        <v>0</v>
      </c>
      <c r="B307">
        <v>3</v>
      </c>
      <c r="C307" t="s">
        <v>308</v>
      </c>
      <c r="D307">
        <f t="shared" si="16"/>
        <v>168</v>
      </c>
      <c r="E307">
        <f t="shared" si="17"/>
        <v>53</v>
      </c>
      <c r="F307">
        <f t="shared" si="18"/>
        <v>-33394</v>
      </c>
      <c r="G307">
        <f t="shared" si="19"/>
        <v>3</v>
      </c>
    </row>
    <row r="308" spans="1:7" x14ac:dyDescent="0.25">
      <c r="A308" t="s">
        <v>9</v>
      </c>
      <c r="B308">
        <v>4</v>
      </c>
      <c r="C308" t="s">
        <v>309</v>
      </c>
      <c r="D308">
        <f t="shared" si="16"/>
        <v>168</v>
      </c>
      <c r="E308">
        <f t="shared" si="17"/>
        <v>49</v>
      </c>
      <c r="F308">
        <f t="shared" si="18"/>
        <v>-34066</v>
      </c>
      <c r="G308">
        <f t="shared" si="19"/>
        <v>4</v>
      </c>
    </row>
    <row r="309" spans="1:7" x14ac:dyDescent="0.25">
      <c r="A309" t="s">
        <v>0</v>
      </c>
      <c r="B309">
        <v>8</v>
      </c>
      <c r="C309" t="s">
        <v>310</v>
      </c>
      <c r="D309">
        <f t="shared" si="16"/>
        <v>160</v>
      </c>
      <c r="E309">
        <f t="shared" si="17"/>
        <v>49</v>
      </c>
      <c r="F309">
        <f t="shared" si="18"/>
        <v>-33674</v>
      </c>
      <c r="G309">
        <f t="shared" si="19"/>
        <v>8</v>
      </c>
    </row>
    <row r="310" spans="1:7" x14ac:dyDescent="0.25">
      <c r="A310" t="s">
        <v>9</v>
      </c>
      <c r="B310">
        <v>6</v>
      </c>
      <c r="C310" t="s">
        <v>311</v>
      </c>
      <c r="D310">
        <f t="shared" si="16"/>
        <v>160</v>
      </c>
      <c r="E310">
        <f t="shared" si="17"/>
        <v>43</v>
      </c>
      <c r="F310">
        <f t="shared" si="18"/>
        <v>-34634</v>
      </c>
      <c r="G310">
        <f t="shared" si="19"/>
        <v>6</v>
      </c>
    </row>
    <row r="311" spans="1:7" x14ac:dyDescent="0.25">
      <c r="A311" t="s">
        <v>0</v>
      </c>
      <c r="B311">
        <v>8</v>
      </c>
      <c r="C311" t="s">
        <v>312</v>
      </c>
      <c r="D311">
        <f t="shared" si="16"/>
        <v>152</v>
      </c>
      <c r="E311">
        <f t="shared" si="17"/>
        <v>43</v>
      </c>
      <c r="F311">
        <f t="shared" si="18"/>
        <v>-34290</v>
      </c>
      <c r="G311">
        <f t="shared" si="19"/>
        <v>8</v>
      </c>
    </row>
    <row r="312" spans="1:7" x14ac:dyDescent="0.25">
      <c r="A312" t="s">
        <v>9</v>
      </c>
      <c r="B312">
        <v>4</v>
      </c>
      <c r="C312" t="s">
        <v>313</v>
      </c>
      <c r="D312">
        <f t="shared" si="16"/>
        <v>152</v>
      </c>
      <c r="E312">
        <f t="shared" si="17"/>
        <v>39</v>
      </c>
      <c r="F312">
        <f t="shared" si="18"/>
        <v>-34898</v>
      </c>
      <c r="G312">
        <f t="shared" si="19"/>
        <v>4</v>
      </c>
    </row>
    <row r="313" spans="1:7" x14ac:dyDescent="0.25">
      <c r="A313" t="s">
        <v>0</v>
      </c>
      <c r="B313">
        <v>3</v>
      </c>
      <c r="C313" t="s">
        <v>314</v>
      </c>
      <c r="D313">
        <f t="shared" si="16"/>
        <v>149</v>
      </c>
      <c r="E313">
        <f t="shared" si="17"/>
        <v>39</v>
      </c>
      <c r="F313">
        <f t="shared" si="18"/>
        <v>-34781</v>
      </c>
      <c r="G313">
        <f t="shared" si="19"/>
        <v>3</v>
      </c>
    </row>
    <row r="314" spans="1:7" x14ac:dyDescent="0.25">
      <c r="A314" t="s">
        <v>2</v>
      </c>
      <c r="B314">
        <v>9</v>
      </c>
      <c r="C314" t="s">
        <v>315</v>
      </c>
      <c r="D314">
        <f t="shared" si="16"/>
        <v>149</v>
      </c>
      <c r="E314">
        <f t="shared" si="17"/>
        <v>48</v>
      </c>
      <c r="F314">
        <f t="shared" si="18"/>
        <v>-33440</v>
      </c>
      <c r="G314">
        <f t="shared" si="19"/>
        <v>9</v>
      </c>
    </row>
    <row r="315" spans="1:7" x14ac:dyDescent="0.25">
      <c r="A315" t="s">
        <v>0</v>
      </c>
      <c r="B315">
        <v>5</v>
      </c>
      <c r="C315" t="s">
        <v>316</v>
      </c>
      <c r="D315">
        <f t="shared" si="16"/>
        <v>144</v>
      </c>
      <c r="E315">
        <f t="shared" si="17"/>
        <v>48</v>
      </c>
      <c r="F315">
        <f t="shared" si="18"/>
        <v>-33200</v>
      </c>
      <c r="G315">
        <f t="shared" si="19"/>
        <v>5</v>
      </c>
    </row>
    <row r="316" spans="1:7" x14ac:dyDescent="0.25">
      <c r="A316" t="s">
        <v>2</v>
      </c>
      <c r="B316">
        <v>5</v>
      </c>
      <c r="C316" t="s">
        <v>317</v>
      </c>
      <c r="D316">
        <f t="shared" si="16"/>
        <v>144</v>
      </c>
      <c r="E316">
        <f t="shared" si="17"/>
        <v>53</v>
      </c>
      <c r="F316">
        <f t="shared" si="18"/>
        <v>-32480</v>
      </c>
      <c r="G316">
        <f t="shared" si="19"/>
        <v>5</v>
      </c>
    </row>
    <row r="317" spans="1:7" x14ac:dyDescent="0.25">
      <c r="A317" t="s">
        <v>0</v>
      </c>
      <c r="B317">
        <v>6</v>
      </c>
      <c r="C317" t="s">
        <v>318</v>
      </c>
      <c r="D317">
        <f t="shared" si="16"/>
        <v>138</v>
      </c>
      <c r="E317">
        <f t="shared" si="17"/>
        <v>53</v>
      </c>
      <c r="F317">
        <f t="shared" si="18"/>
        <v>-32162</v>
      </c>
      <c r="G317">
        <f t="shared" si="19"/>
        <v>6</v>
      </c>
    </row>
    <row r="318" spans="1:7" x14ac:dyDescent="0.25">
      <c r="A318" t="s">
        <v>2</v>
      </c>
      <c r="B318">
        <v>9</v>
      </c>
      <c r="C318" t="s">
        <v>319</v>
      </c>
      <c r="D318">
        <f t="shared" si="16"/>
        <v>138</v>
      </c>
      <c r="E318">
        <f t="shared" si="17"/>
        <v>62</v>
      </c>
      <c r="F318">
        <f t="shared" si="18"/>
        <v>-30920</v>
      </c>
      <c r="G318">
        <f t="shared" si="19"/>
        <v>9</v>
      </c>
    </row>
    <row r="319" spans="1:7" x14ac:dyDescent="0.25">
      <c r="A319" t="s">
        <v>11</v>
      </c>
      <c r="B319">
        <v>8</v>
      </c>
      <c r="C319" t="s">
        <v>320</v>
      </c>
      <c r="D319">
        <f t="shared" si="16"/>
        <v>146</v>
      </c>
      <c r="E319">
        <f t="shared" si="17"/>
        <v>62</v>
      </c>
      <c r="F319">
        <f t="shared" si="18"/>
        <v>-31416</v>
      </c>
      <c r="G319">
        <f t="shared" si="19"/>
        <v>8</v>
      </c>
    </row>
    <row r="320" spans="1:7" x14ac:dyDescent="0.25">
      <c r="A320" t="s">
        <v>2</v>
      </c>
      <c r="B320">
        <v>7</v>
      </c>
      <c r="C320" t="s">
        <v>321</v>
      </c>
      <c r="D320">
        <f t="shared" si="16"/>
        <v>146</v>
      </c>
      <c r="E320">
        <f t="shared" si="17"/>
        <v>69</v>
      </c>
      <c r="F320">
        <f t="shared" si="18"/>
        <v>-30394</v>
      </c>
      <c r="G320">
        <f t="shared" si="19"/>
        <v>7</v>
      </c>
    </row>
    <row r="321" spans="1:7" x14ac:dyDescent="0.25">
      <c r="A321" t="s">
        <v>11</v>
      </c>
      <c r="B321">
        <v>4</v>
      </c>
      <c r="C321" t="s">
        <v>322</v>
      </c>
      <c r="D321">
        <f t="shared" si="16"/>
        <v>150</v>
      </c>
      <c r="E321">
        <f t="shared" si="17"/>
        <v>69</v>
      </c>
      <c r="F321">
        <f t="shared" si="18"/>
        <v>-30670</v>
      </c>
      <c r="G321">
        <f t="shared" si="19"/>
        <v>4</v>
      </c>
    </row>
    <row r="322" spans="1:7" x14ac:dyDescent="0.25">
      <c r="A322" t="s">
        <v>9</v>
      </c>
      <c r="B322">
        <v>7</v>
      </c>
      <c r="C322" t="s">
        <v>323</v>
      </c>
      <c r="D322">
        <f t="shared" si="16"/>
        <v>150</v>
      </c>
      <c r="E322">
        <f t="shared" si="17"/>
        <v>62</v>
      </c>
      <c r="F322">
        <f t="shared" si="18"/>
        <v>-31720</v>
      </c>
      <c r="G322">
        <f t="shared" si="19"/>
        <v>7</v>
      </c>
    </row>
    <row r="323" spans="1:7" x14ac:dyDescent="0.25">
      <c r="A323" t="s">
        <v>11</v>
      </c>
      <c r="B323">
        <v>11</v>
      </c>
      <c r="C323" t="s">
        <v>324</v>
      </c>
      <c r="D323">
        <f t="shared" si="16"/>
        <v>161</v>
      </c>
      <c r="E323">
        <f t="shared" si="17"/>
        <v>62</v>
      </c>
      <c r="F323">
        <f t="shared" si="18"/>
        <v>-32402</v>
      </c>
      <c r="G323">
        <f t="shared" si="19"/>
        <v>11</v>
      </c>
    </row>
    <row r="324" spans="1:7" x14ac:dyDescent="0.25">
      <c r="A324" t="s">
        <v>2</v>
      </c>
      <c r="B324">
        <v>6</v>
      </c>
      <c r="C324" t="s">
        <v>325</v>
      </c>
      <c r="D324">
        <f t="shared" ref="D324:D387" si="20">IF(A324="L",D323-B324,IF(A324="R",D323+B324,D323))</f>
        <v>161</v>
      </c>
      <c r="E324">
        <f t="shared" ref="E324:E387" si="21">IF(A324="U",E323+B324,IF(A324="D",E323-B324,E323))</f>
        <v>68</v>
      </c>
      <c r="F324">
        <f t="shared" ref="F324:F387" si="22">F323+(D323*E324-E323*D324)</f>
        <v>-31436</v>
      </c>
      <c r="G324">
        <f t="shared" ref="G324:G387" si="23">SQRT((D324-D323)^2+(E324-E323)^2)</f>
        <v>6</v>
      </c>
    </row>
    <row r="325" spans="1:7" x14ac:dyDescent="0.25">
      <c r="A325" t="s">
        <v>0</v>
      </c>
      <c r="B325">
        <v>6</v>
      </c>
      <c r="C325" t="s">
        <v>326</v>
      </c>
      <c r="D325">
        <f t="shared" si="20"/>
        <v>155</v>
      </c>
      <c r="E325">
        <f t="shared" si="21"/>
        <v>68</v>
      </c>
      <c r="F325">
        <f t="shared" si="22"/>
        <v>-31028</v>
      </c>
      <c r="G325">
        <f t="shared" si="23"/>
        <v>6</v>
      </c>
    </row>
    <row r="326" spans="1:7" x14ac:dyDescent="0.25">
      <c r="A326" t="s">
        <v>2</v>
      </c>
      <c r="B326">
        <v>10</v>
      </c>
      <c r="C326" t="s">
        <v>327</v>
      </c>
      <c r="D326">
        <f t="shared" si="20"/>
        <v>155</v>
      </c>
      <c r="E326">
        <f t="shared" si="21"/>
        <v>78</v>
      </c>
      <c r="F326">
        <f t="shared" si="22"/>
        <v>-29478</v>
      </c>
      <c r="G326">
        <f t="shared" si="23"/>
        <v>10</v>
      </c>
    </row>
    <row r="327" spans="1:7" x14ac:dyDescent="0.25">
      <c r="A327" t="s">
        <v>0</v>
      </c>
      <c r="B327">
        <v>6</v>
      </c>
      <c r="C327" t="s">
        <v>328</v>
      </c>
      <c r="D327">
        <f t="shared" si="20"/>
        <v>149</v>
      </c>
      <c r="E327">
        <f t="shared" si="21"/>
        <v>78</v>
      </c>
      <c r="F327">
        <f t="shared" si="22"/>
        <v>-29010</v>
      </c>
      <c r="G327">
        <f t="shared" si="23"/>
        <v>6</v>
      </c>
    </row>
    <row r="328" spans="1:7" x14ac:dyDescent="0.25">
      <c r="A328" t="s">
        <v>2</v>
      </c>
      <c r="B328">
        <v>10</v>
      </c>
      <c r="C328" t="s">
        <v>329</v>
      </c>
      <c r="D328">
        <f t="shared" si="20"/>
        <v>149</v>
      </c>
      <c r="E328">
        <f t="shared" si="21"/>
        <v>88</v>
      </c>
      <c r="F328">
        <f t="shared" si="22"/>
        <v>-27520</v>
      </c>
      <c r="G328">
        <f t="shared" si="23"/>
        <v>10</v>
      </c>
    </row>
    <row r="329" spans="1:7" x14ac:dyDescent="0.25">
      <c r="A329" t="s">
        <v>0</v>
      </c>
      <c r="B329">
        <v>6</v>
      </c>
      <c r="C329" t="s">
        <v>330</v>
      </c>
      <c r="D329">
        <f t="shared" si="20"/>
        <v>143</v>
      </c>
      <c r="E329">
        <f t="shared" si="21"/>
        <v>88</v>
      </c>
      <c r="F329">
        <f t="shared" si="22"/>
        <v>-26992</v>
      </c>
      <c r="G329">
        <f t="shared" si="23"/>
        <v>6</v>
      </c>
    </row>
    <row r="330" spans="1:7" x14ac:dyDescent="0.25">
      <c r="A330" t="s">
        <v>2</v>
      </c>
      <c r="B330">
        <v>4</v>
      </c>
      <c r="C330" t="s">
        <v>331</v>
      </c>
      <c r="D330">
        <f t="shared" si="20"/>
        <v>143</v>
      </c>
      <c r="E330">
        <f t="shared" si="21"/>
        <v>92</v>
      </c>
      <c r="F330">
        <f t="shared" si="22"/>
        <v>-26420</v>
      </c>
      <c r="G330">
        <f t="shared" si="23"/>
        <v>4</v>
      </c>
    </row>
    <row r="331" spans="1:7" x14ac:dyDescent="0.25">
      <c r="A331" t="s">
        <v>0</v>
      </c>
      <c r="B331">
        <v>2</v>
      </c>
      <c r="C331" t="s">
        <v>332</v>
      </c>
      <c r="D331">
        <f t="shared" si="20"/>
        <v>141</v>
      </c>
      <c r="E331">
        <f t="shared" si="21"/>
        <v>92</v>
      </c>
      <c r="F331">
        <f t="shared" si="22"/>
        <v>-26236</v>
      </c>
      <c r="G331">
        <f t="shared" si="23"/>
        <v>2</v>
      </c>
    </row>
    <row r="332" spans="1:7" x14ac:dyDescent="0.25">
      <c r="A332" t="s">
        <v>2</v>
      </c>
      <c r="B332">
        <v>10</v>
      </c>
      <c r="C332" t="s">
        <v>333</v>
      </c>
      <c r="D332">
        <f t="shared" si="20"/>
        <v>141</v>
      </c>
      <c r="E332">
        <f t="shared" si="21"/>
        <v>102</v>
      </c>
      <c r="F332">
        <f t="shared" si="22"/>
        <v>-24826</v>
      </c>
      <c r="G332">
        <f t="shared" si="23"/>
        <v>10</v>
      </c>
    </row>
    <row r="333" spans="1:7" x14ac:dyDescent="0.25">
      <c r="A333" t="s">
        <v>0</v>
      </c>
      <c r="B333">
        <v>3</v>
      </c>
      <c r="C333" t="s">
        <v>334</v>
      </c>
      <c r="D333">
        <f t="shared" si="20"/>
        <v>138</v>
      </c>
      <c r="E333">
        <f t="shared" si="21"/>
        <v>102</v>
      </c>
      <c r="F333">
        <f t="shared" si="22"/>
        <v>-24520</v>
      </c>
      <c r="G333">
        <f t="shared" si="23"/>
        <v>3</v>
      </c>
    </row>
    <row r="334" spans="1:7" x14ac:dyDescent="0.25">
      <c r="A334" t="s">
        <v>9</v>
      </c>
      <c r="B334">
        <v>6</v>
      </c>
      <c r="C334" t="s">
        <v>335</v>
      </c>
      <c r="D334">
        <f t="shared" si="20"/>
        <v>138</v>
      </c>
      <c r="E334">
        <f t="shared" si="21"/>
        <v>96</v>
      </c>
      <c r="F334">
        <f t="shared" si="22"/>
        <v>-25348</v>
      </c>
      <c r="G334">
        <f t="shared" si="23"/>
        <v>6</v>
      </c>
    </row>
    <row r="335" spans="1:7" x14ac:dyDescent="0.25">
      <c r="A335" t="s">
        <v>0</v>
      </c>
      <c r="B335">
        <v>7</v>
      </c>
      <c r="C335" t="s">
        <v>336</v>
      </c>
      <c r="D335">
        <f t="shared" si="20"/>
        <v>131</v>
      </c>
      <c r="E335">
        <f t="shared" si="21"/>
        <v>96</v>
      </c>
      <c r="F335">
        <f t="shared" si="22"/>
        <v>-24676</v>
      </c>
      <c r="G335">
        <f t="shared" si="23"/>
        <v>7</v>
      </c>
    </row>
    <row r="336" spans="1:7" x14ac:dyDescent="0.25">
      <c r="A336" t="s">
        <v>9</v>
      </c>
      <c r="B336">
        <v>4</v>
      </c>
      <c r="C336" t="s">
        <v>337</v>
      </c>
      <c r="D336">
        <f t="shared" si="20"/>
        <v>131</v>
      </c>
      <c r="E336">
        <f t="shared" si="21"/>
        <v>92</v>
      </c>
      <c r="F336">
        <f t="shared" si="22"/>
        <v>-25200</v>
      </c>
      <c r="G336">
        <f t="shared" si="23"/>
        <v>4</v>
      </c>
    </row>
    <row r="337" spans="1:7" x14ac:dyDescent="0.25">
      <c r="A337" t="s">
        <v>0</v>
      </c>
      <c r="B337">
        <v>3</v>
      </c>
      <c r="C337" t="s">
        <v>338</v>
      </c>
      <c r="D337">
        <f t="shared" si="20"/>
        <v>128</v>
      </c>
      <c r="E337">
        <f t="shared" si="21"/>
        <v>92</v>
      </c>
      <c r="F337">
        <f t="shared" si="22"/>
        <v>-24924</v>
      </c>
      <c r="G337">
        <f t="shared" si="23"/>
        <v>3</v>
      </c>
    </row>
    <row r="338" spans="1:7" x14ac:dyDescent="0.25">
      <c r="A338" t="s">
        <v>9</v>
      </c>
      <c r="B338">
        <v>11</v>
      </c>
      <c r="C338" t="s">
        <v>339</v>
      </c>
      <c r="D338">
        <f t="shared" si="20"/>
        <v>128</v>
      </c>
      <c r="E338">
        <f t="shared" si="21"/>
        <v>81</v>
      </c>
      <c r="F338">
        <f t="shared" si="22"/>
        <v>-26332</v>
      </c>
      <c r="G338">
        <f t="shared" si="23"/>
        <v>11</v>
      </c>
    </row>
    <row r="339" spans="1:7" x14ac:dyDescent="0.25">
      <c r="A339" t="s">
        <v>0</v>
      </c>
      <c r="B339">
        <v>6</v>
      </c>
      <c r="C339" t="s">
        <v>340</v>
      </c>
      <c r="D339">
        <f t="shared" si="20"/>
        <v>122</v>
      </c>
      <c r="E339">
        <f t="shared" si="21"/>
        <v>81</v>
      </c>
      <c r="F339">
        <f t="shared" si="22"/>
        <v>-25846</v>
      </c>
      <c r="G339">
        <f t="shared" si="23"/>
        <v>6</v>
      </c>
    </row>
    <row r="340" spans="1:7" x14ac:dyDescent="0.25">
      <c r="A340" t="s">
        <v>9</v>
      </c>
      <c r="B340">
        <v>4</v>
      </c>
      <c r="C340" t="s">
        <v>341</v>
      </c>
      <c r="D340">
        <f t="shared" si="20"/>
        <v>122</v>
      </c>
      <c r="E340">
        <f t="shared" si="21"/>
        <v>77</v>
      </c>
      <c r="F340">
        <f t="shared" si="22"/>
        <v>-26334</v>
      </c>
      <c r="G340">
        <f t="shared" si="23"/>
        <v>4</v>
      </c>
    </row>
    <row r="341" spans="1:7" x14ac:dyDescent="0.25">
      <c r="A341" t="s">
        <v>11</v>
      </c>
      <c r="B341">
        <v>13</v>
      </c>
      <c r="C341" t="s">
        <v>342</v>
      </c>
      <c r="D341">
        <f t="shared" si="20"/>
        <v>135</v>
      </c>
      <c r="E341">
        <f t="shared" si="21"/>
        <v>77</v>
      </c>
      <c r="F341">
        <f t="shared" si="22"/>
        <v>-27335</v>
      </c>
      <c r="G341">
        <f t="shared" si="23"/>
        <v>13</v>
      </c>
    </row>
    <row r="342" spans="1:7" x14ac:dyDescent="0.25">
      <c r="A342" t="s">
        <v>9</v>
      </c>
      <c r="B342">
        <v>3</v>
      </c>
      <c r="C342" t="s">
        <v>343</v>
      </c>
      <c r="D342">
        <f t="shared" si="20"/>
        <v>135</v>
      </c>
      <c r="E342">
        <f t="shared" si="21"/>
        <v>74</v>
      </c>
      <c r="F342">
        <f t="shared" si="22"/>
        <v>-27740</v>
      </c>
      <c r="G342">
        <f t="shared" si="23"/>
        <v>3</v>
      </c>
    </row>
    <row r="343" spans="1:7" x14ac:dyDescent="0.25">
      <c r="A343" t="s">
        <v>0</v>
      </c>
      <c r="B343">
        <v>7</v>
      </c>
      <c r="C343" t="s">
        <v>344</v>
      </c>
      <c r="D343">
        <f t="shared" si="20"/>
        <v>128</v>
      </c>
      <c r="E343">
        <f t="shared" si="21"/>
        <v>74</v>
      </c>
      <c r="F343">
        <f t="shared" si="22"/>
        <v>-27222</v>
      </c>
      <c r="G343">
        <f t="shared" si="23"/>
        <v>7</v>
      </c>
    </row>
    <row r="344" spans="1:7" x14ac:dyDescent="0.25">
      <c r="A344" t="s">
        <v>9</v>
      </c>
      <c r="B344">
        <v>2</v>
      </c>
      <c r="C344" t="s">
        <v>345</v>
      </c>
      <c r="D344">
        <f t="shared" si="20"/>
        <v>128</v>
      </c>
      <c r="E344">
        <f t="shared" si="21"/>
        <v>72</v>
      </c>
      <c r="F344">
        <f t="shared" si="22"/>
        <v>-27478</v>
      </c>
      <c r="G344">
        <f t="shared" si="23"/>
        <v>2</v>
      </c>
    </row>
    <row r="345" spans="1:7" x14ac:dyDescent="0.25">
      <c r="A345" t="s">
        <v>0</v>
      </c>
      <c r="B345">
        <v>6</v>
      </c>
      <c r="C345" t="s">
        <v>346</v>
      </c>
      <c r="D345">
        <f t="shared" si="20"/>
        <v>122</v>
      </c>
      <c r="E345">
        <f t="shared" si="21"/>
        <v>72</v>
      </c>
      <c r="F345">
        <f t="shared" si="22"/>
        <v>-27046</v>
      </c>
      <c r="G345">
        <f t="shared" si="23"/>
        <v>6</v>
      </c>
    </row>
    <row r="346" spans="1:7" x14ac:dyDescent="0.25">
      <c r="A346" t="s">
        <v>9</v>
      </c>
      <c r="B346">
        <v>4</v>
      </c>
      <c r="C346" t="s">
        <v>347</v>
      </c>
      <c r="D346">
        <f t="shared" si="20"/>
        <v>122</v>
      </c>
      <c r="E346">
        <f t="shared" si="21"/>
        <v>68</v>
      </c>
      <c r="F346">
        <f t="shared" si="22"/>
        <v>-27534</v>
      </c>
      <c r="G346">
        <f t="shared" si="23"/>
        <v>4</v>
      </c>
    </row>
    <row r="347" spans="1:7" x14ac:dyDescent="0.25">
      <c r="A347" t="s">
        <v>0</v>
      </c>
      <c r="B347">
        <v>6</v>
      </c>
      <c r="C347" t="s">
        <v>348</v>
      </c>
      <c r="D347">
        <f t="shared" si="20"/>
        <v>116</v>
      </c>
      <c r="E347">
        <f t="shared" si="21"/>
        <v>68</v>
      </c>
      <c r="F347">
        <f t="shared" si="22"/>
        <v>-27126</v>
      </c>
      <c r="G347">
        <f t="shared" si="23"/>
        <v>6</v>
      </c>
    </row>
    <row r="348" spans="1:7" x14ac:dyDescent="0.25">
      <c r="A348" t="s">
        <v>2</v>
      </c>
      <c r="B348">
        <v>7</v>
      </c>
      <c r="C348" t="s">
        <v>349</v>
      </c>
      <c r="D348">
        <f t="shared" si="20"/>
        <v>116</v>
      </c>
      <c r="E348">
        <f t="shared" si="21"/>
        <v>75</v>
      </c>
      <c r="F348">
        <f t="shared" si="22"/>
        <v>-26314</v>
      </c>
      <c r="G348">
        <f t="shared" si="23"/>
        <v>7</v>
      </c>
    </row>
    <row r="349" spans="1:7" x14ac:dyDescent="0.25">
      <c r="A349" t="s">
        <v>0</v>
      </c>
      <c r="B349">
        <v>4</v>
      </c>
      <c r="C349" t="s">
        <v>350</v>
      </c>
      <c r="D349">
        <f t="shared" si="20"/>
        <v>112</v>
      </c>
      <c r="E349">
        <f t="shared" si="21"/>
        <v>75</v>
      </c>
      <c r="F349">
        <f t="shared" si="22"/>
        <v>-26014</v>
      </c>
      <c r="G349">
        <f t="shared" si="23"/>
        <v>4</v>
      </c>
    </row>
    <row r="350" spans="1:7" x14ac:dyDescent="0.25">
      <c r="A350" t="s">
        <v>2</v>
      </c>
      <c r="B350">
        <v>4</v>
      </c>
      <c r="C350" t="s">
        <v>351</v>
      </c>
      <c r="D350">
        <f t="shared" si="20"/>
        <v>112</v>
      </c>
      <c r="E350">
        <f t="shared" si="21"/>
        <v>79</v>
      </c>
      <c r="F350">
        <f t="shared" si="22"/>
        <v>-25566</v>
      </c>
      <c r="G350">
        <f t="shared" si="23"/>
        <v>4</v>
      </c>
    </row>
    <row r="351" spans="1:7" x14ac:dyDescent="0.25">
      <c r="A351" t="s">
        <v>0</v>
      </c>
      <c r="B351">
        <v>8</v>
      </c>
      <c r="C351" t="s">
        <v>352</v>
      </c>
      <c r="D351">
        <f t="shared" si="20"/>
        <v>104</v>
      </c>
      <c r="E351">
        <f t="shared" si="21"/>
        <v>79</v>
      </c>
      <c r="F351">
        <f t="shared" si="22"/>
        <v>-24934</v>
      </c>
      <c r="G351">
        <f t="shared" si="23"/>
        <v>8</v>
      </c>
    </row>
    <row r="352" spans="1:7" x14ac:dyDescent="0.25">
      <c r="A352" t="s">
        <v>2</v>
      </c>
      <c r="B352">
        <v>3</v>
      </c>
      <c r="C352" t="s">
        <v>353</v>
      </c>
      <c r="D352">
        <f t="shared" si="20"/>
        <v>104</v>
      </c>
      <c r="E352">
        <f t="shared" si="21"/>
        <v>82</v>
      </c>
      <c r="F352">
        <f t="shared" si="22"/>
        <v>-24622</v>
      </c>
      <c r="G352">
        <f t="shared" si="23"/>
        <v>3</v>
      </c>
    </row>
    <row r="353" spans="1:7" x14ac:dyDescent="0.25">
      <c r="A353" t="s">
        <v>0</v>
      </c>
      <c r="B353">
        <v>7</v>
      </c>
      <c r="C353" t="s">
        <v>354</v>
      </c>
      <c r="D353">
        <f t="shared" si="20"/>
        <v>97</v>
      </c>
      <c r="E353">
        <f t="shared" si="21"/>
        <v>82</v>
      </c>
      <c r="F353">
        <f t="shared" si="22"/>
        <v>-24048</v>
      </c>
      <c r="G353">
        <f t="shared" si="23"/>
        <v>7</v>
      </c>
    </row>
    <row r="354" spans="1:7" x14ac:dyDescent="0.25">
      <c r="A354" t="s">
        <v>2</v>
      </c>
      <c r="B354">
        <v>7</v>
      </c>
      <c r="C354" t="s">
        <v>355</v>
      </c>
      <c r="D354">
        <f t="shared" si="20"/>
        <v>97</v>
      </c>
      <c r="E354">
        <f t="shared" si="21"/>
        <v>89</v>
      </c>
      <c r="F354">
        <f t="shared" si="22"/>
        <v>-23369</v>
      </c>
      <c r="G354">
        <f t="shared" si="23"/>
        <v>7</v>
      </c>
    </row>
    <row r="355" spans="1:7" x14ac:dyDescent="0.25">
      <c r="A355" t="s">
        <v>0</v>
      </c>
      <c r="B355">
        <v>3</v>
      </c>
      <c r="C355" t="s">
        <v>356</v>
      </c>
      <c r="D355">
        <f t="shared" si="20"/>
        <v>94</v>
      </c>
      <c r="E355">
        <f t="shared" si="21"/>
        <v>89</v>
      </c>
      <c r="F355">
        <f t="shared" si="22"/>
        <v>-23102</v>
      </c>
      <c r="G355">
        <f t="shared" si="23"/>
        <v>3</v>
      </c>
    </row>
    <row r="356" spans="1:7" x14ac:dyDescent="0.25">
      <c r="A356" t="s">
        <v>2</v>
      </c>
      <c r="B356">
        <v>2</v>
      </c>
      <c r="C356" t="s">
        <v>357</v>
      </c>
      <c r="D356">
        <f t="shared" si="20"/>
        <v>94</v>
      </c>
      <c r="E356">
        <f t="shared" si="21"/>
        <v>91</v>
      </c>
      <c r="F356">
        <f t="shared" si="22"/>
        <v>-22914</v>
      </c>
      <c r="G356">
        <f t="shared" si="23"/>
        <v>2</v>
      </c>
    </row>
    <row r="357" spans="1:7" x14ac:dyDescent="0.25">
      <c r="A357" t="s">
        <v>0</v>
      </c>
      <c r="B357">
        <v>5</v>
      </c>
      <c r="C357" t="s">
        <v>358</v>
      </c>
      <c r="D357">
        <f t="shared" si="20"/>
        <v>89</v>
      </c>
      <c r="E357">
        <f t="shared" si="21"/>
        <v>91</v>
      </c>
      <c r="F357">
        <f t="shared" si="22"/>
        <v>-22459</v>
      </c>
      <c r="G357">
        <f t="shared" si="23"/>
        <v>5</v>
      </c>
    </row>
    <row r="358" spans="1:7" x14ac:dyDescent="0.25">
      <c r="A358" t="s">
        <v>2</v>
      </c>
      <c r="B358">
        <v>5</v>
      </c>
      <c r="C358" t="s">
        <v>359</v>
      </c>
      <c r="D358">
        <f t="shared" si="20"/>
        <v>89</v>
      </c>
      <c r="E358">
        <f t="shared" si="21"/>
        <v>96</v>
      </c>
      <c r="F358">
        <f t="shared" si="22"/>
        <v>-22014</v>
      </c>
      <c r="G358">
        <f t="shared" si="23"/>
        <v>5</v>
      </c>
    </row>
    <row r="359" spans="1:7" x14ac:dyDescent="0.25">
      <c r="A359" t="s">
        <v>0</v>
      </c>
      <c r="B359">
        <v>7</v>
      </c>
      <c r="C359" t="s">
        <v>360</v>
      </c>
      <c r="D359">
        <f t="shared" si="20"/>
        <v>82</v>
      </c>
      <c r="E359">
        <f t="shared" si="21"/>
        <v>96</v>
      </c>
      <c r="F359">
        <f t="shared" si="22"/>
        <v>-21342</v>
      </c>
      <c r="G359">
        <f t="shared" si="23"/>
        <v>7</v>
      </c>
    </row>
    <row r="360" spans="1:7" x14ac:dyDescent="0.25">
      <c r="A360" t="s">
        <v>2</v>
      </c>
      <c r="B360">
        <v>5</v>
      </c>
      <c r="C360" t="s">
        <v>361</v>
      </c>
      <c r="D360">
        <f t="shared" si="20"/>
        <v>82</v>
      </c>
      <c r="E360">
        <f t="shared" si="21"/>
        <v>101</v>
      </c>
      <c r="F360">
        <f t="shared" si="22"/>
        <v>-20932</v>
      </c>
      <c r="G360">
        <f t="shared" si="23"/>
        <v>5</v>
      </c>
    </row>
    <row r="361" spans="1:7" x14ac:dyDescent="0.25">
      <c r="A361" t="s">
        <v>0</v>
      </c>
      <c r="B361">
        <v>4</v>
      </c>
      <c r="C361" t="s">
        <v>362</v>
      </c>
      <c r="D361">
        <f t="shared" si="20"/>
        <v>78</v>
      </c>
      <c r="E361">
        <f t="shared" si="21"/>
        <v>101</v>
      </c>
      <c r="F361">
        <f t="shared" si="22"/>
        <v>-20528</v>
      </c>
      <c r="G361">
        <f t="shared" si="23"/>
        <v>4</v>
      </c>
    </row>
    <row r="362" spans="1:7" x14ac:dyDescent="0.25">
      <c r="A362" t="s">
        <v>2</v>
      </c>
      <c r="B362">
        <v>6</v>
      </c>
      <c r="C362" t="s">
        <v>363</v>
      </c>
      <c r="D362">
        <f t="shared" si="20"/>
        <v>78</v>
      </c>
      <c r="E362">
        <f t="shared" si="21"/>
        <v>107</v>
      </c>
      <c r="F362">
        <f t="shared" si="22"/>
        <v>-20060</v>
      </c>
      <c r="G362">
        <f t="shared" si="23"/>
        <v>6</v>
      </c>
    </row>
    <row r="363" spans="1:7" x14ac:dyDescent="0.25">
      <c r="A363" t="s">
        <v>11</v>
      </c>
      <c r="B363">
        <v>6</v>
      </c>
      <c r="C363" t="s">
        <v>364</v>
      </c>
      <c r="D363">
        <f t="shared" si="20"/>
        <v>84</v>
      </c>
      <c r="E363">
        <f t="shared" si="21"/>
        <v>107</v>
      </c>
      <c r="F363">
        <f t="shared" si="22"/>
        <v>-20702</v>
      </c>
      <c r="G363">
        <f t="shared" si="23"/>
        <v>6</v>
      </c>
    </row>
    <row r="364" spans="1:7" x14ac:dyDescent="0.25">
      <c r="A364" t="s">
        <v>2</v>
      </c>
      <c r="B364">
        <v>9</v>
      </c>
      <c r="C364" t="s">
        <v>365</v>
      </c>
      <c r="D364">
        <f t="shared" si="20"/>
        <v>84</v>
      </c>
      <c r="E364">
        <f t="shared" si="21"/>
        <v>116</v>
      </c>
      <c r="F364">
        <f t="shared" si="22"/>
        <v>-19946</v>
      </c>
      <c r="G364">
        <f t="shared" si="23"/>
        <v>9</v>
      </c>
    </row>
    <row r="365" spans="1:7" x14ac:dyDescent="0.25">
      <c r="A365" t="s">
        <v>11</v>
      </c>
      <c r="B365">
        <v>7</v>
      </c>
      <c r="C365" t="s">
        <v>366</v>
      </c>
      <c r="D365">
        <f t="shared" si="20"/>
        <v>91</v>
      </c>
      <c r="E365">
        <f t="shared" si="21"/>
        <v>116</v>
      </c>
      <c r="F365">
        <f t="shared" si="22"/>
        <v>-20758</v>
      </c>
      <c r="G365">
        <f t="shared" si="23"/>
        <v>7</v>
      </c>
    </row>
    <row r="366" spans="1:7" x14ac:dyDescent="0.25">
      <c r="A366" t="s">
        <v>2</v>
      </c>
      <c r="B366">
        <v>8</v>
      </c>
      <c r="C366" t="s">
        <v>367</v>
      </c>
      <c r="D366">
        <f t="shared" si="20"/>
        <v>91</v>
      </c>
      <c r="E366">
        <f t="shared" si="21"/>
        <v>124</v>
      </c>
      <c r="F366">
        <f t="shared" si="22"/>
        <v>-20030</v>
      </c>
      <c r="G366">
        <f t="shared" si="23"/>
        <v>8</v>
      </c>
    </row>
    <row r="367" spans="1:7" x14ac:dyDescent="0.25">
      <c r="A367" t="s">
        <v>11</v>
      </c>
      <c r="B367">
        <v>7</v>
      </c>
      <c r="C367" t="s">
        <v>368</v>
      </c>
      <c r="D367">
        <f t="shared" si="20"/>
        <v>98</v>
      </c>
      <c r="E367">
        <f t="shared" si="21"/>
        <v>124</v>
      </c>
      <c r="F367">
        <f t="shared" si="22"/>
        <v>-20898</v>
      </c>
      <c r="G367">
        <f t="shared" si="23"/>
        <v>7</v>
      </c>
    </row>
    <row r="368" spans="1:7" x14ac:dyDescent="0.25">
      <c r="A368" t="s">
        <v>2</v>
      </c>
      <c r="B368">
        <v>3</v>
      </c>
      <c r="C368" t="s">
        <v>369</v>
      </c>
      <c r="D368">
        <f t="shared" si="20"/>
        <v>98</v>
      </c>
      <c r="E368">
        <f t="shared" si="21"/>
        <v>127</v>
      </c>
      <c r="F368">
        <f t="shared" si="22"/>
        <v>-20604</v>
      </c>
      <c r="G368">
        <f t="shared" si="23"/>
        <v>3</v>
      </c>
    </row>
    <row r="369" spans="1:7" x14ac:dyDescent="0.25">
      <c r="A369" t="s">
        <v>11</v>
      </c>
      <c r="B369">
        <v>6</v>
      </c>
      <c r="C369" t="s">
        <v>370</v>
      </c>
      <c r="D369">
        <f t="shared" si="20"/>
        <v>104</v>
      </c>
      <c r="E369">
        <f t="shared" si="21"/>
        <v>127</v>
      </c>
      <c r="F369">
        <f t="shared" si="22"/>
        <v>-21366</v>
      </c>
      <c r="G369">
        <f t="shared" si="23"/>
        <v>6</v>
      </c>
    </row>
    <row r="370" spans="1:7" x14ac:dyDescent="0.25">
      <c r="A370" t="s">
        <v>2</v>
      </c>
      <c r="B370">
        <v>9</v>
      </c>
      <c r="C370" t="s">
        <v>371</v>
      </c>
      <c r="D370">
        <f t="shared" si="20"/>
        <v>104</v>
      </c>
      <c r="E370">
        <f t="shared" si="21"/>
        <v>136</v>
      </c>
      <c r="F370">
        <f t="shared" si="22"/>
        <v>-20430</v>
      </c>
      <c r="G370">
        <f t="shared" si="23"/>
        <v>9</v>
      </c>
    </row>
    <row r="371" spans="1:7" x14ac:dyDescent="0.25">
      <c r="A371" t="s">
        <v>11</v>
      </c>
      <c r="B371">
        <v>4</v>
      </c>
      <c r="C371" t="s">
        <v>372</v>
      </c>
      <c r="D371">
        <f t="shared" si="20"/>
        <v>108</v>
      </c>
      <c r="E371">
        <f t="shared" si="21"/>
        <v>136</v>
      </c>
      <c r="F371">
        <f t="shared" si="22"/>
        <v>-20974</v>
      </c>
      <c r="G371">
        <f t="shared" si="23"/>
        <v>4</v>
      </c>
    </row>
    <row r="372" spans="1:7" x14ac:dyDescent="0.25">
      <c r="A372" t="s">
        <v>2</v>
      </c>
      <c r="B372">
        <v>3</v>
      </c>
      <c r="C372" t="s">
        <v>373</v>
      </c>
      <c r="D372">
        <f t="shared" si="20"/>
        <v>108</v>
      </c>
      <c r="E372">
        <f t="shared" si="21"/>
        <v>139</v>
      </c>
      <c r="F372">
        <f t="shared" si="22"/>
        <v>-20650</v>
      </c>
      <c r="G372">
        <f t="shared" si="23"/>
        <v>3</v>
      </c>
    </row>
    <row r="373" spans="1:7" x14ac:dyDescent="0.25">
      <c r="A373" t="s">
        <v>11</v>
      </c>
      <c r="B373">
        <v>3</v>
      </c>
      <c r="C373" t="s">
        <v>374</v>
      </c>
      <c r="D373">
        <f t="shared" si="20"/>
        <v>111</v>
      </c>
      <c r="E373">
        <f t="shared" si="21"/>
        <v>139</v>
      </c>
      <c r="F373">
        <f t="shared" si="22"/>
        <v>-21067</v>
      </c>
      <c r="G373">
        <f t="shared" si="23"/>
        <v>3</v>
      </c>
    </row>
    <row r="374" spans="1:7" x14ac:dyDescent="0.25">
      <c r="A374" t="s">
        <v>9</v>
      </c>
      <c r="B374">
        <v>4</v>
      </c>
      <c r="C374" t="s">
        <v>375</v>
      </c>
      <c r="D374">
        <f t="shared" si="20"/>
        <v>111</v>
      </c>
      <c r="E374">
        <f t="shared" si="21"/>
        <v>135</v>
      </c>
      <c r="F374">
        <f t="shared" si="22"/>
        <v>-21511</v>
      </c>
      <c r="G374">
        <f t="shared" si="23"/>
        <v>4</v>
      </c>
    </row>
    <row r="375" spans="1:7" x14ac:dyDescent="0.25">
      <c r="A375" t="s">
        <v>11</v>
      </c>
      <c r="B375">
        <v>6</v>
      </c>
      <c r="C375" t="s">
        <v>376</v>
      </c>
      <c r="D375">
        <f t="shared" si="20"/>
        <v>117</v>
      </c>
      <c r="E375">
        <f t="shared" si="21"/>
        <v>135</v>
      </c>
      <c r="F375">
        <f t="shared" si="22"/>
        <v>-22321</v>
      </c>
      <c r="G375">
        <f t="shared" si="23"/>
        <v>6</v>
      </c>
    </row>
    <row r="376" spans="1:7" x14ac:dyDescent="0.25">
      <c r="A376" t="s">
        <v>9</v>
      </c>
      <c r="B376">
        <v>8</v>
      </c>
      <c r="C376" t="s">
        <v>377</v>
      </c>
      <c r="D376">
        <f t="shared" si="20"/>
        <v>117</v>
      </c>
      <c r="E376">
        <f t="shared" si="21"/>
        <v>127</v>
      </c>
      <c r="F376">
        <f t="shared" si="22"/>
        <v>-23257</v>
      </c>
      <c r="G376">
        <f t="shared" si="23"/>
        <v>8</v>
      </c>
    </row>
    <row r="377" spans="1:7" x14ac:dyDescent="0.25">
      <c r="A377" t="s">
        <v>11</v>
      </c>
      <c r="B377">
        <v>5</v>
      </c>
      <c r="C377" t="s">
        <v>378</v>
      </c>
      <c r="D377">
        <f t="shared" si="20"/>
        <v>122</v>
      </c>
      <c r="E377">
        <f t="shared" si="21"/>
        <v>127</v>
      </c>
      <c r="F377">
        <f t="shared" si="22"/>
        <v>-23892</v>
      </c>
      <c r="G377">
        <f t="shared" si="23"/>
        <v>5</v>
      </c>
    </row>
    <row r="378" spans="1:7" x14ac:dyDescent="0.25">
      <c r="A378" t="s">
        <v>9</v>
      </c>
      <c r="B378">
        <v>6</v>
      </c>
      <c r="C378" t="s">
        <v>379</v>
      </c>
      <c r="D378">
        <f t="shared" si="20"/>
        <v>122</v>
      </c>
      <c r="E378">
        <f t="shared" si="21"/>
        <v>121</v>
      </c>
      <c r="F378">
        <f t="shared" si="22"/>
        <v>-24624</v>
      </c>
      <c r="G378">
        <f t="shared" si="23"/>
        <v>6</v>
      </c>
    </row>
    <row r="379" spans="1:7" x14ac:dyDescent="0.25">
      <c r="A379" t="s">
        <v>11</v>
      </c>
      <c r="B379">
        <v>6</v>
      </c>
      <c r="C379" t="s">
        <v>380</v>
      </c>
      <c r="D379">
        <f t="shared" si="20"/>
        <v>128</v>
      </c>
      <c r="E379">
        <f t="shared" si="21"/>
        <v>121</v>
      </c>
      <c r="F379">
        <f t="shared" si="22"/>
        <v>-25350</v>
      </c>
      <c r="G379">
        <f t="shared" si="23"/>
        <v>6</v>
      </c>
    </row>
    <row r="380" spans="1:7" x14ac:dyDescent="0.25">
      <c r="A380" t="s">
        <v>9</v>
      </c>
      <c r="B380">
        <v>8</v>
      </c>
      <c r="C380" t="s">
        <v>381</v>
      </c>
      <c r="D380">
        <f t="shared" si="20"/>
        <v>128</v>
      </c>
      <c r="E380">
        <f t="shared" si="21"/>
        <v>113</v>
      </c>
      <c r="F380">
        <f t="shared" si="22"/>
        <v>-26374</v>
      </c>
      <c r="G380">
        <f t="shared" si="23"/>
        <v>8</v>
      </c>
    </row>
    <row r="381" spans="1:7" x14ac:dyDescent="0.25">
      <c r="A381" t="s">
        <v>11</v>
      </c>
      <c r="B381">
        <v>6</v>
      </c>
      <c r="C381" t="s">
        <v>382</v>
      </c>
      <c r="D381">
        <f t="shared" si="20"/>
        <v>134</v>
      </c>
      <c r="E381">
        <f t="shared" si="21"/>
        <v>113</v>
      </c>
      <c r="F381">
        <f t="shared" si="22"/>
        <v>-27052</v>
      </c>
      <c r="G381">
        <f t="shared" si="23"/>
        <v>6</v>
      </c>
    </row>
    <row r="382" spans="1:7" x14ac:dyDescent="0.25">
      <c r="A382" t="s">
        <v>2</v>
      </c>
      <c r="B382">
        <v>5</v>
      </c>
      <c r="C382" t="s">
        <v>383</v>
      </c>
      <c r="D382">
        <f t="shared" si="20"/>
        <v>134</v>
      </c>
      <c r="E382">
        <f t="shared" si="21"/>
        <v>118</v>
      </c>
      <c r="F382">
        <f t="shared" si="22"/>
        <v>-26382</v>
      </c>
      <c r="G382">
        <f t="shared" si="23"/>
        <v>5</v>
      </c>
    </row>
    <row r="383" spans="1:7" x14ac:dyDescent="0.25">
      <c r="A383" t="s">
        <v>11</v>
      </c>
      <c r="B383">
        <v>2</v>
      </c>
      <c r="C383" t="s">
        <v>384</v>
      </c>
      <c r="D383">
        <f t="shared" si="20"/>
        <v>136</v>
      </c>
      <c r="E383">
        <f t="shared" si="21"/>
        <v>118</v>
      </c>
      <c r="F383">
        <f t="shared" si="22"/>
        <v>-26618</v>
      </c>
      <c r="G383">
        <f t="shared" si="23"/>
        <v>2</v>
      </c>
    </row>
    <row r="384" spans="1:7" x14ac:dyDescent="0.25">
      <c r="A384" t="s">
        <v>2</v>
      </c>
      <c r="B384">
        <v>6</v>
      </c>
      <c r="C384" t="s">
        <v>385</v>
      </c>
      <c r="D384">
        <f t="shared" si="20"/>
        <v>136</v>
      </c>
      <c r="E384">
        <f t="shared" si="21"/>
        <v>124</v>
      </c>
      <c r="F384">
        <f t="shared" si="22"/>
        <v>-25802</v>
      </c>
      <c r="G384">
        <f t="shared" si="23"/>
        <v>6</v>
      </c>
    </row>
    <row r="385" spans="1:7" x14ac:dyDescent="0.25">
      <c r="A385" t="s">
        <v>11</v>
      </c>
      <c r="B385">
        <v>8</v>
      </c>
      <c r="C385" t="s">
        <v>386</v>
      </c>
      <c r="D385">
        <f t="shared" si="20"/>
        <v>144</v>
      </c>
      <c r="E385">
        <f t="shared" si="21"/>
        <v>124</v>
      </c>
      <c r="F385">
        <f t="shared" si="22"/>
        <v>-26794</v>
      </c>
      <c r="G385">
        <f t="shared" si="23"/>
        <v>8</v>
      </c>
    </row>
    <row r="386" spans="1:7" x14ac:dyDescent="0.25">
      <c r="A386" t="s">
        <v>9</v>
      </c>
      <c r="B386">
        <v>4</v>
      </c>
      <c r="C386" t="s">
        <v>387</v>
      </c>
      <c r="D386">
        <f t="shared" si="20"/>
        <v>144</v>
      </c>
      <c r="E386">
        <f t="shared" si="21"/>
        <v>120</v>
      </c>
      <c r="F386">
        <f t="shared" si="22"/>
        <v>-27370</v>
      </c>
      <c r="G386">
        <f t="shared" si="23"/>
        <v>4</v>
      </c>
    </row>
    <row r="387" spans="1:7" x14ac:dyDescent="0.25">
      <c r="A387" t="s">
        <v>11</v>
      </c>
      <c r="B387">
        <v>5</v>
      </c>
      <c r="C387" t="s">
        <v>388</v>
      </c>
      <c r="D387">
        <f t="shared" si="20"/>
        <v>149</v>
      </c>
      <c r="E387">
        <f t="shared" si="21"/>
        <v>120</v>
      </c>
      <c r="F387">
        <f t="shared" si="22"/>
        <v>-27970</v>
      </c>
      <c r="G387">
        <f t="shared" si="23"/>
        <v>5</v>
      </c>
    </row>
    <row r="388" spans="1:7" x14ac:dyDescent="0.25">
      <c r="A388" t="s">
        <v>9</v>
      </c>
      <c r="B388">
        <v>6</v>
      </c>
      <c r="C388" t="s">
        <v>389</v>
      </c>
      <c r="D388">
        <f t="shared" ref="D388:D451" si="24">IF(A388="L",D387-B388,IF(A388="R",D387+B388,D387))</f>
        <v>149</v>
      </c>
      <c r="E388">
        <f t="shared" ref="E388:E451" si="25">IF(A388="U",E387+B388,IF(A388="D",E387-B388,E387))</f>
        <v>114</v>
      </c>
      <c r="F388">
        <f t="shared" ref="F388:F451" si="26">F387+(D387*E388-E387*D388)</f>
        <v>-28864</v>
      </c>
      <c r="G388">
        <f t="shared" ref="G388:G451" si="27">SQRT((D388-D387)^2+(E388-E387)^2)</f>
        <v>6</v>
      </c>
    </row>
    <row r="389" spans="1:7" x14ac:dyDescent="0.25">
      <c r="A389" t="s">
        <v>11</v>
      </c>
      <c r="B389">
        <v>4</v>
      </c>
      <c r="C389" t="s">
        <v>390</v>
      </c>
      <c r="D389">
        <f t="shared" si="24"/>
        <v>153</v>
      </c>
      <c r="E389">
        <f t="shared" si="25"/>
        <v>114</v>
      </c>
      <c r="F389">
        <f t="shared" si="26"/>
        <v>-29320</v>
      </c>
      <c r="G389">
        <f t="shared" si="27"/>
        <v>4</v>
      </c>
    </row>
    <row r="390" spans="1:7" x14ac:dyDescent="0.25">
      <c r="A390" t="s">
        <v>2</v>
      </c>
      <c r="B390">
        <v>6</v>
      </c>
      <c r="C390" t="s">
        <v>391</v>
      </c>
      <c r="D390">
        <f t="shared" si="24"/>
        <v>153</v>
      </c>
      <c r="E390">
        <f t="shared" si="25"/>
        <v>120</v>
      </c>
      <c r="F390">
        <f t="shared" si="26"/>
        <v>-28402</v>
      </c>
      <c r="G390">
        <f t="shared" si="27"/>
        <v>6</v>
      </c>
    </row>
    <row r="391" spans="1:7" x14ac:dyDescent="0.25">
      <c r="A391" t="s">
        <v>11</v>
      </c>
      <c r="B391">
        <v>5</v>
      </c>
      <c r="C391" t="s">
        <v>392</v>
      </c>
      <c r="D391">
        <f t="shared" si="24"/>
        <v>158</v>
      </c>
      <c r="E391">
        <f t="shared" si="25"/>
        <v>120</v>
      </c>
      <c r="F391">
        <f t="shared" si="26"/>
        <v>-29002</v>
      </c>
      <c r="G391">
        <f t="shared" si="27"/>
        <v>5</v>
      </c>
    </row>
    <row r="392" spans="1:7" x14ac:dyDescent="0.25">
      <c r="A392" t="s">
        <v>2</v>
      </c>
      <c r="B392">
        <v>4</v>
      </c>
      <c r="C392" t="s">
        <v>393</v>
      </c>
      <c r="D392">
        <f t="shared" si="24"/>
        <v>158</v>
      </c>
      <c r="E392">
        <f t="shared" si="25"/>
        <v>124</v>
      </c>
      <c r="F392">
        <f t="shared" si="26"/>
        <v>-28370</v>
      </c>
      <c r="G392">
        <f t="shared" si="27"/>
        <v>4</v>
      </c>
    </row>
    <row r="393" spans="1:7" x14ac:dyDescent="0.25">
      <c r="A393" t="s">
        <v>11</v>
      </c>
      <c r="B393">
        <v>9</v>
      </c>
      <c r="C393" t="s">
        <v>394</v>
      </c>
      <c r="D393">
        <f t="shared" si="24"/>
        <v>167</v>
      </c>
      <c r="E393">
        <f t="shared" si="25"/>
        <v>124</v>
      </c>
      <c r="F393">
        <f t="shared" si="26"/>
        <v>-29486</v>
      </c>
      <c r="G393">
        <f t="shared" si="27"/>
        <v>9</v>
      </c>
    </row>
    <row r="394" spans="1:7" x14ac:dyDescent="0.25">
      <c r="A394" t="s">
        <v>2</v>
      </c>
      <c r="B394">
        <v>9</v>
      </c>
      <c r="C394" t="s">
        <v>395</v>
      </c>
      <c r="D394">
        <f t="shared" si="24"/>
        <v>167</v>
      </c>
      <c r="E394">
        <f t="shared" si="25"/>
        <v>133</v>
      </c>
      <c r="F394">
        <f t="shared" si="26"/>
        <v>-27983</v>
      </c>
      <c r="G394">
        <f t="shared" si="27"/>
        <v>9</v>
      </c>
    </row>
    <row r="395" spans="1:7" x14ac:dyDescent="0.25">
      <c r="A395" t="s">
        <v>11</v>
      </c>
      <c r="B395">
        <v>2</v>
      </c>
      <c r="C395" t="s">
        <v>396</v>
      </c>
      <c r="D395">
        <f t="shared" si="24"/>
        <v>169</v>
      </c>
      <c r="E395">
        <f t="shared" si="25"/>
        <v>133</v>
      </c>
      <c r="F395">
        <f t="shared" si="26"/>
        <v>-28249</v>
      </c>
      <c r="G395">
        <f t="shared" si="27"/>
        <v>2</v>
      </c>
    </row>
    <row r="396" spans="1:7" x14ac:dyDescent="0.25">
      <c r="A396" t="s">
        <v>2</v>
      </c>
      <c r="B396">
        <v>6</v>
      </c>
      <c r="C396" t="s">
        <v>397</v>
      </c>
      <c r="D396">
        <f t="shared" si="24"/>
        <v>169</v>
      </c>
      <c r="E396">
        <f t="shared" si="25"/>
        <v>139</v>
      </c>
      <c r="F396">
        <f t="shared" si="26"/>
        <v>-27235</v>
      </c>
      <c r="G396">
        <f t="shared" si="27"/>
        <v>6</v>
      </c>
    </row>
    <row r="397" spans="1:7" x14ac:dyDescent="0.25">
      <c r="A397" t="s">
        <v>0</v>
      </c>
      <c r="B397">
        <v>11</v>
      </c>
      <c r="C397" t="s">
        <v>398</v>
      </c>
      <c r="D397">
        <f t="shared" si="24"/>
        <v>158</v>
      </c>
      <c r="E397">
        <f t="shared" si="25"/>
        <v>139</v>
      </c>
      <c r="F397">
        <f t="shared" si="26"/>
        <v>-25706</v>
      </c>
      <c r="G397">
        <f t="shared" si="27"/>
        <v>11</v>
      </c>
    </row>
    <row r="398" spans="1:7" x14ac:dyDescent="0.25">
      <c r="A398" t="s">
        <v>2</v>
      </c>
      <c r="B398">
        <v>4</v>
      </c>
      <c r="C398" t="s">
        <v>399</v>
      </c>
      <c r="D398">
        <f t="shared" si="24"/>
        <v>158</v>
      </c>
      <c r="E398">
        <f t="shared" si="25"/>
        <v>143</v>
      </c>
      <c r="F398">
        <f t="shared" si="26"/>
        <v>-25074</v>
      </c>
      <c r="G398">
        <f t="shared" si="27"/>
        <v>4</v>
      </c>
    </row>
    <row r="399" spans="1:7" x14ac:dyDescent="0.25">
      <c r="A399" t="s">
        <v>0</v>
      </c>
      <c r="B399">
        <v>8</v>
      </c>
      <c r="C399" t="s">
        <v>400</v>
      </c>
      <c r="D399">
        <f t="shared" si="24"/>
        <v>150</v>
      </c>
      <c r="E399">
        <f t="shared" si="25"/>
        <v>143</v>
      </c>
      <c r="F399">
        <f t="shared" si="26"/>
        <v>-23930</v>
      </c>
      <c r="G399">
        <f t="shared" si="27"/>
        <v>8</v>
      </c>
    </row>
    <row r="400" spans="1:7" x14ac:dyDescent="0.25">
      <c r="A400" t="s">
        <v>2</v>
      </c>
      <c r="B400">
        <v>6</v>
      </c>
      <c r="C400" t="s">
        <v>401</v>
      </c>
      <c r="D400">
        <f t="shared" si="24"/>
        <v>150</v>
      </c>
      <c r="E400">
        <f t="shared" si="25"/>
        <v>149</v>
      </c>
      <c r="F400">
        <f t="shared" si="26"/>
        <v>-23030</v>
      </c>
      <c r="G400">
        <f t="shared" si="27"/>
        <v>6</v>
      </c>
    </row>
    <row r="401" spans="1:7" x14ac:dyDescent="0.25">
      <c r="A401" t="s">
        <v>0</v>
      </c>
      <c r="B401">
        <v>5</v>
      </c>
      <c r="C401" t="s">
        <v>402</v>
      </c>
      <c r="D401">
        <f t="shared" si="24"/>
        <v>145</v>
      </c>
      <c r="E401">
        <f t="shared" si="25"/>
        <v>149</v>
      </c>
      <c r="F401">
        <f t="shared" si="26"/>
        <v>-22285</v>
      </c>
      <c r="G401">
        <f t="shared" si="27"/>
        <v>5</v>
      </c>
    </row>
    <row r="402" spans="1:7" x14ac:dyDescent="0.25">
      <c r="A402" t="s">
        <v>9</v>
      </c>
      <c r="B402">
        <v>6</v>
      </c>
      <c r="C402" t="s">
        <v>403</v>
      </c>
      <c r="D402">
        <f t="shared" si="24"/>
        <v>145</v>
      </c>
      <c r="E402">
        <f t="shared" si="25"/>
        <v>143</v>
      </c>
      <c r="F402">
        <f t="shared" si="26"/>
        <v>-23155</v>
      </c>
      <c r="G402">
        <f t="shared" si="27"/>
        <v>6</v>
      </c>
    </row>
    <row r="403" spans="1:7" x14ac:dyDescent="0.25">
      <c r="A403" t="s">
        <v>0</v>
      </c>
      <c r="B403">
        <v>7</v>
      </c>
      <c r="C403" t="s">
        <v>404</v>
      </c>
      <c r="D403">
        <f t="shared" si="24"/>
        <v>138</v>
      </c>
      <c r="E403">
        <f t="shared" si="25"/>
        <v>143</v>
      </c>
      <c r="F403">
        <f t="shared" si="26"/>
        <v>-22154</v>
      </c>
      <c r="G403">
        <f t="shared" si="27"/>
        <v>7</v>
      </c>
    </row>
    <row r="404" spans="1:7" x14ac:dyDescent="0.25">
      <c r="A404" t="s">
        <v>2</v>
      </c>
      <c r="B404">
        <v>9</v>
      </c>
      <c r="C404" t="s">
        <v>405</v>
      </c>
      <c r="D404">
        <f t="shared" si="24"/>
        <v>138</v>
      </c>
      <c r="E404">
        <f t="shared" si="25"/>
        <v>152</v>
      </c>
      <c r="F404">
        <f t="shared" si="26"/>
        <v>-20912</v>
      </c>
      <c r="G404">
        <f t="shared" si="27"/>
        <v>9</v>
      </c>
    </row>
    <row r="405" spans="1:7" x14ac:dyDescent="0.25">
      <c r="A405" t="s">
        <v>0</v>
      </c>
      <c r="B405">
        <v>4</v>
      </c>
      <c r="C405" t="s">
        <v>406</v>
      </c>
      <c r="D405">
        <f t="shared" si="24"/>
        <v>134</v>
      </c>
      <c r="E405">
        <f t="shared" si="25"/>
        <v>152</v>
      </c>
      <c r="F405">
        <f t="shared" si="26"/>
        <v>-20304</v>
      </c>
      <c r="G405">
        <f t="shared" si="27"/>
        <v>4</v>
      </c>
    </row>
    <row r="406" spans="1:7" x14ac:dyDescent="0.25">
      <c r="A406" t="s">
        <v>2</v>
      </c>
      <c r="B406">
        <v>8</v>
      </c>
      <c r="C406" t="s">
        <v>407</v>
      </c>
      <c r="D406">
        <f t="shared" si="24"/>
        <v>134</v>
      </c>
      <c r="E406">
        <f t="shared" si="25"/>
        <v>160</v>
      </c>
      <c r="F406">
        <f t="shared" si="26"/>
        <v>-19232</v>
      </c>
      <c r="G406">
        <f t="shared" si="27"/>
        <v>8</v>
      </c>
    </row>
    <row r="407" spans="1:7" x14ac:dyDescent="0.25">
      <c r="A407" t="s">
        <v>11</v>
      </c>
      <c r="B407">
        <v>8</v>
      </c>
      <c r="C407" t="s">
        <v>408</v>
      </c>
      <c r="D407">
        <f t="shared" si="24"/>
        <v>142</v>
      </c>
      <c r="E407">
        <f t="shared" si="25"/>
        <v>160</v>
      </c>
      <c r="F407">
        <f t="shared" si="26"/>
        <v>-20512</v>
      </c>
      <c r="G407">
        <f t="shared" si="27"/>
        <v>8</v>
      </c>
    </row>
    <row r="408" spans="1:7" x14ac:dyDescent="0.25">
      <c r="A408" t="s">
        <v>2</v>
      </c>
      <c r="B408">
        <v>8</v>
      </c>
      <c r="C408" t="s">
        <v>409</v>
      </c>
      <c r="D408">
        <f t="shared" si="24"/>
        <v>142</v>
      </c>
      <c r="E408">
        <f t="shared" si="25"/>
        <v>168</v>
      </c>
      <c r="F408">
        <f t="shared" si="26"/>
        <v>-19376</v>
      </c>
      <c r="G408">
        <f t="shared" si="27"/>
        <v>8</v>
      </c>
    </row>
    <row r="409" spans="1:7" x14ac:dyDescent="0.25">
      <c r="A409" t="s">
        <v>11</v>
      </c>
      <c r="B409">
        <v>10</v>
      </c>
      <c r="C409" t="s">
        <v>410</v>
      </c>
      <c r="D409">
        <f t="shared" si="24"/>
        <v>152</v>
      </c>
      <c r="E409">
        <f t="shared" si="25"/>
        <v>168</v>
      </c>
      <c r="F409">
        <f t="shared" si="26"/>
        <v>-21056</v>
      </c>
      <c r="G409">
        <f t="shared" si="27"/>
        <v>10</v>
      </c>
    </row>
    <row r="410" spans="1:7" x14ac:dyDescent="0.25">
      <c r="A410" t="s">
        <v>2</v>
      </c>
      <c r="B410">
        <v>7</v>
      </c>
      <c r="C410" t="s">
        <v>411</v>
      </c>
      <c r="D410">
        <f t="shared" si="24"/>
        <v>152</v>
      </c>
      <c r="E410">
        <f t="shared" si="25"/>
        <v>175</v>
      </c>
      <c r="F410">
        <f t="shared" si="26"/>
        <v>-19992</v>
      </c>
      <c r="G410">
        <f t="shared" si="27"/>
        <v>7</v>
      </c>
    </row>
    <row r="411" spans="1:7" x14ac:dyDescent="0.25">
      <c r="A411" t="s">
        <v>11</v>
      </c>
      <c r="B411">
        <v>8</v>
      </c>
      <c r="C411" t="s">
        <v>412</v>
      </c>
      <c r="D411">
        <f t="shared" si="24"/>
        <v>160</v>
      </c>
      <c r="E411">
        <f t="shared" si="25"/>
        <v>175</v>
      </c>
      <c r="F411">
        <f t="shared" si="26"/>
        <v>-21392</v>
      </c>
      <c r="G411">
        <f t="shared" si="27"/>
        <v>8</v>
      </c>
    </row>
    <row r="412" spans="1:7" x14ac:dyDescent="0.25">
      <c r="A412" t="s">
        <v>2</v>
      </c>
      <c r="B412">
        <v>5</v>
      </c>
      <c r="C412" t="s">
        <v>413</v>
      </c>
      <c r="D412">
        <f t="shared" si="24"/>
        <v>160</v>
      </c>
      <c r="E412">
        <f t="shared" si="25"/>
        <v>180</v>
      </c>
      <c r="F412">
        <f t="shared" si="26"/>
        <v>-20592</v>
      </c>
      <c r="G412">
        <f t="shared" si="27"/>
        <v>5</v>
      </c>
    </row>
    <row r="413" spans="1:7" x14ac:dyDescent="0.25">
      <c r="A413" t="s">
        <v>11</v>
      </c>
      <c r="B413">
        <v>9</v>
      </c>
      <c r="C413" t="s">
        <v>414</v>
      </c>
      <c r="D413">
        <f t="shared" si="24"/>
        <v>169</v>
      </c>
      <c r="E413">
        <f t="shared" si="25"/>
        <v>180</v>
      </c>
      <c r="F413">
        <f t="shared" si="26"/>
        <v>-22212</v>
      </c>
      <c r="G413">
        <f t="shared" si="27"/>
        <v>9</v>
      </c>
    </row>
    <row r="414" spans="1:7" x14ac:dyDescent="0.25">
      <c r="A414" t="s">
        <v>2</v>
      </c>
      <c r="B414">
        <v>2</v>
      </c>
      <c r="C414" t="s">
        <v>415</v>
      </c>
      <c r="D414">
        <f t="shared" si="24"/>
        <v>169</v>
      </c>
      <c r="E414">
        <f t="shared" si="25"/>
        <v>182</v>
      </c>
      <c r="F414">
        <f t="shared" si="26"/>
        <v>-21874</v>
      </c>
      <c r="G414">
        <f t="shared" si="27"/>
        <v>2</v>
      </c>
    </row>
    <row r="415" spans="1:7" x14ac:dyDescent="0.25">
      <c r="A415" t="s">
        <v>11</v>
      </c>
      <c r="B415">
        <v>9</v>
      </c>
      <c r="C415" t="s">
        <v>416</v>
      </c>
      <c r="D415">
        <f t="shared" si="24"/>
        <v>178</v>
      </c>
      <c r="E415">
        <f t="shared" si="25"/>
        <v>182</v>
      </c>
      <c r="F415">
        <f t="shared" si="26"/>
        <v>-23512</v>
      </c>
      <c r="G415">
        <f t="shared" si="27"/>
        <v>9</v>
      </c>
    </row>
    <row r="416" spans="1:7" x14ac:dyDescent="0.25">
      <c r="A416" t="s">
        <v>2</v>
      </c>
      <c r="B416">
        <v>9</v>
      </c>
      <c r="C416" t="s">
        <v>417</v>
      </c>
      <c r="D416">
        <f t="shared" si="24"/>
        <v>178</v>
      </c>
      <c r="E416">
        <f t="shared" si="25"/>
        <v>191</v>
      </c>
      <c r="F416">
        <f t="shared" si="26"/>
        <v>-21910</v>
      </c>
      <c r="G416">
        <f t="shared" si="27"/>
        <v>9</v>
      </c>
    </row>
    <row r="417" spans="1:7" x14ac:dyDescent="0.25">
      <c r="A417" t="s">
        <v>11</v>
      </c>
      <c r="B417">
        <v>4</v>
      </c>
      <c r="C417" t="s">
        <v>418</v>
      </c>
      <c r="D417">
        <f t="shared" si="24"/>
        <v>182</v>
      </c>
      <c r="E417">
        <f t="shared" si="25"/>
        <v>191</v>
      </c>
      <c r="F417">
        <f t="shared" si="26"/>
        <v>-22674</v>
      </c>
      <c r="G417">
        <f t="shared" si="27"/>
        <v>4</v>
      </c>
    </row>
    <row r="418" spans="1:7" x14ac:dyDescent="0.25">
      <c r="A418" t="s">
        <v>9</v>
      </c>
      <c r="B418">
        <v>3</v>
      </c>
      <c r="C418" t="s">
        <v>419</v>
      </c>
      <c r="D418">
        <f t="shared" si="24"/>
        <v>182</v>
      </c>
      <c r="E418">
        <f t="shared" si="25"/>
        <v>188</v>
      </c>
      <c r="F418">
        <f t="shared" si="26"/>
        <v>-23220</v>
      </c>
      <c r="G418">
        <f t="shared" si="27"/>
        <v>3</v>
      </c>
    </row>
    <row r="419" spans="1:7" x14ac:dyDescent="0.25">
      <c r="A419" t="s">
        <v>11</v>
      </c>
      <c r="B419">
        <v>9</v>
      </c>
      <c r="C419" t="s">
        <v>420</v>
      </c>
      <c r="D419">
        <f t="shared" si="24"/>
        <v>191</v>
      </c>
      <c r="E419">
        <f t="shared" si="25"/>
        <v>188</v>
      </c>
      <c r="F419">
        <f t="shared" si="26"/>
        <v>-24912</v>
      </c>
      <c r="G419">
        <f t="shared" si="27"/>
        <v>9</v>
      </c>
    </row>
    <row r="420" spans="1:7" x14ac:dyDescent="0.25">
      <c r="A420" t="s">
        <v>9</v>
      </c>
      <c r="B420">
        <v>6</v>
      </c>
      <c r="C420" t="s">
        <v>421</v>
      </c>
      <c r="D420">
        <f t="shared" si="24"/>
        <v>191</v>
      </c>
      <c r="E420">
        <f t="shared" si="25"/>
        <v>182</v>
      </c>
      <c r="F420">
        <f t="shared" si="26"/>
        <v>-26058</v>
      </c>
      <c r="G420">
        <f t="shared" si="27"/>
        <v>6</v>
      </c>
    </row>
    <row r="421" spans="1:7" x14ac:dyDescent="0.25">
      <c r="A421" t="s">
        <v>0</v>
      </c>
      <c r="B421">
        <v>8</v>
      </c>
      <c r="C421" t="s">
        <v>422</v>
      </c>
      <c r="D421">
        <f t="shared" si="24"/>
        <v>183</v>
      </c>
      <c r="E421">
        <f t="shared" si="25"/>
        <v>182</v>
      </c>
      <c r="F421">
        <f t="shared" si="26"/>
        <v>-24602</v>
      </c>
      <c r="G421">
        <f t="shared" si="27"/>
        <v>8</v>
      </c>
    </row>
    <row r="422" spans="1:7" x14ac:dyDescent="0.25">
      <c r="A422" t="s">
        <v>9</v>
      </c>
      <c r="B422">
        <v>3</v>
      </c>
      <c r="C422" t="s">
        <v>423</v>
      </c>
      <c r="D422">
        <f t="shared" si="24"/>
        <v>183</v>
      </c>
      <c r="E422">
        <f t="shared" si="25"/>
        <v>179</v>
      </c>
      <c r="F422">
        <f t="shared" si="26"/>
        <v>-25151</v>
      </c>
      <c r="G422">
        <f t="shared" si="27"/>
        <v>3</v>
      </c>
    </row>
    <row r="423" spans="1:7" x14ac:dyDescent="0.25">
      <c r="A423" t="s">
        <v>0</v>
      </c>
      <c r="B423">
        <v>4</v>
      </c>
      <c r="C423" t="s">
        <v>424</v>
      </c>
      <c r="D423">
        <f t="shared" si="24"/>
        <v>179</v>
      </c>
      <c r="E423">
        <f t="shared" si="25"/>
        <v>179</v>
      </c>
      <c r="F423">
        <f t="shared" si="26"/>
        <v>-24435</v>
      </c>
      <c r="G423">
        <f t="shared" si="27"/>
        <v>4</v>
      </c>
    </row>
    <row r="424" spans="1:7" x14ac:dyDescent="0.25">
      <c r="A424" t="s">
        <v>9</v>
      </c>
      <c r="B424">
        <v>7</v>
      </c>
      <c r="C424" t="s">
        <v>425</v>
      </c>
      <c r="D424">
        <f t="shared" si="24"/>
        <v>179</v>
      </c>
      <c r="E424">
        <f t="shared" si="25"/>
        <v>172</v>
      </c>
      <c r="F424">
        <f t="shared" si="26"/>
        <v>-25688</v>
      </c>
      <c r="G424">
        <f t="shared" si="27"/>
        <v>7</v>
      </c>
    </row>
    <row r="425" spans="1:7" x14ac:dyDescent="0.25">
      <c r="A425" t="s">
        <v>0</v>
      </c>
      <c r="B425">
        <v>9</v>
      </c>
      <c r="C425" t="s">
        <v>426</v>
      </c>
      <c r="D425">
        <f t="shared" si="24"/>
        <v>170</v>
      </c>
      <c r="E425">
        <f t="shared" si="25"/>
        <v>172</v>
      </c>
      <c r="F425">
        <f t="shared" si="26"/>
        <v>-24140</v>
      </c>
      <c r="G425">
        <f t="shared" si="27"/>
        <v>9</v>
      </c>
    </row>
    <row r="426" spans="1:7" x14ac:dyDescent="0.25">
      <c r="A426" t="s">
        <v>9</v>
      </c>
      <c r="B426">
        <v>7</v>
      </c>
      <c r="C426" t="s">
        <v>427</v>
      </c>
      <c r="D426">
        <f t="shared" si="24"/>
        <v>170</v>
      </c>
      <c r="E426">
        <f t="shared" si="25"/>
        <v>165</v>
      </c>
      <c r="F426">
        <f t="shared" si="26"/>
        <v>-25330</v>
      </c>
      <c r="G426">
        <f t="shared" si="27"/>
        <v>7</v>
      </c>
    </row>
    <row r="427" spans="1:7" x14ac:dyDescent="0.25">
      <c r="A427" t="s">
        <v>0</v>
      </c>
      <c r="B427">
        <v>11</v>
      </c>
      <c r="C427" t="s">
        <v>428</v>
      </c>
      <c r="D427">
        <f t="shared" si="24"/>
        <v>159</v>
      </c>
      <c r="E427">
        <f t="shared" si="25"/>
        <v>165</v>
      </c>
      <c r="F427">
        <f t="shared" si="26"/>
        <v>-23515</v>
      </c>
      <c r="G427">
        <f t="shared" si="27"/>
        <v>11</v>
      </c>
    </row>
    <row r="428" spans="1:7" x14ac:dyDescent="0.25">
      <c r="A428" t="s">
        <v>9</v>
      </c>
      <c r="B428">
        <v>2</v>
      </c>
      <c r="C428" t="s">
        <v>429</v>
      </c>
      <c r="D428">
        <f t="shared" si="24"/>
        <v>159</v>
      </c>
      <c r="E428">
        <f t="shared" si="25"/>
        <v>163</v>
      </c>
      <c r="F428">
        <f t="shared" si="26"/>
        <v>-23833</v>
      </c>
      <c r="G428">
        <f t="shared" si="27"/>
        <v>2</v>
      </c>
    </row>
    <row r="429" spans="1:7" x14ac:dyDescent="0.25">
      <c r="A429" t="s">
        <v>0</v>
      </c>
      <c r="B429">
        <v>6</v>
      </c>
      <c r="C429" t="s">
        <v>430</v>
      </c>
      <c r="D429">
        <f t="shared" si="24"/>
        <v>153</v>
      </c>
      <c r="E429">
        <f t="shared" si="25"/>
        <v>163</v>
      </c>
      <c r="F429">
        <f t="shared" si="26"/>
        <v>-22855</v>
      </c>
      <c r="G429">
        <f t="shared" si="27"/>
        <v>6</v>
      </c>
    </row>
    <row r="430" spans="1:7" x14ac:dyDescent="0.25">
      <c r="A430" t="s">
        <v>9</v>
      </c>
      <c r="B430">
        <v>9</v>
      </c>
      <c r="C430" t="s">
        <v>431</v>
      </c>
      <c r="D430">
        <f t="shared" si="24"/>
        <v>153</v>
      </c>
      <c r="E430">
        <f t="shared" si="25"/>
        <v>154</v>
      </c>
      <c r="F430">
        <f t="shared" si="26"/>
        <v>-24232</v>
      </c>
      <c r="G430">
        <f t="shared" si="27"/>
        <v>9</v>
      </c>
    </row>
    <row r="431" spans="1:7" x14ac:dyDescent="0.25">
      <c r="A431" t="s">
        <v>11</v>
      </c>
      <c r="B431">
        <v>5</v>
      </c>
      <c r="C431" t="s">
        <v>432</v>
      </c>
      <c r="D431">
        <f t="shared" si="24"/>
        <v>158</v>
      </c>
      <c r="E431">
        <f t="shared" si="25"/>
        <v>154</v>
      </c>
      <c r="F431">
        <f t="shared" si="26"/>
        <v>-25002</v>
      </c>
      <c r="G431">
        <f t="shared" si="27"/>
        <v>5</v>
      </c>
    </row>
    <row r="432" spans="1:7" x14ac:dyDescent="0.25">
      <c r="A432" t="s">
        <v>9</v>
      </c>
      <c r="B432">
        <v>6</v>
      </c>
      <c r="C432" t="s">
        <v>433</v>
      </c>
      <c r="D432">
        <f t="shared" si="24"/>
        <v>158</v>
      </c>
      <c r="E432">
        <f t="shared" si="25"/>
        <v>148</v>
      </c>
      <c r="F432">
        <f t="shared" si="26"/>
        <v>-25950</v>
      </c>
      <c r="G432">
        <f t="shared" si="27"/>
        <v>6</v>
      </c>
    </row>
    <row r="433" spans="1:7" x14ac:dyDescent="0.25">
      <c r="A433" t="s">
        <v>11</v>
      </c>
      <c r="B433">
        <v>8</v>
      </c>
      <c r="C433" t="s">
        <v>434</v>
      </c>
      <c r="D433">
        <f t="shared" si="24"/>
        <v>166</v>
      </c>
      <c r="E433">
        <f t="shared" si="25"/>
        <v>148</v>
      </c>
      <c r="F433">
        <f t="shared" si="26"/>
        <v>-27134</v>
      </c>
      <c r="G433">
        <f t="shared" si="27"/>
        <v>8</v>
      </c>
    </row>
    <row r="434" spans="1:7" x14ac:dyDescent="0.25">
      <c r="A434" t="s">
        <v>2</v>
      </c>
      <c r="B434">
        <v>4</v>
      </c>
      <c r="C434" t="s">
        <v>435</v>
      </c>
      <c r="D434">
        <f t="shared" si="24"/>
        <v>166</v>
      </c>
      <c r="E434">
        <f t="shared" si="25"/>
        <v>152</v>
      </c>
      <c r="F434">
        <f t="shared" si="26"/>
        <v>-26470</v>
      </c>
      <c r="G434">
        <f t="shared" si="27"/>
        <v>4</v>
      </c>
    </row>
    <row r="435" spans="1:7" x14ac:dyDescent="0.25">
      <c r="A435" t="s">
        <v>11</v>
      </c>
      <c r="B435">
        <v>7</v>
      </c>
      <c r="C435" t="s">
        <v>436</v>
      </c>
      <c r="D435">
        <f t="shared" si="24"/>
        <v>173</v>
      </c>
      <c r="E435">
        <f t="shared" si="25"/>
        <v>152</v>
      </c>
      <c r="F435">
        <f t="shared" si="26"/>
        <v>-27534</v>
      </c>
      <c r="G435">
        <f t="shared" si="27"/>
        <v>7</v>
      </c>
    </row>
    <row r="436" spans="1:7" x14ac:dyDescent="0.25">
      <c r="A436" t="s">
        <v>9</v>
      </c>
      <c r="B436">
        <v>4</v>
      </c>
      <c r="C436" t="s">
        <v>437</v>
      </c>
      <c r="D436">
        <f t="shared" si="24"/>
        <v>173</v>
      </c>
      <c r="E436">
        <f t="shared" si="25"/>
        <v>148</v>
      </c>
      <c r="F436">
        <f t="shared" si="26"/>
        <v>-28226</v>
      </c>
      <c r="G436">
        <f t="shared" si="27"/>
        <v>4</v>
      </c>
    </row>
    <row r="437" spans="1:7" x14ac:dyDescent="0.25">
      <c r="A437" t="s">
        <v>11</v>
      </c>
      <c r="B437">
        <v>9</v>
      </c>
      <c r="C437" t="s">
        <v>438</v>
      </c>
      <c r="D437">
        <f t="shared" si="24"/>
        <v>182</v>
      </c>
      <c r="E437">
        <f t="shared" si="25"/>
        <v>148</v>
      </c>
      <c r="F437">
        <f t="shared" si="26"/>
        <v>-29558</v>
      </c>
      <c r="G437">
        <f t="shared" si="27"/>
        <v>9</v>
      </c>
    </row>
    <row r="438" spans="1:7" x14ac:dyDescent="0.25">
      <c r="A438" t="s">
        <v>9</v>
      </c>
      <c r="B438">
        <v>9</v>
      </c>
      <c r="C438" t="s">
        <v>439</v>
      </c>
      <c r="D438">
        <f t="shared" si="24"/>
        <v>182</v>
      </c>
      <c r="E438">
        <f t="shared" si="25"/>
        <v>139</v>
      </c>
      <c r="F438">
        <f t="shared" si="26"/>
        <v>-31196</v>
      </c>
      <c r="G438">
        <f t="shared" si="27"/>
        <v>9</v>
      </c>
    </row>
    <row r="439" spans="1:7" x14ac:dyDescent="0.25">
      <c r="A439" t="s">
        <v>11</v>
      </c>
      <c r="B439">
        <v>9</v>
      </c>
      <c r="C439" t="s">
        <v>440</v>
      </c>
      <c r="D439">
        <f t="shared" si="24"/>
        <v>191</v>
      </c>
      <c r="E439">
        <f t="shared" si="25"/>
        <v>139</v>
      </c>
      <c r="F439">
        <f t="shared" si="26"/>
        <v>-32447</v>
      </c>
      <c r="G439">
        <f t="shared" si="27"/>
        <v>9</v>
      </c>
    </row>
    <row r="440" spans="1:7" x14ac:dyDescent="0.25">
      <c r="A440" t="s">
        <v>9</v>
      </c>
      <c r="B440">
        <v>3</v>
      </c>
      <c r="C440" t="s">
        <v>441</v>
      </c>
      <c r="D440">
        <f t="shared" si="24"/>
        <v>191</v>
      </c>
      <c r="E440">
        <f t="shared" si="25"/>
        <v>136</v>
      </c>
      <c r="F440">
        <f t="shared" si="26"/>
        <v>-33020</v>
      </c>
      <c r="G440">
        <f t="shared" si="27"/>
        <v>3</v>
      </c>
    </row>
    <row r="441" spans="1:7" x14ac:dyDescent="0.25">
      <c r="A441" t="s">
        <v>11</v>
      </c>
      <c r="B441">
        <v>9</v>
      </c>
      <c r="C441" t="s">
        <v>442</v>
      </c>
      <c r="D441">
        <f t="shared" si="24"/>
        <v>200</v>
      </c>
      <c r="E441">
        <f t="shared" si="25"/>
        <v>136</v>
      </c>
      <c r="F441">
        <f t="shared" si="26"/>
        <v>-34244</v>
      </c>
      <c r="G441">
        <f t="shared" si="27"/>
        <v>9</v>
      </c>
    </row>
    <row r="442" spans="1:7" x14ac:dyDescent="0.25">
      <c r="A442" t="s">
        <v>9</v>
      </c>
      <c r="B442">
        <v>6</v>
      </c>
      <c r="C442" t="s">
        <v>443</v>
      </c>
      <c r="D442">
        <f t="shared" si="24"/>
        <v>200</v>
      </c>
      <c r="E442">
        <f t="shared" si="25"/>
        <v>130</v>
      </c>
      <c r="F442">
        <f t="shared" si="26"/>
        <v>-35444</v>
      </c>
      <c r="G442">
        <f t="shared" si="27"/>
        <v>6</v>
      </c>
    </row>
    <row r="443" spans="1:7" x14ac:dyDescent="0.25">
      <c r="A443" t="s">
        <v>11</v>
      </c>
      <c r="B443">
        <v>5</v>
      </c>
      <c r="C443" t="s">
        <v>444</v>
      </c>
      <c r="D443">
        <f t="shared" si="24"/>
        <v>205</v>
      </c>
      <c r="E443">
        <f t="shared" si="25"/>
        <v>130</v>
      </c>
      <c r="F443">
        <f t="shared" si="26"/>
        <v>-36094</v>
      </c>
      <c r="G443">
        <f t="shared" si="27"/>
        <v>5</v>
      </c>
    </row>
    <row r="444" spans="1:7" x14ac:dyDescent="0.25">
      <c r="A444" t="s">
        <v>9</v>
      </c>
      <c r="B444">
        <v>3</v>
      </c>
      <c r="C444" t="s">
        <v>445</v>
      </c>
      <c r="D444">
        <f t="shared" si="24"/>
        <v>205</v>
      </c>
      <c r="E444">
        <f t="shared" si="25"/>
        <v>127</v>
      </c>
      <c r="F444">
        <f t="shared" si="26"/>
        <v>-36709</v>
      </c>
      <c r="G444">
        <f t="shared" si="27"/>
        <v>3</v>
      </c>
    </row>
    <row r="445" spans="1:7" x14ac:dyDescent="0.25">
      <c r="A445" t="s">
        <v>11</v>
      </c>
      <c r="B445">
        <v>6</v>
      </c>
      <c r="C445" t="s">
        <v>446</v>
      </c>
      <c r="D445">
        <f t="shared" si="24"/>
        <v>211</v>
      </c>
      <c r="E445">
        <f t="shared" si="25"/>
        <v>127</v>
      </c>
      <c r="F445">
        <f t="shared" si="26"/>
        <v>-37471</v>
      </c>
      <c r="G445">
        <f t="shared" si="27"/>
        <v>6</v>
      </c>
    </row>
    <row r="446" spans="1:7" x14ac:dyDescent="0.25">
      <c r="A446" t="s">
        <v>9</v>
      </c>
      <c r="B446">
        <v>8</v>
      </c>
      <c r="C446" t="s">
        <v>447</v>
      </c>
      <c r="D446">
        <f t="shared" si="24"/>
        <v>211</v>
      </c>
      <c r="E446">
        <f t="shared" si="25"/>
        <v>119</v>
      </c>
      <c r="F446">
        <f t="shared" si="26"/>
        <v>-39159</v>
      </c>
      <c r="G446">
        <f t="shared" si="27"/>
        <v>8</v>
      </c>
    </row>
    <row r="447" spans="1:7" x14ac:dyDescent="0.25">
      <c r="A447" t="s">
        <v>11</v>
      </c>
      <c r="B447">
        <v>7</v>
      </c>
      <c r="C447" t="s">
        <v>448</v>
      </c>
      <c r="D447">
        <f t="shared" si="24"/>
        <v>218</v>
      </c>
      <c r="E447">
        <f t="shared" si="25"/>
        <v>119</v>
      </c>
      <c r="F447">
        <f t="shared" si="26"/>
        <v>-39992</v>
      </c>
      <c r="G447">
        <f t="shared" si="27"/>
        <v>7</v>
      </c>
    </row>
    <row r="448" spans="1:7" x14ac:dyDescent="0.25">
      <c r="A448" t="s">
        <v>9</v>
      </c>
      <c r="B448">
        <v>7</v>
      </c>
      <c r="C448" t="s">
        <v>449</v>
      </c>
      <c r="D448">
        <f t="shared" si="24"/>
        <v>218</v>
      </c>
      <c r="E448">
        <f t="shared" si="25"/>
        <v>112</v>
      </c>
      <c r="F448">
        <f t="shared" si="26"/>
        <v>-41518</v>
      </c>
      <c r="G448">
        <f t="shared" si="27"/>
        <v>7</v>
      </c>
    </row>
    <row r="449" spans="1:7" x14ac:dyDescent="0.25">
      <c r="A449" t="s">
        <v>11</v>
      </c>
      <c r="B449">
        <v>3</v>
      </c>
      <c r="C449" t="s">
        <v>450</v>
      </c>
      <c r="D449">
        <f t="shared" si="24"/>
        <v>221</v>
      </c>
      <c r="E449">
        <f t="shared" si="25"/>
        <v>112</v>
      </c>
      <c r="F449">
        <f t="shared" si="26"/>
        <v>-41854</v>
      </c>
      <c r="G449">
        <f t="shared" si="27"/>
        <v>3</v>
      </c>
    </row>
    <row r="450" spans="1:7" x14ac:dyDescent="0.25">
      <c r="A450" t="s">
        <v>9</v>
      </c>
      <c r="B450">
        <v>4</v>
      </c>
      <c r="C450" t="s">
        <v>451</v>
      </c>
      <c r="D450">
        <f t="shared" si="24"/>
        <v>221</v>
      </c>
      <c r="E450">
        <f t="shared" si="25"/>
        <v>108</v>
      </c>
      <c r="F450">
        <f t="shared" si="26"/>
        <v>-42738</v>
      </c>
      <c r="G450">
        <f t="shared" si="27"/>
        <v>4</v>
      </c>
    </row>
    <row r="451" spans="1:7" x14ac:dyDescent="0.25">
      <c r="A451" t="s">
        <v>11</v>
      </c>
      <c r="B451">
        <v>4</v>
      </c>
      <c r="C451" t="s">
        <v>452</v>
      </c>
      <c r="D451">
        <f t="shared" si="24"/>
        <v>225</v>
      </c>
      <c r="E451">
        <f t="shared" si="25"/>
        <v>108</v>
      </c>
      <c r="F451">
        <f t="shared" si="26"/>
        <v>-43170</v>
      </c>
      <c r="G451">
        <f t="shared" si="27"/>
        <v>4</v>
      </c>
    </row>
    <row r="452" spans="1:7" x14ac:dyDescent="0.25">
      <c r="A452" t="s">
        <v>9</v>
      </c>
      <c r="B452">
        <v>8</v>
      </c>
      <c r="C452" t="s">
        <v>453</v>
      </c>
      <c r="D452">
        <f t="shared" ref="D452:D515" si="28">IF(A452="L",D451-B452,IF(A452="R",D451+B452,D451))</f>
        <v>225</v>
      </c>
      <c r="E452">
        <f t="shared" ref="E452:E515" si="29">IF(A452="U",E451+B452,IF(A452="D",E451-B452,E451))</f>
        <v>100</v>
      </c>
      <c r="F452">
        <f t="shared" ref="F452:F515" si="30">F451+(D451*E452-E451*D452)</f>
        <v>-44970</v>
      </c>
      <c r="G452">
        <f t="shared" ref="G452:G515" si="31">SQRT((D452-D451)^2+(E452-E451)^2)</f>
        <v>8</v>
      </c>
    </row>
    <row r="453" spans="1:7" x14ac:dyDescent="0.25">
      <c r="A453" t="s">
        <v>11</v>
      </c>
      <c r="B453">
        <v>5</v>
      </c>
      <c r="C453" t="s">
        <v>454</v>
      </c>
      <c r="D453">
        <f t="shared" si="28"/>
        <v>230</v>
      </c>
      <c r="E453">
        <f t="shared" si="29"/>
        <v>100</v>
      </c>
      <c r="F453">
        <f t="shared" si="30"/>
        <v>-45470</v>
      </c>
      <c r="G453">
        <f t="shared" si="31"/>
        <v>5</v>
      </c>
    </row>
    <row r="454" spans="1:7" x14ac:dyDescent="0.25">
      <c r="A454" t="s">
        <v>9</v>
      </c>
      <c r="B454">
        <v>3</v>
      </c>
      <c r="C454" t="s">
        <v>455</v>
      </c>
      <c r="D454">
        <f t="shared" si="28"/>
        <v>230</v>
      </c>
      <c r="E454">
        <f t="shared" si="29"/>
        <v>97</v>
      </c>
      <c r="F454">
        <f t="shared" si="30"/>
        <v>-46160</v>
      </c>
      <c r="G454">
        <f t="shared" si="31"/>
        <v>3</v>
      </c>
    </row>
    <row r="455" spans="1:7" x14ac:dyDescent="0.25">
      <c r="A455" t="s">
        <v>11</v>
      </c>
      <c r="B455">
        <v>4</v>
      </c>
      <c r="C455" t="s">
        <v>456</v>
      </c>
      <c r="D455">
        <f t="shared" si="28"/>
        <v>234</v>
      </c>
      <c r="E455">
        <f t="shared" si="29"/>
        <v>97</v>
      </c>
      <c r="F455">
        <f t="shared" si="30"/>
        <v>-46548</v>
      </c>
      <c r="G455">
        <f t="shared" si="31"/>
        <v>4</v>
      </c>
    </row>
    <row r="456" spans="1:7" x14ac:dyDescent="0.25">
      <c r="A456" t="s">
        <v>2</v>
      </c>
      <c r="B456">
        <v>9</v>
      </c>
      <c r="C456" t="s">
        <v>457</v>
      </c>
      <c r="D456">
        <f t="shared" si="28"/>
        <v>234</v>
      </c>
      <c r="E456">
        <f t="shared" si="29"/>
        <v>106</v>
      </c>
      <c r="F456">
        <f t="shared" si="30"/>
        <v>-44442</v>
      </c>
      <c r="G456">
        <f t="shared" si="31"/>
        <v>9</v>
      </c>
    </row>
    <row r="457" spans="1:7" x14ac:dyDescent="0.25">
      <c r="A457" t="s">
        <v>11</v>
      </c>
      <c r="B457">
        <v>3</v>
      </c>
      <c r="C457" t="s">
        <v>458</v>
      </c>
      <c r="D457">
        <f t="shared" si="28"/>
        <v>237</v>
      </c>
      <c r="E457">
        <f t="shared" si="29"/>
        <v>106</v>
      </c>
      <c r="F457">
        <f t="shared" si="30"/>
        <v>-44760</v>
      </c>
      <c r="G457">
        <f t="shared" si="31"/>
        <v>3</v>
      </c>
    </row>
    <row r="458" spans="1:7" x14ac:dyDescent="0.25">
      <c r="A458" t="s">
        <v>2</v>
      </c>
      <c r="B458">
        <v>6</v>
      </c>
      <c r="C458" t="s">
        <v>459</v>
      </c>
      <c r="D458">
        <f t="shared" si="28"/>
        <v>237</v>
      </c>
      <c r="E458">
        <f t="shared" si="29"/>
        <v>112</v>
      </c>
      <c r="F458">
        <f t="shared" si="30"/>
        <v>-43338</v>
      </c>
      <c r="G458">
        <f t="shared" si="31"/>
        <v>6</v>
      </c>
    </row>
    <row r="459" spans="1:7" x14ac:dyDescent="0.25">
      <c r="A459" t="s">
        <v>11</v>
      </c>
      <c r="B459">
        <v>3</v>
      </c>
      <c r="C459" t="s">
        <v>460</v>
      </c>
      <c r="D459">
        <f t="shared" si="28"/>
        <v>240</v>
      </c>
      <c r="E459">
        <f t="shared" si="29"/>
        <v>112</v>
      </c>
      <c r="F459">
        <f t="shared" si="30"/>
        <v>-43674</v>
      </c>
      <c r="G459">
        <f t="shared" si="31"/>
        <v>3</v>
      </c>
    </row>
    <row r="460" spans="1:7" x14ac:dyDescent="0.25">
      <c r="A460" t="s">
        <v>2</v>
      </c>
      <c r="B460">
        <v>7</v>
      </c>
      <c r="C460" t="s">
        <v>461</v>
      </c>
      <c r="D460">
        <f t="shared" si="28"/>
        <v>240</v>
      </c>
      <c r="E460">
        <f t="shared" si="29"/>
        <v>119</v>
      </c>
      <c r="F460">
        <f t="shared" si="30"/>
        <v>-41994</v>
      </c>
      <c r="G460">
        <f t="shared" si="31"/>
        <v>7</v>
      </c>
    </row>
    <row r="461" spans="1:7" x14ac:dyDescent="0.25">
      <c r="A461" t="s">
        <v>11</v>
      </c>
      <c r="B461">
        <v>3</v>
      </c>
      <c r="C461" t="s">
        <v>462</v>
      </c>
      <c r="D461">
        <f t="shared" si="28"/>
        <v>243</v>
      </c>
      <c r="E461">
        <f t="shared" si="29"/>
        <v>119</v>
      </c>
      <c r="F461">
        <f t="shared" si="30"/>
        <v>-42351</v>
      </c>
      <c r="G461">
        <f t="shared" si="31"/>
        <v>3</v>
      </c>
    </row>
    <row r="462" spans="1:7" x14ac:dyDescent="0.25">
      <c r="A462" t="s">
        <v>2</v>
      </c>
      <c r="B462">
        <v>4</v>
      </c>
      <c r="C462" t="s">
        <v>463</v>
      </c>
      <c r="D462">
        <f t="shared" si="28"/>
        <v>243</v>
      </c>
      <c r="E462">
        <f t="shared" si="29"/>
        <v>123</v>
      </c>
      <c r="F462">
        <f t="shared" si="30"/>
        <v>-41379</v>
      </c>
      <c r="G462">
        <f t="shared" si="31"/>
        <v>4</v>
      </c>
    </row>
    <row r="463" spans="1:7" x14ac:dyDescent="0.25">
      <c r="A463" t="s">
        <v>11</v>
      </c>
      <c r="B463">
        <v>5</v>
      </c>
      <c r="C463" t="s">
        <v>464</v>
      </c>
      <c r="D463">
        <f t="shared" si="28"/>
        <v>248</v>
      </c>
      <c r="E463">
        <f t="shared" si="29"/>
        <v>123</v>
      </c>
      <c r="F463">
        <f t="shared" si="30"/>
        <v>-41994</v>
      </c>
      <c r="G463">
        <f t="shared" si="31"/>
        <v>5</v>
      </c>
    </row>
    <row r="464" spans="1:7" x14ac:dyDescent="0.25">
      <c r="A464" t="s">
        <v>9</v>
      </c>
      <c r="B464">
        <v>12</v>
      </c>
      <c r="C464" t="s">
        <v>465</v>
      </c>
      <c r="D464">
        <f t="shared" si="28"/>
        <v>248</v>
      </c>
      <c r="E464">
        <f t="shared" si="29"/>
        <v>111</v>
      </c>
      <c r="F464">
        <f t="shared" si="30"/>
        <v>-44970</v>
      </c>
      <c r="G464">
        <f t="shared" si="31"/>
        <v>12</v>
      </c>
    </row>
    <row r="465" spans="1:7" x14ac:dyDescent="0.25">
      <c r="A465" t="s">
        <v>11</v>
      </c>
      <c r="B465">
        <v>3</v>
      </c>
      <c r="C465" t="s">
        <v>466</v>
      </c>
      <c r="D465">
        <f t="shared" si="28"/>
        <v>251</v>
      </c>
      <c r="E465">
        <f t="shared" si="29"/>
        <v>111</v>
      </c>
      <c r="F465">
        <f t="shared" si="30"/>
        <v>-45303</v>
      </c>
      <c r="G465">
        <f t="shared" si="31"/>
        <v>3</v>
      </c>
    </row>
    <row r="466" spans="1:7" x14ac:dyDescent="0.25">
      <c r="A466" t="s">
        <v>9</v>
      </c>
      <c r="B466">
        <v>5</v>
      </c>
      <c r="C466" t="s">
        <v>467</v>
      </c>
      <c r="D466">
        <f t="shared" si="28"/>
        <v>251</v>
      </c>
      <c r="E466">
        <f t="shared" si="29"/>
        <v>106</v>
      </c>
      <c r="F466">
        <f t="shared" si="30"/>
        <v>-46558</v>
      </c>
      <c r="G466">
        <f t="shared" si="31"/>
        <v>5</v>
      </c>
    </row>
    <row r="467" spans="1:7" x14ac:dyDescent="0.25">
      <c r="A467" t="s">
        <v>11</v>
      </c>
      <c r="B467">
        <v>5</v>
      </c>
      <c r="C467" t="s">
        <v>468</v>
      </c>
      <c r="D467">
        <f t="shared" si="28"/>
        <v>256</v>
      </c>
      <c r="E467">
        <f t="shared" si="29"/>
        <v>106</v>
      </c>
      <c r="F467">
        <f t="shared" si="30"/>
        <v>-47088</v>
      </c>
      <c r="G467">
        <f t="shared" si="31"/>
        <v>5</v>
      </c>
    </row>
    <row r="468" spans="1:7" x14ac:dyDescent="0.25">
      <c r="A468" t="s">
        <v>9</v>
      </c>
      <c r="B468">
        <v>9</v>
      </c>
      <c r="C468" t="s">
        <v>469</v>
      </c>
      <c r="D468">
        <f t="shared" si="28"/>
        <v>256</v>
      </c>
      <c r="E468">
        <f t="shared" si="29"/>
        <v>97</v>
      </c>
      <c r="F468">
        <f t="shared" si="30"/>
        <v>-49392</v>
      </c>
      <c r="G468">
        <f t="shared" si="31"/>
        <v>9</v>
      </c>
    </row>
    <row r="469" spans="1:7" x14ac:dyDescent="0.25">
      <c r="A469" t="s">
        <v>11</v>
      </c>
      <c r="B469">
        <v>8</v>
      </c>
      <c r="C469" t="s">
        <v>470</v>
      </c>
      <c r="D469">
        <f t="shared" si="28"/>
        <v>264</v>
      </c>
      <c r="E469">
        <f t="shared" si="29"/>
        <v>97</v>
      </c>
      <c r="F469">
        <f t="shared" si="30"/>
        <v>-50168</v>
      </c>
      <c r="G469">
        <f t="shared" si="31"/>
        <v>8</v>
      </c>
    </row>
    <row r="470" spans="1:7" x14ac:dyDescent="0.25">
      <c r="A470" t="s">
        <v>9</v>
      </c>
      <c r="B470">
        <v>10</v>
      </c>
      <c r="C470" t="s">
        <v>471</v>
      </c>
      <c r="D470">
        <f t="shared" si="28"/>
        <v>264</v>
      </c>
      <c r="E470">
        <f t="shared" si="29"/>
        <v>87</v>
      </c>
      <c r="F470">
        <f t="shared" si="30"/>
        <v>-52808</v>
      </c>
      <c r="G470">
        <f t="shared" si="31"/>
        <v>10</v>
      </c>
    </row>
    <row r="471" spans="1:7" x14ac:dyDescent="0.25">
      <c r="A471" t="s">
        <v>11</v>
      </c>
      <c r="B471">
        <v>8</v>
      </c>
      <c r="C471" t="s">
        <v>472</v>
      </c>
      <c r="D471">
        <f t="shared" si="28"/>
        <v>272</v>
      </c>
      <c r="E471">
        <f t="shared" si="29"/>
        <v>87</v>
      </c>
      <c r="F471">
        <f t="shared" si="30"/>
        <v>-53504</v>
      </c>
      <c r="G471">
        <f t="shared" si="31"/>
        <v>8</v>
      </c>
    </row>
    <row r="472" spans="1:7" x14ac:dyDescent="0.25">
      <c r="A472" t="s">
        <v>2</v>
      </c>
      <c r="B472">
        <v>7</v>
      </c>
      <c r="C472" t="s">
        <v>473</v>
      </c>
      <c r="D472">
        <f t="shared" si="28"/>
        <v>272</v>
      </c>
      <c r="E472">
        <f t="shared" si="29"/>
        <v>94</v>
      </c>
      <c r="F472">
        <f t="shared" si="30"/>
        <v>-51600</v>
      </c>
      <c r="G472">
        <f t="shared" si="31"/>
        <v>7</v>
      </c>
    </row>
    <row r="473" spans="1:7" x14ac:dyDescent="0.25">
      <c r="A473" t="s">
        <v>0</v>
      </c>
      <c r="B473">
        <v>4</v>
      </c>
      <c r="C473" t="s">
        <v>474</v>
      </c>
      <c r="D473">
        <f t="shared" si="28"/>
        <v>268</v>
      </c>
      <c r="E473">
        <f t="shared" si="29"/>
        <v>94</v>
      </c>
      <c r="F473">
        <f t="shared" si="30"/>
        <v>-51224</v>
      </c>
      <c r="G473">
        <f t="shared" si="31"/>
        <v>4</v>
      </c>
    </row>
    <row r="474" spans="1:7" x14ac:dyDescent="0.25">
      <c r="A474" t="s">
        <v>2</v>
      </c>
      <c r="B474">
        <v>5</v>
      </c>
      <c r="C474" t="s">
        <v>475</v>
      </c>
      <c r="D474">
        <f t="shared" si="28"/>
        <v>268</v>
      </c>
      <c r="E474">
        <f t="shared" si="29"/>
        <v>99</v>
      </c>
      <c r="F474">
        <f t="shared" si="30"/>
        <v>-49884</v>
      </c>
      <c r="G474">
        <f t="shared" si="31"/>
        <v>5</v>
      </c>
    </row>
    <row r="475" spans="1:7" x14ac:dyDescent="0.25">
      <c r="A475" t="s">
        <v>11</v>
      </c>
      <c r="B475">
        <v>4</v>
      </c>
      <c r="C475" t="s">
        <v>476</v>
      </c>
      <c r="D475">
        <f t="shared" si="28"/>
        <v>272</v>
      </c>
      <c r="E475">
        <f t="shared" si="29"/>
        <v>99</v>
      </c>
      <c r="F475">
        <f t="shared" si="30"/>
        <v>-50280</v>
      </c>
      <c r="G475">
        <f t="shared" si="31"/>
        <v>4</v>
      </c>
    </row>
    <row r="476" spans="1:7" x14ac:dyDescent="0.25">
      <c r="A476" t="s">
        <v>2</v>
      </c>
      <c r="B476">
        <v>7</v>
      </c>
      <c r="C476" t="s">
        <v>477</v>
      </c>
      <c r="D476">
        <f t="shared" si="28"/>
        <v>272</v>
      </c>
      <c r="E476">
        <f t="shared" si="29"/>
        <v>106</v>
      </c>
      <c r="F476">
        <f t="shared" si="30"/>
        <v>-48376</v>
      </c>
      <c r="G476">
        <f t="shared" si="31"/>
        <v>7</v>
      </c>
    </row>
    <row r="477" spans="1:7" x14ac:dyDescent="0.25">
      <c r="A477" t="s">
        <v>11</v>
      </c>
      <c r="B477">
        <v>5</v>
      </c>
      <c r="C477" t="s">
        <v>478</v>
      </c>
      <c r="D477">
        <f t="shared" si="28"/>
        <v>277</v>
      </c>
      <c r="E477">
        <f t="shared" si="29"/>
        <v>106</v>
      </c>
      <c r="F477">
        <f t="shared" si="30"/>
        <v>-48906</v>
      </c>
      <c r="G477">
        <f t="shared" si="31"/>
        <v>5</v>
      </c>
    </row>
    <row r="478" spans="1:7" x14ac:dyDescent="0.25">
      <c r="A478" t="s">
        <v>9</v>
      </c>
      <c r="B478">
        <v>3</v>
      </c>
      <c r="C478" t="s">
        <v>479</v>
      </c>
      <c r="D478">
        <f t="shared" si="28"/>
        <v>277</v>
      </c>
      <c r="E478">
        <f t="shared" si="29"/>
        <v>103</v>
      </c>
      <c r="F478">
        <f t="shared" si="30"/>
        <v>-49737</v>
      </c>
      <c r="G478">
        <f t="shared" si="31"/>
        <v>3</v>
      </c>
    </row>
    <row r="479" spans="1:7" x14ac:dyDescent="0.25">
      <c r="A479" t="s">
        <v>11</v>
      </c>
      <c r="B479">
        <v>7</v>
      </c>
      <c r="C479" t="s">
        <v>480</v>
      </c>
      <c r="D479">
        <f t="shared" si="28"/>
        <v>284</v>
      </c>
      <c r="E479">
        <f t="shared" si="29"/>
        <v>103</v>
      </c>
      <c r="F479">
        <f t="shared" si="30"/>
        <v>-50458</v>
      </c>
      <c r="G479">
        <f t="shared" si="31"/>
        <v>7</v>
      </c>
    </row>
    <row r="480" spans="1:7" x14ac:dyDescent="0.25">
      <c r="A480" t="s">
        <v>9</v>
      </c>
      <c r="B480">
        <v>2</v>
      </c>
      <c r="C480" t="s">
        <v>481</v>
      </c>
      <c r="D480">
        <f t="shared" si="28"/>
        <v>284</v>
      </c>
      <c r="E480">
        <f t="shared" si="29"/>
        <v>101</v>
      </c>
      <c r="F480">
        <f t="shared" si="30"/>
        <v>-51026</v>
      </c>
      <c r="G480">
        <f t="shared" si="31"/>
        <v>2</v>
      </c>
    </row>
    <row r="481" spans="1:7" x14ac:dyDescent="0.25">
      <c r="A481" t="s">
        <v>11</v>
      </c>
      <c r="B481">
        <v>6</v>
      </c>
      <c r="C481" t="s">
        <v>482</v>
      </c>
      <c r="D481">
        <f t="shared" si="28"/>
        <v>290</v>
      </c>
      <c r="E481">
        <f t="shared" si="29"/>
        <v>101</v>
      </c>
      <c r="F481">
        <f t="shared" si="30"/>
        <v>-51632</v>
      </c>
      <c r="G481">
        <f t="shared" si="31"/>
        <v>6</v>
      </c>
    </row>
    <row r="482" spans="1:7" x14ac:dyDescent="0.25">
      <c r="A482" t="s">
        <v>9</v>
      </c>
      <c r="B482">
        <v>6</v>
      </c>
      <c r="C482" t="s">
        <v>483</v>
      </c>
      <c r="D482">
        <f t="shared" si="28"/>
        <v>290</v>
      </c>
      <c r="E482">
        <f t="shared" si="29"/>
        <v>95</v>
      </c>
      <c r="F482">
        <f t="shared" si="30"/>
        <v>-53372</v>
      </c>
      <c r="G482">
        <f t="shared" si="31"/>
        <v>6</v>
      </c>
    </row>
    <row r="483" spans="1:7" x14ac:dyDescent="0.25">
      <c r="A483" t="s">
        <v>0</v>
      </c>
      <c r="B483">
        <v>5</v>
      </c>
      <c r="C483" t="s">
        <v>484</v>
      </c>
      <c r="D483">
        <f t="shared" si="28"/>
        <v>285</v>
      </c>
      <c r="E483">
        <f t="shared" si="29"/>
        <v>95</v>
      </c>
      <c r="F483">
        <f t="shared" si="30"/>
        <v>-52897</v>
      </c>
      <c r="G483">
        <f t="shared" si="31"/>
        <v>5</v>
      </c>
    </row>
    <row r="484" spans="1:7" x14ac:dyDescent="0.25">
      <c r="A484" t="s">
        <v>9</v>
      </c>
      <c r="B484">
        <v>5</v>
      </c>
      <c r="C484" t="s">
        <v>485</v>
      </c>
      <c r="D484">
        <f t="shared" si="28"/>
        <v>285</v>
      </c>
      <c r="E484">
        <f t="shared" si="29"/>
        <v>90</v>
      </c>
      <c r="F484">
        <f t="shared" si="30"/>
        <v>-54322</v>
      </c>
      <c r="G484">
        <f t="shared" si="31"/>
        <v>5</v>
      </c>
    </row>
    <row r="485" spans="1:7" x14ac:dyDescent="0.25">
      <c r="A485" t="s">
        <v>0</v>
      </c>
      <c r="B485">
        <v>8</v>
      </c>
      <c r="C485" t="s">
        <v>486</v>
      </c>
      <c r="D485">
        <f t="shared" si="28"/>
        <v>277</v>
      </c>
      <c r="E485">
        <f t="shared" si="29"/>
        <v>90</v>
      </c>
      <c r="F485">
        <f t="shared" si="30"/>
        <v>-53602</v>
      </c>
      <c r="G485">
        <f t="shared" si="31"/>
        <v>8</v>
      </c>
    </row>
    <row r="486" spans="1:7" x14ac:dyDescent="0.25">
      <c r="A486" t="s">
        <v>9</v>
      </c>
      <c r="B486">
        <v>3</v>
      </c>
      <c r="C486" t="s">
        <v>487</v>
      </c>
      <c r="D486">
        <f t="shared" si="28"/>
        <v>277</v>
      </c>
      <c r="E486">
        <f t="shared" si="29"/>
        <v>87</v>
      </c>
      <c r="F486">
        <f t="shared" si="30"/>
        <v>-54433</v>
      </c>
      <c r="G486">
        <f t="shared" si="31"/>
        <v>3</v>
      </c>
    </row>
    <row r="487" spans="1:7" x14ac:dyDescent="0.25">
      <c r="A487" t="s">
        <v>11</v>
      </c>
      <c r="B487">
        <v>7</v>
      </c>
      <c r="C487" t="s">
        <v>488</v>
      </c>
      <c r="D487">
        <f t="shared" si="28"/>
        <v>284</v>
      </c>
      <c r="E487">
        <f t="shared" si="29"/>
        <v>87</v>
      </c>
      <c r="F487">
        <f t="shared" si="30"/>
        <v>-55042</v>
      </c>
      <c r="G487">
        <f t="shared" si="31"/>
        <v>7</v>
      </c>
    </row>
    <row r="488" spans="1:7" x14ac:dyDescent="0.25">
      <c r="A488" t="s">
        <v>9</v>
      </c>
      <c r="B488">
        <v>6</v>
      </c>
      <c r="C488" t="s">
        <v>489</v>
      </c>
      <c r="D488">
        <f t="shared" si="28"/>
        <v>284</v>
      </c>
      <c r="E488">
        <f t="shared" si="29"/>
        <v>81</v>
      </c>
      <c r="F488">
        <f t="shared" si="30"/>
        <v>-56746</v>
      </c>
      <c r="G488">
        <f t="shared" si="31"/>
        <v>6</v>
      </c>
    </row>
    <row r="489" spans="1:7" x14ac:dyDescent="0.25">
      <c r="A489" t="s">
        <v>0</v>
      </c>
      <c r="B489">
        <v>3</v>
      </c>
      <c r="C489" t="s">
        <v>490</v>
      </c>
      <c r="D489">
        <f t="shared" si="28"/>
        <v>281</v>
      </c>
      <c r="E489">
        <f t="shared" si="29"/>
        <v>81</v>
      </c>
      <c r="F489">
        <f t="shared" si="30"/>
        <v>-56503</v>
      </c>
      <c r="G489">
        <f t="shared" si="31"/>
        <v>3</v>
      </c>
    </row>
    <row r="490" spans="1:7" x14ac:dyDescent="0.25">
      <c r="A490" t="s">
        <v>9</v>
      </c>
      <c r="B490">
        <v>5</v>
      </c>
      <c r="C490" t="s">
        <v>491</v>
      </c>
      <c r="D490">
        <f t="shared" si="28"/>
        <v>281</v>
      </c>
      <c r="E490">
        <f t="shared" si="29"/>
        <v>76</v>
      </c>
      <c r="F490">
        <f t="shared" si="30"/>
        <v>-57908</v>
      </c>
      <c r="G490">
        <f t="shared" si="31"/>
        <v>5</v>
      </c>
    </row>
    <row r="491" spans="1:7" x14ac:dyDescent="0.25">
      <c r="A491" t="s">
        <v>0</v>
      </c>
      <c r="B491">
        <v>10</v>
      </c>
      <c r="C491" t="s">
        <v>492</v>
      </c>
      <c r="D491">
        <f t="shared" si="28"/>
        <v>271</v>
      </c>
      <c r="E491">
        <f t="shared" si="29"/>
        <v>76</v>
      </c>
      <c r="F491">
        <f t="shared" si="30"/>
        <v>-57148</v>
      </c>
      <c r="G491">
        <f t="shared" si="31"/>
        <v>10</v>
      </c>
    </row>
    <row r="492" spans="1:7" x14ac:dyDescent="0.25">
      <c r="A492" t="s">
        <v>9</v>
      </c>
      <c r="B492">
        <v>4</v>
      </c>
      <c r="C492" t="s">
        <v>493</v>
      </c>
      <c r="D492">
        <f t="shared" si="28"/>
        <v>271</v>
      </c>
      <c r="E492">
        <f t="shared" si="29"/>
        <v>72</v>
      </c>
      <c r="F492">
        <f t="shared" si="30"/>
        <v>-58232</v>
      </c>
      <c r="G492">
        <f t="shared" si="31"/>
        <v>4</v>
      </c>
    </row>
    <row r="493" spans="1:7" x14ac:dyDescent="0.25">
      <c r="A493" t="s">
        <v>0</v>
      </c>
      <c r="B493">
        <v>8</v>
      </c>
      <c r="C493" t="s">
        <v>494</v>
      </c>
      <c r="D493">
        <f t="shared" si="28"/>
        <v>263</v>
      </c>
      <c r="E493">
        <f t="shared" si="29"/>
        <v>72</v>
      </c>
      <c r="F493">
        <f t="shared" si="30"/>
        <v>-57656</v>
      </c>
      <c r="G493">
        <f t="shared" si="31"/>
        <v>8</v>
      </c>
    </row>
    <row r="494" spans="1:7" x14ac:dyDescent="0.25">
      <c r="A494" t="s">
        <v>9</v>
      </c>
      <c r="B494">
        <v>9</v>
      </c>
      <c r="C494" t="s">
        <v>495</v>
      </c>
      <c r="D494">
        <f t="shared" si="28"/>
        <v>263</v>
      </c>
      <c r="E494">
        <f t="shared" si="29"/>
        <v>63</v>
      </c>
      <c r="F494">
        <f t="shared" si="30"/>
        <v>-60023</v>
      </c>
      <c r="G494">
        <f t="shared" si="31"/>
        <v>9</v>
      </c>
    </row>
    <row r="495" spans="1:7" x14ac:dyDescent="0.25">
      <c r="A495" t="s">
        <v>0</v>
      </c>
      <c r="B495">
        <v>6</v>
      </c>
      <c r="C495" t="s">
        <v>496</v>
      </c>
      <c r="D495">
        <f t="shared" si="28"/>
        <v>257</v>
      </c>
      <c r="E495">
        <f t="shared" si="29"/>
        <v>63</v>
      </c>
      <c r="F495">
        <f t="shared" si="30"/>
        <v>-59645</v>
      </c>
      <c r="G495">
        <f t="shared" si="31"/>
        <v>6</v>
      </c>
    </row>
    <row r="496" spans="1:7" x14ac:dyDescent="0.25">
      <c r="A496" t="s">
        <v>9</v>
      </c>
      <c r="B496">
        <v>7</v>
      </c>
      <c r="C496" t="s">
        <v>497</v>
      </c>
      <c r="D496">
        <f t="shared" si="28"/>
        <v>257</v>
      </c>
      <c r="E496">
        <f t="shared" si="29"/>
        <v>56</v>
      </c>
      <c r="F496">
        <f t="shared" si="30"/>
        <v>-61444</v>
      </c>
      <c r="G496">
        <f t="shared" si="31"/>
        <v>7</v>
      </c>
    </row>
    <row r="497" spans="1:7" x14ac:dyDescent="0.25">
      <c r="A497" t="s">
        <v>0</v>
      </c>
      <c r="B497">
        <v>2</v>
      </c>
      <c r="C497" t="s">
        <v>498</v>
      </c>
      <c r="D497">
        <f t="shared" si="28"/>
        <v>255</v>
      </c>
      <c r="E497">
        <f t="shared" si="29"/>
        <v>56</v>
      </c>
      <c r="F497">
        <f t="shared" si="30"/>
        <v>-61332</v>
      </c>
      <c r="G497">
        <f t="shared" si="31"/>
        <v>2</v>
      </c>
    </row>
    <row r="498" spans="1:7" x14ac:dyDescent="0.25">
      <c r="A498" t="s">
        <v>9</v>
      </c>
      <c r="B498">
        <v>4</v>
      </c>
      <c r="C498" t="s">
        <v>499</v>
      </c>
      <c r="D498">
        <f t="shared" si="28"/>
        <v>255</v>
      </c>
      <c r="E498">
        <f t="shared" si="29"/>
        <v>52</v>
      </c>
      <c r="F498">
        <f t="shared" si="30"/>
        <v>-62352</v>
      </c>
      <c r="G498">
        <f t="shared" si="31"/>
        <v>4</v>
      </c>
    </row>
    <row r="499" spans="1:7" x14ac:dyDescent="0.25">
      <c r="A499" t="s">
        <v>0</v>
      </c>
      <c r="B499">
        <v>3</v>
      </c>
      <c r="C499" t="s">
        <v>500</v>
      </c>
      <c r="D499">
        <f t="shared" si="28"/>
        <v>252</v>
      </c>
      <c r="E499">
        <f t="shared" si="29"/>
        <v>52</v>
      </c>
      <c r="F499">
        <f t="shared" si="30"/>
        <v>-62196</v>
      </c>
      <c r="G499">
        <f t="shared" si="31"/>
        <v>3</v>
      </c>
    </row>
    <row r="500" spans="1:7" x14ac:dyDescent="0.25">
      <c r="A500" t="s">
        <v>9</v>
      </c>
      <c r="B500">
        <v>8</v>
      </c>
      <c r="C500" t="s">
        <v>501</v>
      </c>
      <c r="D500">
        <f t="shared" si="28"/>
        <v>252</v>
      </c>
      <c r="E500">
        <f t="shared" si="29"/>
        <v>44</v>
      </c>
      <c r="F500">
        <f t="shared" si="30"/>
        <v>-64212</v>
      </c>
      <c r="G500">
        <f t="shared" si="31"/>
        <v>8</v>
      </c>
    </row>
    <row r="501" spans="1:7" x14ac:dyDescent="0.25">
      <c r="A501" t="s">
        <v>0</v>
      </c>
      <c r="B501">
        <v>10</v>
      </c>
      <c r="C501" t="s">
        <v>502</v>
      </c>
      <c r="D501">
        <f t="shared" si="28"/>
        <v>242</v>
      </c>
      <c r="E501">
        <f t="shared" si="29"/>
        <v>44</v>
      </c>
      <c r="F501">
        <f t="shared" si="30"/>
        <v>-63772</v>
      </c>
      <c r="G501">
        <f t="shared" si="31"/>
        <v>10</v>
      </c>
    </row>
    <row r="502" spans="1:7" x14ac:dyDescent="0.25">
      <c r="A502" t="s">
        <v>9</v>
      </c>
      <c r="B502">
        <v>2</v>
      </c>
      <c r="C502" t="s">
        <v>503</v>
      </c>
      <c r="D502">
        <f t="shared" si="28"/>
        <v>242</v>
      </c>
      <c r="E502">
        <f t="shared" si="29"/>
        <v>42</v>
      </c>
      <c r="F502">
        <f t="shared" si="30"/>
        <v>-64256</v>
      </c>
      <c r="G502">
        <f t="shared" si="31"/>
        <v>2</v>
      </c>
    </row>
    <row r="503" spans="1:7" x14ac:dyDescent="0.25">
      <c r="A503" t="s">
        <v>0</v>
      </c>
      <c r="B503">
        <v>5</v>
      </c>
      <c r="C503" t="s">
        <v>504</v>
      </c>
      <c r="D503">
        <f t="shared" si="28"/>
        <v>237</v>
      </c>
      <c r="E503">
        <f t="shared" si="29"/>
        <v>42</v>
      </c>
      <c r="F503">
        <f t="shared" si="30"/>
        <v>-64046</v>
      </c>
      <c r="G503">
        <f t="shared" si="31"/>
        <v>5</v>
      </c>
    </row>
    <row r="504" spans="1:7" x14ac:dyDescent="0.25">
      <c r="A504" t="s">
        <v>9</v>
      </c>
      <c r="B504">
        <v>4</v>
      </c>
      <c r="C504" t="s">
        <v>505</v>
      </c>
      <c r="D504">
        <f t="shared" si="28"/>
        <v>237</v>
      </c>
      <c r="E504">
        <f t="shared" si="29"/>
        <v>38</v>
      </c>
      <c r="F504">
        <f t="shared" si="30"/>
        <v>-64994</v>
      </c>
      <c r="G504">
        <f t="shared" si="31"/>
        <v>4</v>
      </c>
    </row>
    <row r="505" spans="1:7" x14ac:dyDescent="0.25">
      <c r="A505" t="s">
        <v>0</v>
      </c>
      <c r="B505">
        <v>5</v>
      </c>
      <c r="C505" t="s">
        <v>506</v>
      </c>
      <c r="D505">
        <f t="shared" si="28"/>
        <v>232</v>
      </c>
      <c r="E505">
        <f t="shared" si="29"/>
        <v>38</v>
      </c>
      <c r="F505">
        <f t="shared" si="30"/>
        <v>-64804</v>
      </c>
      <c r="G505">
        <f t="shared" si="31"/>
        <v>5</v>
      </c>
    </row>
    <row r="506" spans="1:7" x14ac:dyDescent="0.25">
      <c r="A506" t="s">
        <v>9</v>
      </c>
      <c r="B506">
        <v>6</v>
      </c>
      <c r="C506" t="s">
        <v>507</v>
      </c>
      <c r="D506">
        <f t="shared" si="28"/>
        <v>232</v>
      </c>
      <c r="E506">
        <f t="shared" si="29"/>
        <v>32</v>
      </c>
      <c r="F506">
        <f t="shared" si="30"/>
        <v>-66196</v>
      </c>
      <c r="G506">
        <f t="shared" si="31"/>
        <v>6</v>
      </c>
    </row>
    <row r="507" spans="1:7" x14ac:dyDescent="0.25">
      <c r="A507" t="s">
        <v>0</v>
      </c>
      <c r="B507">
        <v>4</v>
      </c>
      <c r="C507" t="s">
        <v>508</v>
      </c>
      <c r="D507">
        <f t="shared" si="28"/>
        <v>228</v>
      </c>
      <c r="E507">
        <f t="shared" si="29"/>
        <v>32</v>
      </c>
      <c r="F507">
        <f t="shared" si="30"/>
        <v>-66068</v>
      </c>
      <c r="G507">
        <f t="shared" si="31"/>
        <v>4</v>
      </c>
    </row>
    <row r="508" spans="1:7" x14ac:dyDescent="0.25">
      <c r="A508" t="s">
        <v>2</v>
      </c>
      <c r="B508">
        <v>3</v>
      </c>
      <c r="C508" t="s">
        <v>509</v>
      </c>
      <c r="D508">
        <f t="shared" si="28"/>
        <v>228</v>
      </c>
      <c r="E508">
        <f t="shared" si="29"/>
        <v>35</v>
      </c>
      <c r="F508">
        <f t="shared" si="30"/>
        <v>-65384</v>
      </c>
      <c r="G508">
        <f t="shared" si="31"/>
        <v>3</v>
      </c>
    </row>
    <row r="509" spans="1:7" x14ac:dyDescent="0.25">
      <c r="A509" t="s">
        <v>0</v>
      </c>
      <c r="B509">
        <v>10</v>
      </c>
      <c r="C509" t="s">
        <v>510</v>
      </c>
      <c r="D509">
        <f t="shared" si="28"/>
        <v>218</v>
      </c>
      <c r="E509">
        <f t="shared" si="29"/>
        <v>35</v>
      </c>
      <c r="F509">
        <f t="shared" si="30"/>
        <v>-65034</v>
      </c>
      <c r="G509">
        <f t="shared" si="31"/>
        <v>10</v>
      </c>
    </row>
    <row r="510" spans="1:7" x14ac:dyDescent="0.25">
      <c r="A510" t="s">
        <v>2</v>
      </c>
      <c r="B510">
        <v>7</v>
      </c>
      <c r="C510" t="s">
        <v>511</v>
      </c>
      <c r="D510">
        <f t="shared" si="28"/>
        <v>218</v>
      </c>
      <c r="E510">
        <f t="shared" si="29"/>
        <v>42</v>
      </c>
      <c r="F510">
        <f t="shared" si="30"/>
        <v>-63508</v>
      </c>
      <c r="G510">
        <f t="shared" si="31"/>
        <v>7</v>
      </c>
    </row>
    <row r="511" spans="1:7" x14ac:dyDescent="0.25">
      <c r="A511" t="s">
        <v>0</v>
      </c>
      <c r="B511">
        <v>8</v>
      </c>
      <c r="C511" t="s">
        <v>512</v>
      </c>
      <c r="D511">
        <f t="shared" si="28"/>
        <v>210</v>
      </c>
      <c r="E511">
        <f t="shared" si="29"/>
        <v>42</v>
      </c>
      <c r="F511">
        <f t="shared" si="30"/>
        <v>-63172</v>
      </c>
      <c r="G511">
        <f t="shared" si="31"/>
        <v>8</v>
      </c>
    </row>
    <row r="512" spans="1:7" x14ac:dyDescent="0.25">
      <c r="A512" t="s">
        <v>9</v>
      </c>
      <c r="B512">
        <v>4</v>
      </c>
      <c r="C512" t="s">
        <v>513</v>
      </c>
      <c r="D512">
        <f t="shared" si="28"/>
        <v>210</v>
      </c>
      <c r="E512">
        <f t="shared" si="29"/>
        <v>38</v>
      </c>
      <c r="F512">
        <f t="shared" si="30"/>
        <v>-64012</v>
      </c>
      <c r="G512">
        <f t="shared" si="31"/>
        <v>4</v>
      </c>
    </row>
    <row r="513" spans="1:7" x14ac:dyDescent="0.25">
      <c r="A513" t="s">
        <v>0</v>
      </c>
      <c r="B513">
        <v>7</v>
      </c>
      <c r="C513" t="s">
        <v>514</v>
      </c>
      <c r="D513">
        <f t="shared" si="28"/>
        <v>203</v>
      </c>
      <c r="E513">
        <f t="shared" si="29"/>
        <v>38</v>
      </c>
      <c r="F513">
        <f t="shared" si="30"/>
        <v>-63746</v>
      </c>
      <c r="G513">
        <f t="shared" si="31"/>
        <v>7</v>
      </c>
    </row>
    <row r="514" spans="1:7" x14ac:dyDescent="0.25">
      <c r="A514" t="s">
        <v>9</v>
      </c>
      <c r="B514">
        <v>5</v>
      </c>
      <c r="C514" t="s">
        <v>515</v>
      </c>
      <c r="D514">
        <f t="shared" si="28"/>
        <v>203</v>
      </c>
      <c r="E514">
        <f t="shared" si="29"/>
        <v>33</v>
      </c>
      <c r="F514">
        <f t="shared" si="30"/>
        <v>-64761</v>
      </c>
      <c r="G514">
        <f t="shared" si="31"/>
        <v>5</v>
      </c>
    </row>
    <row r="515" spans="1:7" x14ac:dyDescent="0.25">
      <c r="A515" t="s">
        <v>0</v>
      </c>
      <c r="B515">
        <v>3</v>
      </c>
      <c r="C515" t="s">
        <v>516</v>
      </c>
      <c r="D515">
        <f t="shared" si="28"/>
        <v>200</v>
      </c>
      <c r="E515">
        <f t="shared" si="29"/>
        <v>33</v>
      </c>
      <c r="F515">
        <f t="shared" si="30"/>
        <v>-64662</v>
      </c>
      <c r="G515">
        <f t="shared" si="31"/>
        <v>3</v>
      </c>
    </row>
    <row r="516" spans="1:7" x14ac:dyDescent="0.25">
      <c r="A516" t="s">
        <v>9</v>
      </c>
      <c r="B516">
        <v>5</v>
      </c>
      <c r="C516" t="s">
        <v>517</v>
      </c>
      <c r="D516">
        <f t="shared" ref="D516:D579" si="32">IF(A516="L",D515-B516,IF(A516="R",D515+B516,D515))</f>
        <v>200</v>
      </c>
      <c r="E516">
        <f t="shared" ref="E516:E579" si="33">IF(A516="U",E515+B516,IF(A516="D",E515-B516,E515))</f>
        <v>28</v>
      </c>
      <c r="F516">
        <f t="shared" ref="F516:F579" si="34">F515+(D515*E516-E515*D516)</f>
        <v>-65662</v>
      </c>
      <c r="G516">
        <f t="shared" ref="G516:G579" si="35">SQRT((D516-D515)^2+(E516-E515)^2)</f>
        <v>5</v>
      </c>
    </row>
    <row r="517" spans="1:7" x14ac:dyDescent="0.25">
      <c r="A517" t="s">
        <v>11</v>
      </c>
      <c r="B517">
        <v>6</v>
      </c>
      <c r="C517" t="s">
        <v>518</v>
      </c>
      <c r="D517">
        <f t="shared" si="32"/>
        <v>206</v>
      </c>
      <c r="E517">
        <f t="shared" si="33"/>
        <v>28</v>
      </c>
      <c r="F517">
        <f t="shared" si="34"/>
        <v>-65830</v>
      </c>
      <c r="G517">
        <f t="shared" si="35"/>
        <v>6</v>
      </c>
    </row>
    <row r="518" spans="1:7" x14ac:dyDescent="0.25">
      <c r="A518" t="s">
        <v>9</v>
      </c>
      <c r="B518">
        <v>12</v>
      </c>
      <c r="C518" t="s">
        <v>519</v>
      </c>
      <c r="D518">
        <f t="shared" si="32"/>
        <v>206</v>
      </c>
      <c r="E518">
        <f t="shared" si="33"/>
        <v>16</v>
      </c>
      <c r="F518">
        <f t="shared" si="34"/>
        <v>-68302</v>
      </c>
      <c r="G518">
        <f t="shared" si="35"/>
        <v>12</v>
      </c>
    </row>
    <row r="519" spans="1:7" x14ac:dyDescent="0.25">
      <c r="A519" t="s">
        <v>11</v>
      </c>
      <c r="B519">
        <v>6</v>
      </c>
      <c r="C519" t="s">
        <v>520</v>
      </c>
      <c r="D519">
        <f t="shared" si="32"/>
        <v>212</v>
      </c>
      <c r="E519">
        <f t="shared" si="33"/>
        <v>16</v>
      </c>
      <c r="F519">
        <f t="shared" si="34"/>
        <v>-68398</v>
      </c>
      <c r="G519">
        <f t="shared" si="35"/>
        <v>6</v>
      </c>
    </row>
    <row r="520" spans="1:7" x14ac:dyDescent="0.25">
      <c r="A520" t="s">
        <v>9</v>
      </c>
      <c r="B520">
        <v>4</v>
      </c>
      <c r="C520" t="s">
        <v>521</v>
      </c>
      <c r="D520">
        <f t="shared" si="32"/>
        <v>212</v>
      </c>
      <c r="E520">
        <f t="shared" si="33"/>
        <v>12</v>
      </c>
      <c r="F520">
        <f t="shared" si="34"/>
        <v>-69246</v>
      </c>
      <c r="G520">
        <f t="shared" si="35"/>
        <v>4</v>
      </c>
    </row>
    <row r="521" spans="1:7" x14ac:dyDescent="0.25">
      <c r="A521" t="s">
        <v>0</v>
      </c>
      <c r="B521">
        <v>9</v>
      </c>
      <c r="C521" t="s">
        <v>522</v>
      </c>
      <c r="D521">
        <f t="shared" si="32"/>
        <v>203</v>
      </c>
      <c r="E521">
        <f t="shared" si="33"/>
        <v>12</v>
      </c>
      <c r="F521">
        <f t="shared" si="34"/>
        <v>-69138</v>
      </c>
      <c r="G521">
        <f t="shared" si="35"/>
        <v>9</v>
      </c>
    </row>
    <row r="522" spans="1:7" x14ac:dyDescent="0.25">
      <c r="A522" t="s">
        <v>9</v>
      </c>
      <c r="B522">
        <v>2</v>
      </c>
      <c r="C522" t="s">
        <v>523</v>
      </c>
      <c r="D522">
        <f t="shared" si="32"/>
        <v>203</v>
      </c>
      <c r="E522">
        <f t="shared" si="33"/>
        <v>10</v>
      </c>
      <c r="F522">
        <f t="shared" si="34"/>
        <v>-69544</v>
      </c>
      <c r="G522">
        <f t="shared" si="35"/>
        <v>2</v>
      </c>
    </row>
    <row r="523" spans="1:7" x14ac:dyDescent="0.25">
      <c r="A523" t="s">
        <v>0</v>
      </c>
      <c r="B523">
        <v>3</v>
      </c>
      <c r="C523" t="s">
        <v>524</v>
      </c>
      <c r="D523">
        <f t="shared" si="32"/>
        <v>200</v>
      </c>
      <c r="E523">
        <f t="shared" si="33"/>
        <v>10</v>
      </c>
      <c r="F523">
        <f t="shared" si="34"/>
        <v>-69514</v>
      </c>
      <c r="G523">
        <f t="shared" si="35"/>
        <v>3</v>
      </c>
    </row>
    <row r="524" spans="1:7" x14ac:dyDescent="0.25">
      <c r="A524" t="s">
        <v>9</v>
      </c>
      <c r="B524">
        <v>7</v>
      </c>
      <c r="C524" t="s">
        <v>525</v>
      </c>
      <c r="D524">
        <f t="shared" si="32"/>
        <v>200</v>
      </c>
      <c r="E524">
        <f t="shared" si="33"/>
        <v>3</v>
      </c>
      <c r="F524">
        <f t="shared" si="34"/>
        <v>-70914</v>
      </c>
      <c r="G524">
        <f t="shared" si="35"/>
        <v>7</v>
      </c>
    </row>
    <row r="525" spans="1:7" x14ac:dyDescent="0.25">
      <c r="A525" t="s">
        <v>0</v>
      </c>
      <c r="B525">
        <v>4</v>
      </c>
      <c r="C525" t="s">
        <v>526</v>
      </c>
      <c r="D525">
        <f t="shared" si="32"/>
        <v>196</v>
      </c>
      <c r="E525">
        <f t="shared" si="33"/>
        <v>3</v>
      </c>
      <c r="F525">
        <f t="shared" si="34"/>
        <v>-70902</v>
      </c>
      <c r="G525">
        <f t="shared" si="35"/>
        <v>4</v>
      </c>
    </row>
    <row r="526" spans="1:7" x14ac:dyDescent="0.25">
      <c r="A526" t="s">
        <v>9</v>
      </c>
      <c r="B526">
        <v>5</v>
      </c>
      <c r="C526" t="s">
        <v>527</v>
      </c>
      <c r="D526">
        <f t="shared" si="32"/>
        <v>196</v>
      </c>
      <c r="E526">
        <f t="shared" si="33"/>
        <v>-2</v>
      </c>
      <c r="F526">
        <f t="shared" si="34"/>
        <v>-71882</v>
      </c>
      <c r="G526">
        <f t="shared" si="35"/>
        <v>5</v>
      </c>
    </row>
    <row r="527" spans="1:7" x14ac:dyDescent="0.25">
      <c r="A527" t="s">
        <v>0</v>
      </c>
      <c r="B527">
        <v>10</v>
      </c>
      <c r="C527" t="s">
        <v>528</v>
      </c>
      <c r="D527">
        <f t="shared" si="32"/>
        <v>186</v>
      </c>
      <c r="E527">
        <f t="shared" si="33"/>
        <v>-2</v>
      </c>
      <c r="F527">
        <f t="shared" si="34"/>
        <v>-71902</v>
      </c>
      <c r="G527">
        <f t="shared" si="35"/>
        <v>10</v>
      </c>
    </row>
    <row r="528" spans="1:7" x14ac:dyDescent="0.25">
      <c r="A528" t="s">
        <v>9</v>
      </c>
      <c r="B528">
        <v>7</v>
      </c>
      <c r="C528" t="s">
        <v>529</v>
      </c>
      <c r="D528">
        <f t="shared" si="32"/>
        <v>186</v>
      </c>
      <c r="E528">
        <f t="shared" si="33"/>
        <v>-9</v>
      </c>
      <c r="F528">
        <f t="shared" si="34"/>
        <v>-73204</v>
      </c>
      <c r="G528">
        <f t="shared" si="35"/>
        <v>7</v>
      </c>
    </row>
    <row r="529" spans="1:7" x14ac:dyDescent="0.25">
      <c r="A529" t="s">
        <v>0</v>
      </c>
      <c r="B529">
        <v>4</v>
      </c>
      <c r="C529" t="s">
        <v>530</v>
      </c>
      <c r="D529">
        <f t="shared" si="32"/>
        <v>182</v>
      </c>
      <c r="E529">
        <f t="shared" si="33"/>
        <v>-9</v>
      </c>
      <c r="F529">
        <f t="shared" si="34"/>
        <v>-73240</v>
      </c>
      <c r="G529">
        <f t="shared" si="35"/>
        <v>4</v>
      </c>
    </row>
    <row r="530" spans="1:7" x14ac:dyDescent="0.25">
      <c r="A530" t="s">
        <v>2</v>
      </c>
      <c r="B530">
        <v>4</v>
      </c>
      <c r="C530" t="s">
        <v>531</v>
      </c>
      <c r="D530">
        <f t="shared" si="32"/>
        <v>182</v>
      </c>
      <c r="E530">
        <f t="shared" si="33"/>
        <v>-5</v>
      </c>
      <c r="F530">
        <f t="shared" si="34"/>
        <v>-72512</v>
      </c>
      <c r="G530">
        <f t="shared" si="35"/>
        <v>4</v>
      </c>
    </row>
    <row r="531" spans="1:7" x14ac:dyDescent="0.25">
      <c r="A531" t="s">
        <v>0</v>
      </c>
      <c r="B531">
        <v>4</v>
      </c>
      <c r="C531" t="s">
        <v>532</v>
      </c>
      <c r="D531">
        <f t="shared" si="32"/>
        <v>178</v>
      </c>
      <c r="E531">
        <f t="shared" si="33"/>
        <v>-5</v>
      </c>
      <c r="F531">
        <f t="shared" si="34"/>
        <v>-72532</v>
      </c>
      <c r="G531">
        <f t="shared" si="35"/>
        <v>4</v>
      </c>
    </row>
    <row r="532" spans="1:7" x14ac:dyDescent="0.25">
      <c r="A532" t="s">
        <v>2</v>
      </c>
      <c r="B532">
        <v>4</v>
      </c>
      <c r="C532" t="s">
        <v>533</v>
      </c>
      <c r="D532">
        <f t="shared" si="32"/>
        <v>178</v>
      </c>
      <c r="E532">
        <f t="shared" si="33"/>
        <v>-1</v>
      </c>
      <c r="F532">
        <f t="shared" si="34"/>
        <v>-71820</v>
      </c>
      <c r="G532">
        <f t="shared" si="35"/>
        <v>4</v>
      </c>
    </row>
    <row r="533" spans="1:7" x14ac:dyDescent="0.25">
      <c r="A533" t="s">
        <v>0</v>
      </c>
      <c r="B533">
        <v>5</v>
      </c>
      <c r="C533" t="s">
        <v>534</v>
      </c>
      <c r="D533">
        <f t="shared" si="32"/>
        <v>173</v>
      </c>
      <c r="E533">
        <f t="shared" si="33"/>
        <v>-1</v>
      </c>
      <c r="F533">
        <f t="shared" si="34"/>
        <v>-71825</v>
      </c>
      <c r="G533">
        <f t="shared" si="35"/>
        <v>5</v>
      </c>
    </row>
    <row r="534" spans="1:7" x14ac:dyDescent="0.25">
      <c r="A534" t="s">
        <v>2</v>
      </c>
      <c r="B534">
        <v>5</v>
      </c>
      <c r="C534" t="s">
        <v>535</v>
      </c>
      <c r="D534">
        <f t="shared" si="32"/>
        <v>173</v>
      </c>
      <c r="E534">
        <f t="shared" si="33"/>
        <v>4</v>
      </c>
      <c r="F534">
        <f t="shared" si="34"/>
        <v>-70960</v>
      </c>
      <c r="G534">
        <f t="shared" si="35"/>
        <v>5</v>
      </c>
    </row>
    <row r="535" spans="1:7" x14ac:dyDescent="0.25">
      <c r="A535" t="s">
        <v>0</v>
      </c>
      <c r="B535">
        <v>9</v>
      </c>
      <c r="C535" t="s">
        <v>536</v>
      </c>
      <c r="D535">
        <f t="shared" si="32"/>
        <v>164</v>
      </c>
      <c r="E535">
        <f t="shared" si="33"/>
        <v>4</v>
      </c>
      <c r="F535">
        <f t="shared" si="34"/>
        <v>-70924</v>
      </c>
      <c r="G535">
        <f t="shared" si="35"/>
        <v>9</v>
      </c>
    </row>
    <row r="536" spans="1:7" x14ac:dyDescent="0.25">
      <c r="A536" t="s">
        <v>9</v>
      </c>
      <c r="B536">
        <v>9</v>
      </c>
      <c r="C536" t="s">
        <v>537</v>
      </c>
      <c r="D536">
        <f t="shared" si="32"/>
        <v>164</v>
      </c>
      <c r="E536">
        <f t="shared" si="33"/>
        <v>-5</v>
      </c>
      <c r="F536">
        <f t="shared" si="34"/>
        <v>-72400</v>
      </c>
      <c r="G536">
        <f t="shared" si="35"/>
        <v>9</v>
      </c>
    </row>
    <row r="537" spans="1:7" x14ac:dyDescent="0.25">
      <c r="A537" t="s">
        <v>0</v>
      </c>
      <c r="B537">
        <v>3</v>
      </c>
      <c r="C537" t="s">
        <v>538</v>
      </c>
      <c r="D537">
        <f t="shared" si="32"/>
        <v>161</v>
      </c>
      <c r="E537">
        <f t="shared" si="33"/>
        <v>-5</v>
      </c>
      <c r="F537">
        <f t="shared" si="34"/>
        <v>-72415</v>
      </c>
      <c r="G537">
        <f t="shared" si="35"/>
        <v>3</v>
      </c>
    </row>
    <row r="538" spans="1:7" x14ac:dyDescent="0.25">
      <c r="A538" t="s">
        <v>9</v>
      </c>
      <c r="B538">
        <v>4</v>
      </c>
      <c r="C538" t="s">
        <v>539</v>
      </c>
      <c r="D538">
        <f t="shared" si="32"/>
        <v>161</v>
      </c>
      <c r="E538">
        <f t="shared" si="33"/>
        <v>-9</v>
      </c>
      <c r="F538">
        <f t="shared" si="34"/>
        <v>-73059</v>
      </c>
      <c r="G538">
        <f t="shared" si="35"/>
        <v>4</v>
      </c>
    </row>
    <row r="539" spans="1:7" x14ac:dyDescent="0.25">
      <c r="A539" t="s">
        <v>0</v>
      </c>
      <c r="B539">
        <v>13</v>
      </c>
      <c r="C539" t="s">
        <v>540</v>
      </c>
      <c r="D539">
        <f t="shared" si="32"/>
        <v>148</v>
      </c>
      <c r="E539">
        <f t="shared" si="33"/>
        <v>-9</v>
      </c>
      <c r="F539">
        <f t="shared" si="34"/>
        <v>-73176</v>
      </c>
      <c r="G539">
        <f t="shared" si="35"/>
        <v>13</v>
      </c>
    </row>
    <row r="540" spans="1:7" x14ac:dyDescent="0.25">
      <c r="A540" t="s">
        <v>9</v>
      </c>
      <c r="B540">
        <v>5</v>
      </c>
      <c r="C540" t="s">
        <v>541</v>
      </c>
      <c r="D540">
        <f t="shared" si="32"/>
        <v>148</v>
      </c>
      <c r="E540">
        <f t="shared" si="33"/>
        <v>-14</v>
      </c>
      <c r="F540">
        <f t="shared" si="34"/>
        <v>-73916</v>
      </c>
      <c r="G540">
        <f t="shared" si="35"/>
        <v>5</v>
      </c>
    </row>
    <row r="541" spans="1:7" x14ac:dyDescent="0.25">
      <c r="A541" t="s">
        <v>11</v>
      </c>
      <c r="B541">
        <v>3</v>
      </c>
      <c r="C541" t="s">
        <v>542</v>
      </c>
      <c r="D541">
        <f t="shared" si="32"/>
        <v>151</v>
      </c>
      <c r="E541">
        <f t="shared" si="33"/>
        <v>-14</v>
      </c>
      <c r="F541">
        <f t="shared" si="34"/>
        <v>-73874</v>
      </c>
      <c r="G541">
        <f t="shared" si="35"/>
        <v>3</v>
      </c>
    </row>
    <row r="542" spans="1:7" x14ac:dyDescent="0.25">
      <c r="A542" t="s">
        <v>9</v>
      </c>
      <c r="B542">
        <v>2</v>
      </c>
      <c r="C542" t="s">
        <v>543</v>
      </c>
      <c r="D542">
        <f t="shared" si="32"/>
        <v>151</v>
      </c>
      <c r="E542">
        <f t="shared" si="33"/>
        <v>-16</v>
      </c>
      <c r="F542">
        <f t="shared" si="34"/>
        <v>-74176</v>
      </c>
      <c r="G542">
        <f t="shared" si="35"/>
        <v>2</v>
      </c>
    </row>
    <row r="543" spans="1:7" x14ac:dyDescent="0.25">
      <c r="A543" t="s">
        <v>11</v>
      </c>
      <c r="B543">
        <v>4</v>
      </c>
      <c r="C543" t="s">
        <v>544</v>
      </c>
      <c r="D543">
        <f t="shared" si="32"/>
        <v>155</v>
      </c>
      <c r="E543">
        <f t="shared" si="33"/>
        <v>-16</v>
      </c>
      <c r="F543">
        <f t="shared" si="34"/>
        <v>-74112</v>
      </c>
      <c r="G543">
        <f t="shared" si="35"/>
        <v>4</v>
      </c>
    </row>
    <row r="544" spans="1:7" x14ac:dyDescent="0.25">
      <c r="A544" t="s">
        <v>9</v>
      </c>
      <c r="B544">
        <v>10</v>
      </c>
      <c r="C544" t="s">
        <v>545</v>
      </c>
      <c r="D544">
        <f t="shared" si="32"/>
        <v>155</v>
      </c>
      <c r="E544">
        <f t="shared" si="33"/>
        <v>-26</v>
      </c>
      <c r="F544">
        <f t="shared" si="34"/>
        <v>-75662</v>
      </c>
      <c r="G544">
        <f t="shared" si="35"/>
        <v>10</v>
      </c>
    </row>
    <row r="545" spans="1:7" x14ac:dyDescent="0.25">
      <c r="A545" t="s">
        <v>11</v>
      </c>
      <c r="B545">
        <v>6</v>
      </c>
      <c r="C545" t="s">
        <v>546</v>
      </c>
      <c r="D545">
        <f t="shared" si="32"/>
        <v>161</v>
      </c>
      <c r="E545">
        <f t="shared" si="33"/>
        <v>-26</v>
      </c>
      <c r="F545">
        <f t="shared" si="34"/>
        <v>-75506</v>
      </c>
      <c r="G545">
        <f t="shared" si="35"/>
        <v>6</v>
      </c>
    </row>
    <row r="546" spans="1:7" x14ac:dyDescent="0.25">
      <c r="A546" t="s">
        <v>2</v>
      </c>
      <c r="B546">
        <v>12</v>
      </c>
      <c r="C546" t="s">
        <v>547</v>
      </c>
      <c r="D546">
        <f t="shared" si="32"/>
        <v>161</v>
      </c>
      <c r="E546">
        <f t="shared" si="33"/>
        <v>-14</v>
      </c>
      <c r="F546">
        <f t="shared" si="34"/>
        <v>-73574</v>
      </c>
      <c r="G546">
        <f t="shared" si="35"/>
        <v>12</v>
      </c>
    </row>
    <row r="547" spans="1:7" x14ac:dyDescent="0.25">
      <c r="A547" t="s">
        <v>11</v>
      </c>
      <c r="B547">
        <v>4</v>
      </c>
      <c r="C547" t="s">
        <v>548</v>
      </c>
      <c r="D547">
        <f t="shared" si="32"/>
        <v>165</v>
      </c>
      <c r="E547">
        <f t="shared" si="33"/>
        <v>-14</v>
      </c>
      <c r="F547">
        <f t="shared" si="34"/>
        <v>-73518</v>
      </c>
      <c r="G547">
        <f t="shared" si="35"/>
        <v>4</v>
      </c>
    </row>
    <row r="548" spans="1:7" x14ac:dyDescent="0.25">
      <c r="A548" t="s">
        <v>9</v>
      </c>
      <c r="B548">
        <v>7</v>
      </c>
      <c r="C548" t="s">
        <v>549</v>
      </c>
      <c r="D548">
        <f t="shared" si="32"/>
        <v>165</v>
      </c>
      <c r="E548">
        <f t="shared" si="33"/>
        <v>-21</v>
      </c>
      <c r="F548">
        <f t="shared" si="34"/>
        <v>-74673</v>
      </c>
      <c r="G548">
        <f t="shared" si="35"/>
        <v>7</v>
      </c>
    </row>
    <row r="549" spans="1:7" x14ac:dyDescent="0.25">
      <c r="A549" t="s">
        <v>11</v>
      </c>
      <c r="B549">
        <v>5</v>
      </c>
      <c r="C549" t="s">
        <v>550</v>
      </c>
      <c r="D549">
        <f t="shared" si="32"/>
        <v>170</v>
      </c>
      <c r="E549">
        <f t="shared" si="33"/>
        <v>-21</v>
      </c>
      <c r="F549">
        <f t="shared" si="34"/>
        <v>-74568</v>
      </c>
      <c r="G549">
        <f t="shared" si="35"/>
        <v>5</v>
      </c>
    </row>
    <row r="550" spans="1:7" x14ac:dyDescent="0.25">
      <c r="A550" t="s">
        <v>9</v>
      </c>
      <c r="B550">
        <v>10</v>
      </c>
      <c r="C550" t="s">
        <v>551</v>
      </c>
      <c r="D550">
        <f t="shared" si="32"/>
        <v>170</v>
      </c>
      <c r="E550">
        <f t="shared" si="33"/>
        <v>-31</v>
      </c>
      <c r="F550">
        <f t="shared" si="34"/>
        <v>-76268</v>
      </c>
      <c r="G550">
        <f t="shared" si="35"/>
        <v>10</v>
      </c>
    </row>
    <row r="551" spans="1:7" x14ac:dyDescent="0.25">
      <c r="A551" t="s">
        <v>11</v>
      </c>
      <c r="B551">
        <v>2</v>
      </c>
      <c r="C551" t="s">
        <v>552</v>
      </c>
      <c r="D551">
        <f t="shared" si="32"/>
        <v>172</v>
      </c>
      <c r="E551">
        <f t="shared" si="33"/>
        <v>-31</v>
      </c>
      <c r="F551">
        <f t="shared" si="34"/>
        <v>-76206</v>
      </c>
      <c r="G551">
        <f t="shared" si="35"/>
        <v>2</v>
      </c>
    </row>
    <row r="552" spans="1:7" x14ac:dyDescent="0.25">
      <c r="A552" t="s">
        <v>9</v>
      </c>
      <c r="B552">
        <v>2</v>
      </c>
      <c r="C552" t="s">
        <v>553</v>
      </c>
      <c r="D552">
        <f t="shared" si="32"/>
        <v>172</v>
      </c>
      <c r="E552">
        <f t="shared" si="33"/>
        <v>-33</v>
      </c>
      <c r="F552">
        <f t="shared" si="34"/>
        <v>-76550</v>
      </c>
      <c r="G552">
        <f t="shared" si="35"/>
        <v>2</v>
      </c>
    </row>
    <row r="553" spans="1:7" x14ac:dyDescent="0.25">
      <c r="A553" t="s">
        <v>11</v>
      </c>
      <c r="B553">
        <v>6</v>
      </c>
      <c r="C553" t="s">
        <v>554</v>
      </c>
      <c r="D553">
        <f t="shared" si="32"/>
        <v>178</v>
      </c>
      <c r="E553">
        <f t="shared" si="33"/>
        <v>-33</v>
      </c>
      <c r="F553">
        <f t="shared" si="34"/>
        <v>-76352</v>
      </c>
      <c r="G553">
        <f t="shared" si="35"/>
        <v>6</v>
      </c>
    </row>
    <row r="554" spans="1:7" x14ac:dyDescent="0.25">
      <c r="A554" t="s">
        <v>9</v>
      </c>
      <c r="B554">
        <v>9</v>
      </c>
      <c r="C554" t="s">
        <v>555</v>
      </c>
      <c r="D554">
        <f t="shared" si="32"/>
        <v>178</v>
      </c>
      <c r="E554">
        <f t="shared" si="33"/>
        <v>-42</v>
      </c>
      <c r="F554">
        <f t="shared" si="34"/>
        <v>-77954</v>
      </c>
      <c r="G554">
        <f t="shared" si="35"/>
        <v>9</v>
      </c>
    </row>
    <row r="555" spans="1:7" x14ac:dyDescent="0.25">
      <c r="A555" t="s">
        <v>11</v>
      </c>
      <c r="B555">
        <v>9</v>
      </c>
      <c r="C555" t="s">
        <v>556</v>
      </c>
      <c r="D555">
        <f t="shared" si="32"/>
        <v>187</v>
      </c>
      <c r="E555">
        <f t="shared" si="33"/>
        <v>-42</v>
      </c>
      <c r="F555">
        <f t="shared" si="34"/>
        <v>-77576</v>
      </c>
      <c r="G555">
        <f t="shared" si="35"/>
        <v>9</v>
      </c>
    </row>
    <row r="556" spans="1:7" x14ac:dyDescent="0.25">
      <c r="A556" t="s">
        <v>9</v>
      </c>
      <c r="B556">
        <v>3</v>
      </c>
      <c r="C556" t="s">
        <v>557</v>
      </c>
      <c r="D556">
        <f t="shared" si="32"/>
        <v>187</v>
      </c>
      <c r="E556">
        <f t="shared" si="33"/>
        <v>-45</v>
      </c>
      <c r="F556">
        <f t="shared" si="34"/>
        <v>-78137</v>
      </c>
      <c r="G556">
        <f t="shared" si="35"/>
        <v>3</v>
      </c>
    </row>
    <row r="557" spans="1:7" x14ac:dyDescent="0.25">
      <c r="A557" t="s">
        <v>11</v>
      </c>
      <c r="B557">
        <v>9</v>
      </c>
      <c r="C557" t="s">
        <v>558</v>
      </c>
      <c r="D557">
        <f t="shared" si="32"/>
        <v>196</v>
      </c>
      <c r="E557">
        <f t="shared" si="33"/>
        <v>-45</v>
      </c>
      <c r="F557">
        <f t="shared" si="34"/>
        <v>-77732</v>
      </c>
      <c r="G557">
        <f t="shared" si="35"/>
        <v>9</v>
      </c>
    </row>
    <row r="558" spans="1:7" x14ac:dyDescent="0.25">
      <c r="A558" t="s">
        <v>9</v>
      </c>
      <c r="B558">
        <v>5</v>
      </c>
      <c r="C558" t="s">
        <v>559</v>
      </c>
      <c r="D558">
        <f t="shared" si="32"/>
        <v>196</v>
      </c>
      <c r="E558">
        <f t="shared" si="33"/>
        <v>-50</v>
      </c>
      <c r="F558">
        <f t="shared" si="34"/>
        <v>-78712</v>
      </c>
      <c r="G558">
        <f t="shared" si="35"/>
        <v>5</v>
      </c>
    </row>
    <row r="559" spans="1:7" x14ac:dyDescent="0.25">
      <c r="A559" t="s">
        <v>0</v>
      </c>
      <c r="B559">
        <v>11</v>
      </c>
      <c r="C559" t="s">
        <v>560</v>
      </c>
      <c r="D559">
        <f t="shared" si="32"/>
        <v>185</v>
      </c>
      <c r="E559">
        <f t="shared" si="33"/>
        <v>-50</v>
      </c>
      <c r="F559">
        <f t="shared" si="34"/>
        <v>-79262</v>
      </c>
      <c r="G559">
        <f t="shared" si="35"/>
        <v>11</v>
      </c>
    </row>
    <row r="560" spans="1:7" x14ac:dyDescent="0.25">
      <c r="A560" t="s">
        <v>9</v>
      </c>
      <c r="B560">
        <v>3</v>
      </c>
      <c r="C560" t="s">
        <v>561</v>
      </c>
      <c r="D560">
        <f t="shared" si="32"/>
        <v>185</v>
      </c>
      <c r="E560">
        <f t="shared" si="33"/>
        <v>-53</v>
      </c>
      <c r="F560">
        <f t="shared" si="34"/>
        <v>-79817</v>
      </c>
      <c r="G560">
        <f t="shared" si="35"/>
        <v>3</v>
      </c>
    </row>
    <row r="561" spans="1:7" x14ac:dyDescent="0.25">
      <c r="A561" t="s">
        <v>0</v>
      </c>
      <c r="B561">
        <v>7</v>
      </c>
      <c r="C561" t="s">
        <v>562</v>
      </c>
      <c r="D561">
        <f t="shared" si="32"/>
        <v>178</v>
      </c>
      <c r="E561">
        <f t="shared" si="33"/>
        <v>-53</v>
      </c>
      <c r="F561">
        <f t="shared" si="34"/>
        <v>-80188</v>
      </c>
      <c r="G561">
        <f t="shared" si="35"/>
        <v>7</v>
      </c>
    </row>
    <row r="562" spans="1:7" x14ac:dyDescent="0.25">
      <c r="A562" t="s">
        <v>9</v>
      </c>
      <c r="B562">
        <v>7</v>
      </c>
      <c r="C562" t="s">
        <v>563</v>
      </c>
      <c r="D562">
        <f t="shared" si="32"/>
        <v>178</v>
      </c>
      <c r="E562">
        <f t="shared" si="33"/>
        <v>-60</v>
      </c>
      <c r="F562">
        <f t="shared" si="34"/>
        <v>-81434</v>
      </c>
      <c r="G562">
        <f t="shared" si="35"/>
        <v>7</v>
      </c>
    </row>
    <row r="563" spans="1:7" x14ac:dyDescent="0.25">
      <c r="A563" t="s">
        <v>0</v>
      </c>
      <c r="B563">
        <v>8</v>
      </c>
      <c r="C563" t="s">
        <v>564</v>
      </c>
      <c r="D563">
        <f t="shared" si="32"/>
        <v>170</v>
      </c>
      <c r="E563">
        <f t="shared" si="33"/>
        <v>-60</v>
      </c>
      <c r="F563">
        <f t="shared" si="34"/>
        <v>-81914</v>
      </c>
      <c r="G563">
        <f t="shared" si="35"/>
        <v>8</v>
      </c>
    </row>
    <row r="564" spans="1:7" x14ac:dyDescent="0.25">
      <c r="A564" t="s">
        <v>9</v>
      </c>
      <c r="B564">
        <v>8</v>
      </c>
      <c r="C564" t="s">
        <v>565</v>
      </c>
      <c r="D564">
        <f t="shared" si="32"/>
        <v>170</v>
      </c>
      <c r="E564">
        <f t="shared" si="33"/>
        <v>-68</v>
      </c>
      <c r="F564">
        <f t="shared" si="34"/>
        <v>-83274</v>
      </c>
      <c r="G564">
        <f t="shared" si="35"/>
        <v>8</v>
      </c>
    </row>
    <row r="565" spans="1:7" x14ac:dyDescent="0.25">
      <c r="A565" t="s">
        <v>0</v>
      </c>
      <c r="B565">
        <v>9</v>
      </c>
      <c r="C565" t="s">
        <v>566</v>
      </c>
      <c r="D565">
        <f t="shared" si="32"/>
        <v>161</v>
      </c>
      <c r="E565">
        <f t="shared" si="33"/>
        <v>-68</v>
      </c>
      <c r="F565">
        <f t="shared" si="34"/>
        <v>-83886</v>
      </c>
      <c r="G565">
        <f t="shared" si="35"/>
        <v>9</v>
      </c>
    </row>
    <row r="566" spans="1:7" x14ac:dyDescent="0.25">
      <c r="A566" t="s">
        <v>9</v>
      </c>
      <c r="B566">
        <v>3</v>
      </c>
      <c r="C566" t="s">
        <v>567</v>
      </c>
      <c r="D566">
        <f t="shared" si="32"/>
        <v>161</v>
      </c>
      <c r="E566">
        <f t="shared" si="33"/>
        <v>-71</v>
      </c>
      <c r="F566">
        <f t="shared" si="34"/>
        <v>-84369</v>
      </c>
      <c r="G566">
        <f t="shared" si="35"/>
        <v>3</v>
      </c>
    </row>
    <row r="567" spans="1:7" x14ac:dyDescent="0.25">
      <c r="A567" t="s">
        <v>0</v>
      </c>
      <c r="B567">
        <v>2</v>
      </c>
      <c r="C567" t="s">
        <v>568</v>
      </c>
      <c r="D567">
        <f t="shared" si="32"/>
        <v>159</v>
      </c>
      <c r="E567">
        <f t="shared" si="33"/>
        <v>-71</v>
      </c>
      <c r="F567">
        <f t="shared" si="34"/>
        <v>-84511</v>
      </c>
      <c r="G567">
        <f t="shared" si="35"/>
        <v>2</v>
      </c>
    </row>
    <row r="568" spans="1:7" x14ac:dyDescent="0.25">
      <c r="A568" t="s">
        <v>9</v>
      </c>
      <c r="B568">
        <v>7</v>
      </c>
      <c r="C568" t="s">
        <v>569</v>
      </c>
      <c r="D568">
        <f t="shared" si="32"/>
        <v>159</v>
      </c>
      <c r="E568">
        <f t="shared" si="33"/>
        <v>-78</v>
      </c>
      <c r="F568">
        <f t="shared" si="34"/>
        <v>-85624</v>
      </c>
      <c r="G568">
        <f t="shared" si="35"/>
        <v>7</v>
      </c>
    </row>
    <row r="569" spans="1:7" x14ac:dyDescent="0.25">
      <c r="A569" t="s">
        <v>0</v>
      </c>
      <c r="B569">
        <v>6</v>
      </c>
      <c r="C569" t="s">
        <v>570</v>
      </c>
      <c r="D569">
        <f t="shared" si="32"/>
        <v>153</v>
      </c>
      <c r="E569">
        <f t="shared" si="33"/>
        <v>-78</v>
      </c>
      <c r="F569">
        <f t="shared" si="34"/>
        <v>-86092</v>
      </c>
      <c r="G569">
        <f t="shared" si="35"/>
        <v>6</v>
      </c>
    </row>
    <row r="570" spans="1:7" x14ac:dyDescent="0.25">
      <c r="A570" t="s">
        <v>9</v>
      </c>
      <c r="B570">
        <v>7</v>
      </c>
      <c r="C570" t="s">
        <v>571</v>
      </c>
      <c r="D570">
        <f t="shared" si="32"/>
        <v>153</v>
      </c>
      <c r="E570">
        <f t="shared" si="33"/>
        <v>-85</v>
      </c>
      <c r="F570">
        <f t="shared" si="34"/>
        <v>-87163</v>
      </c>
      <c r="G570">
        <f t="shared" si="35"/>
        <v>7</v>
      </c>
    </row>
    <row r="571" spans="1:7" x14ac:dyDescent="0.25">
      <c r="A571" t="s">
        <v>11</v>
      </c>
      <c r="B571">
        <v>6</v>
      </c>
      <c r="C571" t="s">
        <v>572</v>
      </c>
      <c r="D571">
        <f t="shared" si="32"/>
        <v>159</v>
      </c>
      <c r="E571">
        <f t="shared" si="33"/>
        <v>-85</v>
      </c>
      <c r="F571">
        <f t="shared" si="34"/>
        <v>-86653</v>
      </c>
      <c r="G571">
        <f t="shared" si="35"/>
        <v>6</v>
      </c>
    </row>
    <row r="572" spans="1:7" x14ac:dyDescent="0.25">
      <c r="A572" t="s">
        <v>9</v>
      </c>
      <c r="B572">
        <v>7</v>
      </c>
      <c r="C572" t="s">
        <v>573</v>
      </c>
      <c r="D572">
        <f t="shared" si="32"/>
        <v>159</v>
      </c>
      <c r="E572">
        <f t="shared" si="33"/>
        <v>-92</v>
      </c>
      <c r="F572">
        <f t="shared" si="34"/>
        <v>-87766</v>
      </c>
      <c r="G572">
        <f t="shared" si="35"/>
        <v>7</v>
      </c>
    </row>
    <row r="573" spans="1:7" x14ac:dyDescent="0.25">
      <c r="A573" t="s">
        <v>0</v>
      </c>
      <c r="B573">
        <v>11</v>
      </c>
      <c r="C573" t="s">
        <v>574</v>
      </c>
      <c r="D573">
        <f t="shared" si="32"/>
        <v>148</v>
      </c>
      <c r="E573">
        <f t="shared" si="33"/>
        <v>-92</v>
      </c>
      <c r="F573">
        <f t="shared" si="34"/>
        <v>-88778</v>
      </c>
      <c r="G573">
        <f t="shared" si="35"/>
        <v>11</v>
      </c>
    </row>
    <row r="574" spans="1:7" x14ac:dyDescent="0.25">
      <c r="A574" t="s">
        <v>9</v>
      </c>
      <c r="B574">
        <v>4</v>
      </c>
      <c r="C574" t="s">
        <v>575</v>
      </c>
      <c r="D574">
        <f t="shared" si="32"/>
        <v>148</v>
      </c>
      <c r="E574">
        <f t="shared" si="33"/>
        <v>-96</v>
      </c>
      <c r="F574">
        <f t="shared" si="34"/>
        <v>-89370</v>
      </c>
      <c r="G574">
        <f t="shared" si="35"/>
        <v>4</v>
      </c>
    </row>
    <row r="575" spans="1:7" x14ac:dyDescent="0.25">
      <c r="A575" t="s">
        <v>0</v>
      </c>
      <c r="B575">
        <v>9</v>
      </c>
      <c r="C575" t="s">
        <v>576</v>
      </c>
      <c r="D575">
        <f t="shared" si="32"/>
        <v>139</v>
      </c>
      <c r="E575">
        <f t="shared" si="33"/>
        <v>-96</v>
      </c>
      <c r="F575">
        <f t="shared" si="34"/>
        <v>-90234</v>
      </c>
      <c r="G575">
        <f t="shared" si="35"/>
        <v>9</v>
      </c>
    </row>
    <row r="576" spans="1:7" x14ac:dyDescent="0.25">
      <c r="A576" t="s">
        <v>9</v>
      </c>
      <c r="B576">
        <v>4</v>
      </c>
      <c r="C576" t="s">
        <v>577</v>
      </c>
      <c r="D576">
        <f t="shared" si="32"/>
        <v>139</v>
      </c>
      <c r="E576">
        <f t="shared" si="33"/>
        <v>-100</v>
      </c>
      <c r="F576">
        <f t="shared" si="34"/>
        <v>-90790</v>
      </c>
      <c r="G576">
        <f t="shared" si="35"/>
        <v>4</v>
      </c>
    </row>
    <row r="577" spans="1:7" x14ac:dyDescent="0.25">
      <c r="A577" t="s">
        <v>0</v>
      </c>
      <c r="B577">
        <v>7</v>
      </c>
      <c r="C577" t="s">
        <v>578</v>
      </c>
      <c r="D577">
        <f t="shared" si="32"/>
        <v>132</v>
      </c>
      <c r="E577">
        <f t="shared" si="33"/>
        <v>-100</v>
      </c>
      <c r="F577">
        <f t="shared" si="34"/>
        <v>-91490</v>
      </c>
      <c r="G577">
        <f t="shared" si="35"/>
        <v>7</v>
      </c>
    </row>
    <row r="578" spans="1:7" x14ac:dyDescent="0.25">
      <c r="A578" t="s">
        <v>9</v>
      </c>
      <c r="B578">
        <v>8</v>
      </c>
      <c r="C578" t="s">
        <v>579</v>
      </c>
      <c r="D578">
        <f t="shared" si="32"/>
        <v>132</v>
      </c>
      <c r="E578">
        <f t="shared" si="33"/>
        <v>-108</v>
      </c>
      <c r="F578">
        <f t="shared" si="34"/>
        <v>-92546</v>
      </c>
      <c r="G578">
        <f t="shared" si="35"/>
        <v>8</v>
      </c>
    </row>
    <row r="579" spans="1:7" x14ac:dyDescent="0.25">
      <c r="A579" t="s">
        <v>0</v>
      </c>
      <c r="B579">
        <v>4</v>
      </c>
      <c r="C579" t="s">
        <v>580</v>
      </c>
      <c r="D579">
        <f t="shared" si="32"/>
        <v>128</v>
      </c>
      <c r="E579">
        <f t="shared" si="33"/>
        <v>-108</v>
      </c>
      <c r="F579">
        <f t="shared" si="34"/>
        <v>-92978</v>
      </c>
      <c r="G579">
        <f t="shared" si="35"/>
        <v>4</v>
      </c>
    </row>
    <row r="580" spans="1:7" x14ac:dyDescent="0.25">
      <c r="A580" t="s">
        <v>9</v>
      </c>
      <c r="B580">
        <v>10</v>
      </c>
      <c r="C580" t="s">
        <v>581</v>
      </c>
      <c r="D580">
        <f t="shared" ref="D580:D643" si="36">IF(A580="L",D579-B580,IF(A580="R",D579+B580,D579))</f>
        <v>128</v>
      </c>
      <c r="E580">
        <f t="shared" ref="E580:E643" si="37">IF(A580="U",E579+B580,IF(A580="D",E579-B580,E579))</f>
        <v>-118</v>
      </c>
      <c r="F580">
        <f t="shared" ref="F580:F643" si="38">F579+(D579*E580-E579*D580)</f>
        <v>-94258</v>
      </c>
      <c r="G580">
        <f t="shared" ref="G580:G643" si="39">SQRT((D580-D579)^2+(E580-E579)^2)</f>
        <v>10</v>
      </c>
    </row>
    <row r="581" spans="1:7" x14ac:dyDescent="0.25">
      <c r="A581" t="s">
        <v>0</v>
      </c>
      <c r="B581">
        <v>7</v>
      </c>
      <c r="C581" t="s">
        <v>582</v>
      </c>
      <c r="D581">
        <f t="shared" si="36"/>
        <v>121</v>
      </c>
      <c r="E581">
        <f t="shared" si="37"/>
        <v>-118</v>
      </c>
      <c r="F581">
        <f t="shared" si="38"/>
        <v>-95084</v>
      </c>
      <c r="G581">
        <f t="shared" si="39"/>
        <v>7</v>
      </c>
    </row>
    <row r="582" spans="1:7" x14ac:dyDescent="0.25">
      <c r="A582" t="s">
        <v>9</v>
      </c>
      <c r="B582">
        <v>4</v>
      </c>
      <c r="C582" t="s">
        <v>583</v>
      </c>
      <c r="D582">
        <f t="shared" si="36"/>
        <v>121</v>
      </c>
      <c r="E582">
        <f t="shared" si="37"/>
        <v>-122</v>
      </c>
      <c r="F582">
        <f t="shared" si="38"/>
        <v>-95568</v>
      </c>
      <c r="G582">
        <f t="shared" si="39"/>
        <v>4</v>
      </c>
    </row>
    <row r="583" spans="1:7" x14ac:dyDescent="0.25">
      <c r="A583" t="s">
        <v>0</v>
      </c>
      <c r="B583">
        <v>9</v>
      </c>
      <c r="C583" t="s">
        <v>584</v>
      </c>
      <c r="D583">
        <f t="shared" si="36"/>
        <v>112</v>
      </c>
      <c r="E583">
        <f t="shared" si="37"/>
        <v>-122</v>
      </c>
      <c r="F583">
        <f t="shared" si="38"/>
        <v>-96666</v>
      </c>
      <c r="G583">
        <f t="shared" si="39"/>
        <v>9</v>
      </c>
    </row>
    <row r="584" spans="1:7" x14ac:dyDescent="0.25">
      <c r="A584" t="s">
        <v>2</v>
      </c>
      <c r="B584">
        <v>4</v>
      </c>
      <c r="C584" t="s">
        <v>585</v>
      </c>
      <c r="D584">
        <f t="shared" si="36"/>
        <v>112</v>
      </c>
      <c r="E584">
        <f t="shared" si="37"/>
        <v>-118</v>
      </c>
      <c r="F584">
        <f t="shared" si="38"/>
        <v>-96218</v>
      </c>
      <c r="G584">
        <f t="shared" si="39"/>
        <v>4</v>
      </c>
    </row>
    <row r="585" spans="1:7" x14ac:dyDescent="0.25">
      <c r="A585" t="s">
        <v>0</v>
      </c>
      <c r="B585">
        <v>13</v>
      </c>
      <c r="C585" t="s">
        <v>586</v>
      </c>
      <c r="D585">
        <f t="shared" si="36"/>
        <v>99</v>
      </c>
      <c r="E585">
        <f t="shared" si="37"/>
        <v>-118</v>
      </c>
      <c r="F585">
        <f t="shared" si="38"/>
        <v>-97752</v>
      </c>
      <c r="G585">
        <f t="shared" si="39"/>
        <v>13</v>
      </c>
    </row>
    <row r="586" spans="1:7" x14ac:dyDescent="0.25">
      <c r="A586" t="s">
        <v>2</v>
      </c>
      <c r="B586">
        <v>4</v>
      </c>
      <c r="C586" t="s">
        <v>587</v>
      </c>
      <c r="D586">
        <f t="shared" si="36"/>
        <v>99</v>
      </c>
      <c r="E586">
        <f t="shared" si="37"/>
        <v>-114</v>
      </c>
      <c r="F586">
        <f t="shared" si="38"/>
        <v>-97356</v>
      </c>
      <c r="G586">
        <f t="shared" si="39"/>
        <v>4</v>
      </c>
    </row>
    <row r="587" spans="1:7" x14ac:dyDescent="0.25">
      <c r="A587" t="s">
        <v>0</v>
      </c>
      <c r="B587">
        <v>4</v>
      </c>
      <c r="C587" t="s">
        <v>588</v>
      </c>
      <c r="D587">
        <f t="shared" si="36"/>
        <v>95</v>
      </c>
      <c r="E587">
        <f t="shared" si="37"/>
        <v>-114</v>
      </c>
      <c r="F587">
        <f t="shared" si="38"/>
        <v>-97812</v>
      </c>
      <c r="G587">
        <f t="shared" si="39"/>
        <v>4</v>
      </c>
    </row>
    <row r="588" spans="1:7" x14ac:dyDescent="0.25">
      <c r="A588" t="s">
        <v>2</v>
      </c>
      <c r="B588">
        <v>4</v>
      </c>
      <c r="C588" t="s">
        <v>589</v>
      </c>
      <c r="D588">
        <f t="shared" si="36"/>
        <v>95</v>
      </c>
      <c r="E588">
        <f t="shared" si="37"/>
        <v>-110</v>
      </c>
      <c r="F588">
        <f t="shared" si="38"/>
        <v>-97432</v>
      </c>
      <c r="G588">
        <f t="shared" si="39"/>
        <v>4</v>
      </c>
    </row>
    <row r="589" spans="1:7" x14ac:dyDescent="0.25">
      <c r="A589" t="s">
        <v>0</v>
      </c>
      <c r="B589">
        <v>5</v>
      </c>
      <c r="C589" t="s">
        <v>590</v>
      </c>
      <c r="D589">
        <f t="shared" si="36"/>
        <v>90</v>
      </c>
      <c r="E589">
        <f t="shared" si="37"/>
        <v>-110</v>
      </c>
      <c r="F589">
        <f t="shared" si="38"/>
        <v>-97982</v>
      </c>
      <c r="G589">
        <f t="shared" si="39"/>
        <v>5</v>
      </c>
    </row>
    <row r="590" spans="1:7" x14ac:dyDescent="0.25">
      <c r="A590" t="s">
        <v>2</v>
      </c>
      <c r="B590">
        <v>5</v>
      </c>
      <c r="C590" t="s">
        <v>591</v>
      </c>
      <c r="D590">
        <f t="shared" si="36"/>
        <v>90</v>
      </c>
      <c r="E590">
        <f t="shared" si="37"/>
        <v>-105</v>
      </c>
      <c r="F590">
        <f t="shared" si="38"/>
        <v>-97532</v>
      </c>
      <c r="G590">
        <f t="shared" si="39"/>
        <v>5</v>
      </c>
    </row>
    <row r="591" spans="1:7" x14ac:dyDescent="0.25">
      <c r="A591" t="s">
        <v>11</v>
      </c>
      <c r="B591">
        <v>9</v>
      </c>
      <c r="C591" t="s">
        <v>592</v>
      </c>
      <c r="D591">
        <f t="shared" si="36"/>
        <v>99</v>
      </c>
      <c r="E591">
        <f t="shared" si="37"/>
        <v>-105</v>
      </c>
      <c r="F591">
        <f t="shared" si="38"/>
        <v>-96587</v>
      </c>
      <c r="G591">
        <f t="shared" si="39"/>
        <v>9</v>
      </c>
    </row>
    <row r="592" spans="1:7" x14ac:dyDescent="0.25">
      <c r="A592" t="s">
        <v>9</v>
      </c>
      <c r="B592">
        <v>5</v>
      </c>
      <c r="C592" t="s">
        <v>593</v>
      </c>
      <c r="D592">
        <f t="shared" si="36"/>
        <v>99</v>
      </c>
      <c r="E592">
        <f t="shared" si="37"/>
        <v>-110</v>
      </c>
      <c r="F592">
        <f t="shared" si="38"/>
        <v>-97082</v>
      </c>
      <c r="G592">
        <f t="shared" si="39"/>
        <v>5</v>
      </c>
    </row>
    <row r="593" spans="1:7" x14ac:dyDescent="0.25">
      <c r="A593" t="s">
        <v>11</v>
      </c>
      <c r="B593">
        <v>7</v>
      </c>
      <c r="C593" t="s">
        <v>594</v>
      </c>
      <c r="D593">
        <f t="shared" si="36"/>
        <v>106</v>
      </c>
      <c r="E593">
        <f t="shared" si="37"/>
        <v>-110</v>
      </c>
      <c r="F593">
        <f t="shared" si="38"/>
        <v>-96312</v>
      </c>
      <c r="G593">
        <f t="shared" si="39"/>
        <v>7</v>
      </c>
    </row>
    <row r="594" spans="1:7" x14ac:dyDescent="0.25">
      <c r="A594" t="s">
        <v>2</v>
      </c>
      <c r="B594">
        <v>5</v>
      </c>
      <c r="C594" t="s">
        <v>595</v>
      </c>
      <c r="D594">
        <f t="shared" si="36"/>
        <v>106</v>
      </c>
      <c r="E594">
        <f t="shared" si="37"/>
        <v>-105</v>
      </c>
      <c r="F594">
        <f t="shared" si="38"/>
        <v>-95782</v>
      </c>
      <c r="G594">
        <f t="shared" si="39"/>
        <v>5</v>
      </c>
    </row>
    <row r="595" spans="1:7" x14ac:dyDescent="0.25">
      <c r="A595" t="s">
        <v>11</v>
      </c>
      <c r="B595">
        <v>6</v>
      </c>
      <c r="C595" t="s">
        <v>596</v>
      </c>
      <c r="D595">
        <f t="shared" si="36"/>
        <v>112</v>
      </c>
      <c r="E595">
        <f t="shared" si="37"/>
        <v>-105</v>
      </c>
      <c r="F595">
        <f t="shared" si="38"/>
        <v>-95152</v>
      </c>
      <c r="G595">
        <f t="shared" si="39"/>
        <v>6</v>
      </c>
    </row>
    <row r="596" spans="1:7" x14ac:dyDescent="0.25">
      <c r="A596" t="s">
        <v>2</v>
      </c>
      <c r="B596">
        <v>9</v>
      </c>
      <c r="C596" t="s">
        <v>597</v>
      </c>
      <c r="D596">
        <f t="shared" si="36"/>
        <v>112</v>
      </c>
      <c r="E596">
        <f t="shared" si="37"/>
        <v>-96</v>
      </c>
      <c r="F596">
        <f t="shared" si="38"/>
        <v>-94144</v>
      </c>
      <c r="G596">
        <f t="shared" si="39"/>
        <v>9</v>
      </c>
    </row>
    <row r="597" spans="1:7" x14ac:dyDescent="0.25">
      <c r="A597" t="s">
        <v>0</v>
      </c>
      <c r="B597">
        <v>4</v>
      </c>
      <c r="C597" t="s">
        <v>598</v>
      </c>
      <c r="D597">
        <f t="shared" si="36"/>
        <v>108</v>
      </c>
      <c r="E597">
        <f t="shared" si="37"/>
        <v>-96</v>
      </c>
      <c r="F597">
        <f t="shared" si="38"/>
        <v>-94528</v>
      </c>
      <c r="G597">
        <f t="shared" si="39"/>
        <v>4</v>
      </c>
    </row>
    <row r="598" spans="1:7" x14ac:dyDescent="0.25">
      <c r="A598" t="s">
        <v>2</v>
      </c>
      <c r="B598">
        <v>2</v>
      </c>
      <c r="C598" t="s">
        <v>599</v>
      </c>
      <c r="D598">
        <f t="shared" si="36"/>
        <v>108</v>
      </c>
      <c r="E598">
        <f t="shared" si="37"/>
        <v>-94</v>
      </c>
      <c r="F598">
        <f t="shared" si="38"/>
        <v>-94312</v>
      </c>
      <c r="G598">
        <f t="shared" si="39"/>
        <v>2</v>
      </c>
    </row>
    <row r="599" spans="1:7" x14ac:dyDescent="0.25">
      <c r="A599" t="s">
        <v>0</v>
      </c>
      <c r="B599">
        <v>4</v>
      </c>
      <c r="C599" t="s">
        <v>600</v>
      </c>
      <c r="D599">
        <f t="shared" si="36"/>
        <v>104</v>
      </c>
      <c r="E599">
        <f t="shared" si="37"/>
        <v>-94</v>
      </c>
      <c r="F599">
        <f t="shared" si="38"/>
        <v>-94688</v>
      </c>
      <c r="G599">
        <f t="shared" si="39"/>
        <v>4</v>
      </c>
    </row>
    <row r="600" spans="1:7" x14ac:dyDescent="0.25">
      <c r="A600" t="s">
        <v>2</v>
      </c>
      <c r="B600">
        <v>10</v>
      </c>
      <c r="C600" t="s">
        <v>601</v>
      </c>
      <c r="D600">
        <f t="shared" si="36"/>
        <v>104</v>
      </c>
      <c r="E600">
        <f t="shared" si="37"/>
        <v>-84</v>
      </c>
      <c r="F600">
        <f t="shared" si="38"/>
        <v>-93648</v>
      </c>
      <c r="G600">
        <f t="shared" si="39"/>
        <v>10</v>
      </c>
    </row>
    <row r="601" spans="1:7" x14ac:dyDescent="0.25">
      <c r="A601" t="s">
        <v>0</v>
      </c>
      <c r="B601">
        <v>3</v>
      </c>
      <c r="C601" t="s">
        <v>602</v>
      </c>
      <c r="D601">
        <f t="shared" si="36"/>
        <v>101</v>
      </c>
      <c r="E601">
        <f t="shared" si="37"/>
        <v>-84</v>
      </c>
      <c r="F601">
        <f t="shared" si="38"/>
        <v>-93900</v>
      </c>
      <c r="G601">
        <f t="shared" si="39"/>
        <v>3</v>
      </c>
    </row>
    <row r="602" spans="1:7" x14ac:dyDescent="0.25">
      <c r="A602" t="s">
        <v>2</v>
      </c>
      <c r="B602">
        <v>4</v>
      </c>
      <c r="C602" t="s">
        <v>603</v>
      </c>
      <c r="D602">
        <f t="shared" si="36"/>
        <v>101</v>
      </c>
      <c r="E602">
        <f t="shared" si="37"/>
        <v>-80</v>
      </c>
      <c r="F602">
        <f t="shared" si="38"/>
        <v>-93496</v>
      </c>
      <c r="G602">
        <f t="shared" si="39"/>
        <v>4</v>
      </c>
    </row>
    <row r="603" spans="1:7" x14ac:dyDescent="0.25">
      <c r="A603" t="s">
        <v>0</v>
      </c>
      <c r="B603">
        <v>5</v>
      </c>
      <c r="C603" t="s">
        <v>604</v>
      </c>
      <c r="D603">
        <f t="shared" si="36"/>
        <v>96</v>
      </c>
      <c r="E603">
        <f t="shared" si="37"/>
        <v>-80</v>
      </c>
      <c r="F603">
        <f t="shared" si="38"/>
        <v>-93896</v>
      </c>
      <c r="G603">
        <f t="shared" si="39"/>
        <v>5</v>
      </c>
    </row>
    <row r="604" spans="1:7" x14ac:dyDescent="0.25">
      <c r="A604" t="s">
        <v>2</v>
      </c>
      <c r="B604">
        <v>9</v>
      </c>
      <c r="C604" t="s">
        <v>605</v>
      </c>
      <c r="D604">
        <f t="shared" si="36"/>
        <v>96</v>
      </c>
      <c r="E604">
        <f t="shared" si="37"/>
        <v>-71</v>
      </c>
      <c r="F604">
        <f t="shared" si="38"/>
        <v>-93032</v>
      </c>
      <c r="G604">
        <f t="shared" si="39"/>
        <v>9</v>
      </c>
    </row>
    <row r="605" spans="1:7" x14ac:dyDescent="0.25">
      <c r="A605" t="s">
        <v>0</v>
      </c>
      <c r="B605">
        <v>3</v>
      </c>
      <c r="C605" t="s">
        <v>606</v>
      </c>
      <c r="D605">
        <f t="shared" si="36"/>
        <v>93</v>
      </c>
      <c r="E605">
        <f t="shared" si="37"/>
        <v>-71</v>
      </c>
      <c r="F605">
        <f t="shared" si="38"/>
        <v>-93245</v>
      </c>
      <c r="G605">
        <f t="shared" si="39"/>
        <v>3</v>
      </c>
    </row>
    <row r="606" spans="1:7" x14ac:dyDescent="0.25">
      <c r="A606" t="s">
        <v>2</v>
      </c>
      <c r="B606">
        <v>10</v>
      </c>
      <c r="C606" t="s">
        <v>607</v>
      </c>
      <c r="D606">
        <f t="shared" si="36"/>
        <v>93</v>
      </c>
      <c r="E606">
        <f t="shared" si="37"/>
        <v>-61</v>
      </c>
      <c r="F606">
        <f t="shared" si="38"/>
        <v>-92315</v>
      </c>
      <c r="G606">
        <f t="shared" si="39"/>
        <v>10</v>
      </c>
    </row>
    <row r="607" spans="1:7" x14ac:dyDescent="0.25">
      <c r="A607" t="s">
        <v>0</v>
      </c>
      <c r="B607">
        <v>4</v>
      </c>
      <c r="C607" t="s">
        <v>608</v>
      </c>
      <c r="D607">
        <f t="shared" si="36"/>
        <v>89</v>
      </c>
      <c r="E607">
        <f t="shared" si="37"/>
        <v>-61</v>
      </c>
      <c r="F607">
        <f t="shared" si="38"/>
        <v>-92559</v>
      </c>
      <c r="G607">
        <f t="shared" si="39"/>
        <v>4</v>
      </c>
    </row>
    <row r="608" spans="1:7" x14ac:dyDescent="0.25">
      <c r="A608" t="s">
        <v>2</v>
      </c>
      <c r="B608">
        <v>3</v>
      </c>
      <c r="C608" t="s">
        <v>609</v>
      </c>
      <c r="D608">
        <f t="shared" si="36"/>
        <v>89</v>
      </c>
      <c r="E608">
        <f t="shared" si="37"/>
        <v>-58</v>
      </c>
      <c r="F608">
        <f t="shared" si="38"/>
        <v>-92292</v>
      </c>
      <c r="G608">
        <f t="shared" si="39"/>
        <v>3</v>
      </c>
    </row>
    <row r="609" spans="1:7" x14ac:dyDescent="0.25">
      <c r="A609" t="s">
        <v>0</v>
      </c>
      <c r="B609">
        <v>5</v>
      </c>
      <c r="C609" t="s">
        <v>610</v>
      </c>
      <c r="D609">
        <f t="shared" si="36"/>
        <v>84</v>
      </c>
      <c r="E609">
        <f t="shared" si="37"/>
        <v>-58</v>
      </c>
      <c r="F609">
        <f t="shared" si="38"/>
        <v>-92582</v>
      </c>
      <c r="G609">
        <f t="shared" si="39"/>
        <v>5</v>
      </c>
    </row>
    <row r="610" spans="1:7" x14ac:dyDescent="0.25">
      <c r="A610" t="s">
        <v>2</v>
      </c>
      <c r="B610">
        <v>8</v>
      </c>
      <c r="C610" t="s">
        <v>611</v>
      </c>
      <c r="D610">
        <f t="shared" si="36"/>
        <v>84</v>
      </c>
      <c r="E610">
        <f t="shared" si="37"/>
        <v>-50</v>
      </c>
      <c r="F610">
        <f t="shared" si="38"/>
        <v>-91910</v>
      </c>
      <c r="G610">
        <f t="shared" si="39"/>
        <v>8</v>
      </c>
    </row>
    <row r="611" spans="1:7" x14ac:dyDescent="0.25">
      <c r="A611" t="s">
        <v>11</v>
      </c>
      <c r="B611">
        <v>9</v>
      </c>
      <c r="C611" t="s">
        <v>612</v>
      </c>
      <c r="D611">
        <f t="shared" si="36"/>
        <v>93</v>
      </c>
      <c r="E611">
        <f t="shared" si="37"/>
        <v>-50</v>
      </c>
      <c r="F611">
        <f t="shared" si="38"/>
        <v>-91460</v>
      </c>
      <c r="G611">
        <f t="shared" si="39"/>
        <v>9</v>
      </c>
    </row>
    <row r="612" spans="1:7" x14ac:dyDescent="0.25">
      <c r="A612" t="s">
        <v>2</v>
      </c>
      <c r="B612">
        <v>8</v>
      </c>
      <c r="C612" t="s">
        <v>613</v>
      </c>
      <c r="D612">
        <f t="shared" si="36"/>
        <v>93</v>
      </c>
      <c r="E612">
        <f t="shared" si="37"/>
        <v>-42</v>
      </c>
      <c r="F612">
        <f t="shared" si="38"/>
        <v>-90716</v>
      </c>
      <c r="G612">
        <f t="shared" si="39"/>
        <v>8</v>
      </c>
    </row>
    <row r="613" spans="1:7" x14ac:dyDescent="0.25">
      <c r="A613" t="s">
        <v>0</v>
      </c>
      <c r="B613">
        <v>3</v>
      </c>
      <c r="C613" t="s">
        <v>614</v>
      </c>
      <c r="D613">
        <f t="shared" si="36"/>
        <v>90</v>
      </c>
      <c r="E613">
        <f t="shared" si="37"/>
        <v>-42</v>
      </c>
      <c r="F613">
        <f t="shared" si="38"/>
        <v>-90842</v>
      </c>
      <c r="G613">
        <f t="shared" si="39"/>
        <v>3</v>
      </c>
    </row>
    <row r="614" spans="1:7" x14ac:dyDescent="0.25">
      <c r="A614" t="s">
        <v>2</v>
      </c>
      <c r="B614">
        <v>7</v>
      </c>
      <c r="C614" t="s">
        <v>615</v>
      </c>
      <c r="D614">
        <f t="shared" si="36"/>
        <v>90</v>
      </c>
      <c r="E614">
        <f t="shared" si="37"/>
        <v>-35</v>
      </c>
      <c r="F614">
        <f t="shared" si="38"/>
        <v>-90212</v>
      </c>
      <c r="G614">
        <f t="shared" si="39"/>
        <v>7</v>
      </c>
    </row>
    <row r="615" spans="1:7" x14ac:dyDescent="0.25">
      <c r="A615" t="s">
        <v>0</v>
      </c>
      <c r="B615">
        <v>10</v>
      </c>
      <c r="C615" t="s">
        <v>616</v>
      </c>
      <c r="D615">
        <f t="shared" si="36"/>
        <v>80</v>
      </c>
      <c r="E615">
        <f t="shared" si="37"/>
        <v>-35</v>
      </c>
      <c r="F615">
        <f t="shared" si="38"/>
        <v>-90562</v>
      </c>
      <c r="G615">
        <f t="shared" si="39"/>
        <v>10</v>
      </c>
    </row>
    <row r="616" spans="1:7" x14ac:dyDescent="0.25">
      <c r="A616" t="s">
        <v>2</v>
      </c>
      <c r="B616">
        <v>5</v>
      </c>
      <c r="C616" t="s">
        <v>617</v>
      </c>
      <c r="D616">
        <f t="shared" si="36"/>
        <v>80</v>
      </c>
      <c r="E616">
        <f t="shared" si="37"/>
        <v>-30</v>
      </c>
      <c r="F616">
        <f t="shared" si="38"/>
        <v>-90162</v>
      </c>
      <c r="G616">
        <f t="shared" si="39"/>
        <v>5</v>
      </c>
    </row>
    <row r="617" spans="1:7" x14ac:dyDescent="0.25">
      <c r="A617" t="s">
        <v>0</v>
      </c>
      <c r="B617">
        <v>5</v>
      </c>
      <c r="C617" t="s">
        <v>618</v>
      </c>
      <c r="D617">
        <f t="shared" si="36"/>
        <v>75</v>
      </c>
      <c r="E617">
        <f t="shared" si="37"/>
        <v>-30</v>
      </c>
      <c r="F617">
        <f t="shared" si="38"/>
        <v>-90312</v>
      </c>
      <c r="G617">
        <f t="shared" si="39"/>
        <v>5</v>
      </c>
    </row>
    <row r="618" spans="1:7" x14ac:dyDescent="0.25">
      <c r="A618" t="s">
        <v>2</v>
      </c>
      <c r="B618">
        <v>4</v>
      </c>
      <c r="C618" t="s">
        <v>619</v>
      </c>
      <c r="D618">
        <f t="shared" si="36"/>
        <v>75</v>
      </c>
      <c r="E618">
        <f t="shared" si="37"/>
        <v>-26</v>
      </c>
      <c r="F618">
        <f t="shared" si="38"/>
        <v>-90012</v>
      </c>
      <c r="G618">
        <f t="shared" si="39"/>
        <v>4</v>
      </c>
    </row>
    <row r="619" spans="1:7" x14ac:dyDescent="0.25">
      <c r="A619" t="s">
        <v>0</v>
      </c>
      <c r="B619">
        <v>7</v>
      </c>
      <c r="C619" t="s">
        <v>620</v>
      </c>
      <c r="D619">
        <f t="shared" si="36"/>
        <v>68</v>
      </c>
      <c r="E619">
        <f t="shared" si="37"/>
        <v>-26</v>
      </c>
      <c r="F619">
        <f t="shared" si="38"/>
        <v>-90194</v>
      </c>
      <c r="G619">
        <f t="shared" si="39"/>
        <v>7</v>
      </c>
    </row>
    <row r="620" spans="1:7" x14ac:dyDescent="0.25">
      <c r="A620" t="s">
        <v>2</v>
      </c>
      <c r="B620">
        <v>4</v>
      </c>
      <c r="C620" t="s">
        <v>621</v>
      </c>
      <c r="D620">
        <f t="shared" si="36"/>
        <v>68</v>
      </c>
      <c r="E620">
        <f t="shared" si="37"/>
        <v>-22</v>
      </c>
      <c r="F620">
        <f t="shared" si="38"/>
        <v>-89922</v>
      </c>
      <c r="G620">
        <f t="shared" si="39"/>
        <v>4</v>
      </c>
    </row>
    <row r="621" spans="1:7" x14ac:dyDescent="0.25">
      <c r="A621" t="s">
        <v>0</v>
      </c>
      <c r="B621">
        <v>4</v>
      </c>
      <c r="C621" t="s">
        <v>622</v>
      </c>
      <c r="D621">
        <f t="shared" si="36"/>
        <v>64</v>
      </c>
      <c r="E621">
        <f t="shared" si="37"/>
        <v>-22</v>
      </c>
      <c r="F621">
        <f t="shared" si="38"/>
        <v>-90010</v>
      </c>
      <c r="G621">
        <f t="shared" si="39"/>
        <v>4</v>
      </c>
    </row>
    <row r="622" spans="1:7" x14ac:dyDescent="0.25">
      <c r="A622" t="s">
        <v>2</v>
      </c>
      <c r="B622">
        <v>8</v>
      </c>
      <c r="C622" t="s">
        <v>623</v>
      </c>
      <c r="D622">
        <f t="shared" si="36"/>
        <v>64</v>
      </c>
      <c r="E622">
        <f t="shared" si="37"/>
        <v>-14</v>
      </c>
      <c r="F622">
        <f t="shared" si="38"/>
        <v>-89498</v>
      </c>
      <c r="G622">
        <f t="shared" si="39"/>
        <v>8</v>
      </c>
    </row>
    <row r="623" spans="1:7" x14ac:dyDescent="0.25">
      <c r="A623" t="s">
        <v>0</v>
      </c>
      <c r="B623">
        <v>3</v>
      </c>
      <c r="C623" t="s">
        <v>624</v>
      </c>
      <c r="D623">
        <f t="shared" si="36"/>
        <v>61</v>
      </c>
      <c r="E623">
        <f t="shared" si="37"/>
        <v>-14</v>
      </c>
      <c r="F623">
        <f t="shared" si="38"/>
        <v>-89540</v>
      </c>
      <c r="G623">
        <f t="shared" si="39"/>
        <v>3</v>
      </c>
    </row>
    <row r="624" spans="1:7" x14ac:dyDescent="0.25">
      <c r="A624" t="s">
        <v>2</v>
      </c>
      <c r="B624">
        <v>3</v>
      </c>
      <c r="C624" t="s">
        <v>625</v>
      </c>
      <c r="D624">
        <f t="shared" si="36"/>
        <v>61</v>
      </c>
      <c r="E624">
        <f t="shared" si="37"/>
        <v>-11</v>
      </c>
      <c r="F624">
        <f t="shared" si="38"/>
        <v>-89357</v>
      </c>
      <c r="G624">
        <f t="shared" si="39"/>
        <v>3</v>
      </c>
    </row>
    <row r="625" spans="1:7" x14ac:dyDescent="0.25">
      <c r="A625" t="s">
        <v>0</v>
      </c>
      <c r="B625">
        <v>5</v>
      </c>
      <c r="C625" t="s">
        <v>626</v>
      </c>
      <c r="D625">
        <f t="shared" si="36"/>
        <v>56</v>
      </c>
      <c r="E625">
        <f t="shared" si="37"/>
        <v>-11</v>
      </c>
      <c r="F625">
        <f t="shared" si="38"/>
        <v>-89412</v>
      </c>
      <c r="G625">
        <f t="shared" si="39"/>
        <v>5</v>
      </c>
    </row>
    <row r="626" spans="1:7" x14ac:dyDescent="0.25">
      <c r="A626" t="s">
        <v>2</v>
      </c>
      <c r="B626">
        <v>2</v>
      </c>
      <c r="C626" t="s">
        <v>627</v>
      </c>
      <c r="D626">
        <f t="shared" si="36"/>
        <v>56</v>
      </c>
      <c r="E626">
        <f t="shared" si="37"/>
        <v>-9</v>
      </c>
      <c r="F626">
        <f t="shared" si="38"/>
        <v>-89300</v>
      </c>
      <c r="G626">
        <f t="shared" si="39"/>
        <v>2</v>
      </c>
    </row>
    <row r="627" spans="1:7" x14ac:dyDescent="0.25">
      <c r="A627" t="s">
        <v>0</v>
      </c>
      <c r="B627">
        <v>10</v>
      </c>
      <c r="C627" t="s">
        <v>628</v>
      </c>
      <c r="D627">
        <f t="shared" si="36"/>
        <v>46</v>
      </c>
      <c r="E627">
        <f t="shared" si="37"/>
        <v>-9</v>
      </c>
      <c r="F627">
        <f t="shared" si="38"/>
        <v>-89390</v>
      </c>
      <c r="G627">
        <f t="shared" si="39"/>
        <v>10</v>
      </c>
    </row>
    <row r="628" spans="1:7" x14ac:dyDescent="0.25">
      <c r="A628" t="s">
        <v>9</v>
      </c>
      <c r="B628">
        <v>6</v>
      </c>
      <c r="C628" t="s">
        <v>629</v>
      </c>
      <c r="D628">
        <f t="shared" si="36"/>
        <v>46</v>
      </c>
      <c r="E628">
        <f t="shared" si="37"/>
        <v>-15</v>
      </c>
      <c r="F628">
        <f t="shared" si="38"/>
        <v>-89666</v>
      </c>
      <c r="G628">
        <f t="shared" si="39"/>
        <v>6</v>
      </c>
    </row>
    <row r="629" spans="1:7" x14ac:dyDescent="0.25">
      <c r="A629" t="s">
        <v>0</v>
      </c>
      <c r="B629">
        <v>5</v>
      </c>
      <c r="C629" t="s">
        <v>630</v>
      </c>
      <c r="D629">
        <f t="shared" si="36"/>
        <v>41</v>
      </c>
      <c r="E629">
        <f t="shared" si="37"/>
        <v>-15</v>
      </c>
      <c r="F629">
        <f t="shared" si="38"/>
        <v>-89741</v>
      </c>
      <c r="G629">
        <f t="shared" si="39"/>
        <v>5</v>
      </c>
    </row>
    <row r="630" spans="1:7" x14ac:dyDescent="0.25">
      <c r="A630" t="s">
        <v>9</v>
      </c>
      <c r="B630">
        <v>8</v>
      </c>
      <c r="C630" t="s">
        <v>631</v>
      </c>
      <c r="D630">
        <f t="shared" si="36"/>
        <v>41</v>
      </c>
      <c r="E630">
        <f t="shared" si="37"/>
        <v>-23</v>
      </c>
      <c r="F630">
        <f t="shared" si="38"/>
        <v>-90069</v>
      </c>
      <c r="G630">
        <f t="shared" si="39"/>
        <v>8</v>
      </c>
    </row>
    <row r="631" spans="1:7" x14ac:dyDescent="0.25">
      <c r="A631" t="s">
        <v>0</v>
      </c>
      <c r="B631">
        <v>3</v>
      </c>
      <c r="C631" t="s">
        <v>632</v>
      </c>
      <c r="D631">
        <f t="shared" si="36"/>
        <v>38</v>
      </c>
      <c r="E631">
        <f t="shared" si="37"/>
        <v>-23</v>
      </c>
      <c r="F631">
        <f t="shared" si="38"/>
        <v>-90138</v>
      </c>
      <c r="G631">
        <f t="shared" si="39"/>
        <v>3</v>
      </c>
    </row>
    <row r="632" spans="1:7" x14ac:dyDescent="0.25">
      <c r="A632" t="s">
        <v>9</v>
      </c>
      <c r="B632">
        <v>7</v>
      </c>
      <c r="C632" t="s">
        <v>633</v>
      </c>
      <c r="D632">
        <f t="shared" si="36"/>
        <v>38</v>
      </c>
      <c r="E632">
        <f t="shared" si="37"/>
        <v>-30</v>
      </c>
      <c r="F632">
        <f t="shared" si="38"/>
        <v>-90404</v>
      </c>
      <c r="G632">
        <f t="shared" si="39"/>
        <v>7</v>
      </c>
    </row>
    <row r="633" spans="1:7" x14ac:dyDescent="0.25">
      <c r="A633" t="s">
        <v>0</v>
      </c>
      <c r="B633">
        <v>4</v>
      </c>
      <c r="C633" t="s">
        <v>634</v>
      </c>
      <c r="D633">
        <f t="shared" si="36"/>
        <v>34</v>
      </c>
      <c r="E633">
        <f t="shared" si="37"/>
        <v>-30</v>
      </c>
      <c r="F633">
        <f t="shared" si="38"/>
        <v>-90524</v>
      </c>
      <c r="G633">
        <f t="shared" si="39"/>
        <v>4</v>
      </c>
    </row>
    <row r="634" spans="1:7" x14ac:dyDescent="0.25">
      <c r="A634" t="s">
        <v>9</v>
      </c>
      <c r="B634">
        <v>12</v>
      </c>
      <c r="C634" t="s">
        <v>635</v>
      </c>
      <c r="D634">
        <f t="shared" si="36"/>
        <v>34</v>
      </c>
      <c r="E634">
        <f t="shared" si="37"/>
        <v>-42</v>
      </c>
      <c r="F634">
        <f t="shared" si="38"/>
        <v>-90932</v>
      </c>
      <c r="G634">
        <f t="shared" si="39"/>
        <v>12</v>
      </c>
    </row>
    <row r="635" spans="1:7" x14ac:dyDescent="0.25">
      <c r="A635" t="s">
        <v>0</v>
      </c>
      <c r="B635">
        <v>5</v>
      </c>
      <c r="C635" t="s">
        <v>636</v>
      </c>
      <c r="D635">
        <f t="shared" si="36"/>
        <v>29</v>
      </c>
      <c r="E635">
        <f t="shared" si="37"/>
        <v>-42</v>
      </c>
      <c r="F635">
        <f t="shared" si="38"/>
        <v>-91142</v>
      </c>
      <c r="G635">
        <f t="shared" si="39"/>
        <v>5</v>
      </c>
    </row>
    <row r="636" spans="1:7" x14ac:dyDescent="0.25">
      <c r="A636" t="s">
        <v>9</v>
      </c>
      <c r="B636">
        <v>8</v>
      </c>
      <c r="C636" t="s">
        <v>637</v>
      </c>
      <c r="D636">
        <f t="shared" si="36"/>
        <v>29</v>
      </c>
      <c r="E636">
        <f t="shared" si="37"/>
        <v>-50</v>
      </c>
      <c r="F636">
        <f t="shared" si="38"/>
        <v>-91374</v>
      </c>
      <c r="G636">
        <f t="shared" si="39"/>
        <v>8</v>
      </c>
    </row>
    <row r="637" spans="1:7" x14ac:dyDescent="0.25">
      <c r="A637" t="s">
        <v>0</v>
      </c>
      <c r="B637">
        <v>5</v>
      </c>
      <c r="C637" t="s">
        <v>638</v>
      </c>
      <c r="D637">
        <f t="shared" si="36"/>
        <v>24</v>
      </c>
      <c r="E637">
        <f t="shared" si="37"/>
        <v>-50</v>
      </c>
      <c r="F637">
        <f t="shared" si="38"/>
        <v>-91624</v>
      </c>
      <c r="G637">
        <f t="shared" si="39"/>
        <v>5</v>
      </c>
    </row>
    <row r="638" spans="1:7" x14ac:dyDescent="0.25">
      <c r="A638" t="s">
        <v>9</v>
      </c>
      <c r="B638">
        <v>7</v>
      </c>
      <c r="C638" t="s">
        <v>639</v>
      </c>
      <c r="D638">
        <f t="shared" si="36"/>
        <v>24</v>
      </c>
      <c r="E638">
        <f t="shared" si="37"/>
        <v>-57</v>
      </c>
      <c r="F638">
        <f t="shared" si="38"/>
        <v>-91792</v>
      </c>
      <c r="G638">
        <f t="shared" si="39"/>
        <v>7</v>
      </c>
    </row>
    <row r="639" spans="1:7" x14ac:dyDescent="0.25">
      <c r="A639" t="s">
        <v>0</v>
      </c>
      <c r="B639">
        <v>7</v>
      </c>
      <c r="C639" t="s">
        <v>640</v>
      </c>
      <c r="D639">
        <f t="shared" si="36"/>
        <v>17</v>
      </c>
      <c r="E639">
        <f t="shared" si="37"/>
        <v>-57</v>
      </c>
      <c r="F639">
        <f t="shared" si="38"/>
        <v>-92191</v>
      </c>
      <c r="G639">
        <f t="shared" si="39"/>
        <v>7</v>
      </c>
    </row>
    <row r="640" spans="1:7" x14ac:dyDescent="0.25">
      <c r="A640" t="s">
        <v>9</v>
      </c>
      <c r="B640">
        <v>6</v>
      </c>
      <c r="C640" t="s">
        <v>641</v>
      </c>
      <c r="D640">
        <f t="shared" si="36"/>
        <v>17</v>
      </c>
      <c r="E640">
        <f t="shared" si="37"/>
        <v>-63</v>
      </c>
      <c r="F640">
        <f t="shared" si="38"/>
        <v>-92293</v>
      </c>
      <c r="G640">
        <f t="shared" si="39"/>
        <v>6</v>
      </c>
    </row>
    <row r="641" spans="1:7" x14ac:dyDescent="0.25">
      <c r="A641" t="s">
        <v>0</v>
      </c>
      <c r="B641">
        <v>6</v>
      </c>
      <c r="C641" t="s">
        <v>642</v>
      </c>
      <c r="D641">
        <f t="shared" si="36"/>
        <v>11</v>
      </c>
      <c r="E641">
        <f t="shared" si="37"/>
        <v>-63</v>
      </c>
      <c r="F641">
        <f t="shared" si="38"/>
        <v>-92671</v>
      </c>
      <c r="G641">
        <f t="shared" si="39"/>
        <v>6</v>
      </c>
    </row>
    <row r="642" spans="1:7" x14ac:dyDescent="0.25">
      <c r="A642" t="s">
        <v>2</v>
      </c>
      <c r="B642">
        <v>11</v>
      </c>
      <c r="C642" t="s">
        <v>643</v>
      </c>
      <c r="D642">
        <f t="shared" si="36"/>
        <v>11</v>
      </c>
      <c r="E642">
        <f t="shared" si="37"/>
        <v>-52</v>
      </c>
      <c r="F642">
        <f t="shared" si="38"/>
        <v>-92550</v>
      </c>
      <c r="G642">
        <f t="shared" si="39"/>
        <v>11</v>
      </c>
    </row>
    <row r="643" spans="1:7" x14ac:dyDescent="0.25">
      <c r="A643" t="s">
        <v>0</v>
      </c>
      <c r="B643">
        <v>5</v>
      </c>
      <c r="C643" t="s">
        <v>644</v>
      </c>
      <c r="D643">
        <f t="shared" si="36"/>
        <v>6</v>
      </c>
      <c r="E643">
        <f t="shared" si="37"/>
        <v>-52</v>
      </c>
      <c r="F643">
        <f t="shared" si="38"/>
        <v>-92810</v>
      </c>
      <c r="G643">
        <f t="shared" si="39"/>
        <v>5</v>
      </c>
    </row>
    <row r="644" spans="1:7" x14ac:dyDescent="0.25">
      <c r="A644" t="s">
        <v>9</v>
      </c>
      <c r="B644">
        <v>7</v>
      </c>
      <c r="C644" t="s">
        <v>645</v>
      </c>
      <c r="D644">
        <f t="shared" ref="D644:D678" si="40">IF(A644="L",D643-B644,IF(A644="R",D643+B644,D643))</f>
        <v>6</v>
      </c>
      <c r="E644">
        <f t="shared" ref="E644:E678" si="41">IF(A644="U",E643+B644,IF(A644="D",E643-B644,E643))</f>
        <v>-59</v>
      </c>
      <c r="F644">
        <f t="shared" ref="F644:F679" si="42">F643+(D643*E644-E643*D644)</f>
        <v>-92852</v>
      </c>
      <c r="G644">
        <f t="shared" ref="G644:G678" si="43">SQRT((D644-D643)^2+(E644-E643)^2)</f>
        <v>7</v>
      </c>
    </row>
    <row r="645" spans="1:7" x14ac:dyDescent="0.25">
      <c r="A645" t="s">
        <v>0</v>
      </c>
      <c r="B645">
        <v>7</v>
      </c>
      <c r="C645" t="s">
        <v>646</v>
      </c>
      <c r="D645">
        <f t="shared" si="40"/>
        <v>-1</v>
      </c>
      <c r="E645">
        <f t="shared" si="41"/>
        <v>-59</v>
      </c>
      <c r="F645">
        <f t="shared" si="42"/>
        <v>-93265</v>
      </c>
      <c r="G645">
        <f t="shared" si="43"/>
        <v>7</v>
      </c>
    </row>
    <row r="646" spans="1:7" x14ac:dyDescent="0.25">
      <c r="A646" t="s">
        <v>9</v>
      </c>
      <c r="B646">
        <v>8</v>
      </c>
      <c r="C646" t="s">
        <v>647</v>
      </c>
      <c r="D646">
        <f t="shared" si="40"/>
        <v>-1</v>
      </c>
      <c r="E646">
        <f t="shared" si="41"/>
        <v>-67</v>
      </c>
      <c r="F646">
        <f t="shared" si="42"/>
        <v>-93257</v>
      </c>
      <c r="G646">
        <f t="shared" si="43"/>
        <v>8</v>
      </c>
    </row>
    <row r="647" spans="1:7" x14ac:dyDescent="0.25">
      <c r="A647" t="s">
        <v>0</v>
      </c>
      <c r="B647">
        <v>5</v>
      </c>
      <c r="C647" t="s">
        <v>648</v>
      </c>
      <c r="D647">
        <f t="shared" si="40"/>
        <v>-6</v>
      </c>
      <c r="E647">
        <f t="shared" si="41"/>
        <v>-67</v>
      </c>
      <c r="F647">
        <f t="shared" si="42"/>
        <v>-93592</v>
      </c>
      <c r="G647">
        <f t="shared" si="43"/>
        <v>5</v>
      </c>
    </row>
    <row r="648" spans="1:7" x14ac:dyDescent="0.25">
      <c r="A648" t="s">
        <v>2</v>
      </c>
      <c r="B648">
        <v>7</v>
      </c>
      <c r="C648" t="s">
        <v>649</v>
      </c>
      <c r="D648">
        <f t="shared" si="40"/>
        <v>-6</v>
      </c>
      <c r="E648">
        <f t="shared" si="41"/>
        <v>-60</v>
      </c>
      <c r="F648">
        <f t="shared" si="42"/>
        <v>-93634</v>
      </c>
      <c r="G648">
        <f t="shared" si="43"/>
        <v>7</v>
      </c>
    </row>
    <row r="649" spans="1:7" x14ac:dyDescent="0.25">
      <c r="A649" t="s">
        <v>0</v>
      </c>
      <c r="B649">
        <v>6</v>
      </c>
      <c r="C649" t="s">
        <v>650</v>
      </c>
      <c r="D649">
        <f t="shared" si="40"/>
        <v>-12</v>
      </c>
      <c r="E649">
        <f t="shared" si="41"/>
        <v>-60</v>
      </c>
      <c r="F649">
        <f t="shared" si="42"/>
        <v>-93994</v>
      </c>
      <c r="G649">
        <f t="shared" si="43"/>
        <v>6</v>
      </c>
    </row>
    <row r="650" spans="1:7" x14ac:dyDescent="0.25">
      <c r="A650" t="s">
        <v>2</v>
      </c>
      <c r="B650">
        <v>5</v>
      </c>
      <c r="C650" t="s">
        <v>651</v>
      </c>
      <c r="D650">
        <f t="shared" si="40"/>
        <v>-12</v>
      </c>
      <c r="E650">
        <f t="shared" si="41"/>
        <v>-55</v>
      </c>
      <c r="F650">
        <f t="shared" si="42"/>
        <v>-94054</v>
      </c>
      <c r="G650">
        <f t="shared" si="43"/>
        <v>5</v>
      </c>
    </row>
    <row r="651" spans="1:7" x14ac:dyDescent="0.25">
      <c r="A651" t="s">
        <v>0</v>
      </c>
      <c r="B651">
        <v>7</v>
      </c>
      <c r="C651" t="s">
        <v>652</v>
      </c>
      <c r="D651">
        <f t="shared" si="40"/>
        <v>-19</v>
      </c>
      <c r="E651">
        <f t="shared" si="41"/>
        <v>-55</v>
      </c>
      <c r="F651">
        <f t="shared" si="42"/>
        <v>-94439</v>
      </c>
      <c r="G651">
        <f t="shared" si="43"/>
        <v>7</v>
      </c>
    </row>
    <row r="652" spans="1:7" x14ac:dyDescent="0.25">
      <c r="A652" t="s">
        <v>2</v>
      </c>
      <c r="B652">
        <v>3</v>
      </c>
      <c r="C652" t="s">
        <v>653</v>
      </c>
      <c r="D652">
        <f t="shared" si="40"/>
        <v>-19</v>
      </c>
      <c r="E652">
        <f t="shared" si="41"/>
        <v>-52</v>
      </c>
      <c r="F652">
        <f t="shared" si="42"/>
        <v>-94496</v>
      </c>
      <c r="G652">
        <f t="shared" si="43"/>
        <v>3</v>
      </c>
    </row>
    <row r="653" spans="1:7" x14ac:dyDescent="0.25">
      <c r="A653" t="s">
        <v>0</v>
      </c>
      <c r="B653">
        <v>9</v>
      </c>
      <c r="C653" t="s">
        <v>654</v>
      </c>
      <c r="D653">
        <f t="shared" si="40"/>
        <v>-28</v>
      </c>
      <c r="E653">
        <f t="shared" si="41"/>
        <v>-52</v>
      </c>
      <c r="F653">
        <f t="shared" si="42"/>
        <v>-94964</v>
      </c>
      <c r="G653">
        <f t="shared" si="43"/>
        <v>9</v>
      </c>
    </row>
    <row r="654" spans="1:7" x14ac:dyDescent="0.25">
      <c r="A654" t="s">
        <v>2</v>
      </c>
      <c r="B654">
        <v>8</v>
      </c>
      <c r="C654" t="s">
        <v>655</v>
      </c>
      <c r="D654">
        <f t="shared" si="40"/>
        <v>-28</v>
      </c>
      <c r="E654">
        <f t="shared" si="41"/>
        <v>-44</v>
      </c>
      <c r="F654">
        <f t="shared" si="42"/>
        <v>-95188</v>
      </c>
      <c r="G654">
        <f t="shared" si="43"/>
        <v>8</v>
      </c>
    </row>
    <row r="655" spans="1:7" x14ac:dyDescent="0.25">
      <c r="A655" t="s">
        <v>11</v>
      </c>
      <c r="B655">
        <v>7</v>
      </c>
      <c r="C655" t="s">
        <v>656</v>
      </c>
      <c r="D655">
        <f t="shared" si="40"/>
        <v>-21</v>
      </c>
      <c r="E655">
        <f t="shared" si="41"/>
        <v>-44</v>
      </c>
      <c r="F655">
        <f t="shared" si="42"/>
        <v>-94880</v>
      </c>
      <c r="G655">
        <f t="shared" si="43"/>
        <v>7</v>
      </c>
    </row>
    <row r="656" spans="1:7" x14ac:dyDescent="0.25">
      <c r="A656" t="s">
        <v>2</v>
      </c>
      <c r="B656">
        <v>6</v>
      </c>
      <c r="C656" t="s">
        <v>657</v>
      </c>
      <c r="D656">
        <f t="shared" si="40"/>
        <v>-21</v>
      </c>
      <c r="E656">
        <f t="shared" si="41"/>
        <v>-38</v>
      </c>
      <c r="F656">
        <f t="shared" si="42"/>
        <v>-95006</v>
      </c>
      <c r="G656">
        <f t="shared" si="43"/>
        <v>6</v>
      </c>
    </row>
    <row r="657" spans="1:7" x14ac:dyDescent="0.25">
      <c r="A657" t="s">
        <v>0</v>
      </c>
      <c r="B657">
        <v>12</v>
      </c>
      <c r="C657" t="s">
        <v>658</v>
      </c>
      <c r="D657">
        <f t="shared" si="40"/>
        <v>-33</v>
      </c>
      <c r="E657">
        <f t="shared" si="41"/>
        <v>-38</v>
      </c>
      <c r="F657">
        <f t="shared" si="42"/>
        <v>-95462</v>
      </c>
      <c r="G657">
        <f t="shared" si="43"/>
        <v>12</v>
      </c>
    </row>
    <row r="658" spans="1:7" x14ac:dyDescent="0.25">
      <c r="A658" t="s">
        <v>2</v>
      </c>
      <c r="B658">
        <v>6</v>
      </c>
      <c r="C658" t="s">
        <v>659</v>
      </c>
      <c r="D658">
        <f t="shared" si="40"/>
        <v>-33</v>
      </c>
      <c r="E658">
        <f t="shared" si="41"/>
        <v>-32</v>
      </c>
      <c r="F658">
        <f t="shared" si="42"/>
        <v>-95660</v>
      </c>
      <c r="G658">
        <f t="shared" si="43"/>
        <v>6</v>
      </c>
    </row>
    <row r="659" spans="1:7" x14ac:dyDescent="0.25">
      <c r="A659" t="s">
        <v>11</v>
      </c>
      <c r="B659">
        <v>12</v>
      </c>
      <c r="C659" t="s">
        <v>660</v>
      </c>
      <c r="D659">
        <f t="shared" si="40"/>
        <v>-21</v>
      </c>
      <c r="E659">
        <f t="shared" si="41"/>
        <v>-32</v>
      </c>
      <c r="F659">
        <f t="shared" si="42"/>
        <v>-95276</v>
      </c>
      <c r="G659">
        <f t="shared" si="43"/>
        <v>12</v>
      </c>
    </row>
    <row r="660" spans="1:7" x14ac:dyDescent="0.25">
      <c r="A660" t="s">
        <v>2</v>
      </c>
      <c r="B660">
        <v>4</v>
      </c>
      <c r="C660" t="s">
        <v>661</v>
      </c>
      <c r="D660">
        <f t="shared" si="40"/>
        <v>-21</v>
      </c>
      <c r="E660">
        <f t="shared" si="41"/>
        <v>-28</v>
      </c>
      <c r="F660">
        <f t="shared" si="42"/>
        <v>-95360</v>
      </c>
      <c r="G660">
        <f t="shared" si="43"/>
        <v>4</v>
      </c>
    </row>
    <row r="661" spans="1:7" x14ac:dyDescent="0.25">
      <c r="A661" t="s">
        <v>11</v>
      </c>
      <c r="B661">
        <v>4</v>
      </c>
      <c r="C661" t="s">
        <v>662</v>
      </c>
      <c r="D661">
        <f t="shared" si="40"/>
        <v>-17</v>
      </c>
      <c r="E661">
        <f t="shared" si="41"/>
        <v>-28</v>
      </c>
      <c r="F661">
        <f t="shared" si="42"/>
        <v>-95248</v>
      </c>
      <c r="G661">
        <f t="shared" si="43"/>
        <v>4</v>
      </c>
    </row>
    <row r="662" spans="1:7" x14ac:dyDescent="0.25">
      <c r="A662" t="s">
        <v>9</v>
      </c>
      <c r="B662">
        <v>6</v>
      </c>
      <c r="C662" t="s">
        <v>663</v>
      </c>
      <c r="D662">
        <f t="shared" si="40"/>
        <v>-17</v>
      </c>
      <c r="E662">
        <f t="shared" si="41"/>
        <v>-34</v>
      </c>
      <c r="F662">
        <f t="shared" si="42"/>
        <v>-95146</v>
      </c>
      <c r="G662">
        <f t="shared" si="43"/>
        <v>6</v>
      </c>
    </row>
    <row r="663" spans="1:7" x14ac:dyDescent="0.25">
      <c r="A663" t="s">
        <v>11</v>
      </c>
      <c r="B663">
        <v>2</v>
      </c>
      <c r="C663" t="s">
        <v>664</v>
      </c>
      <c r="D663">
        <f t="shared" si="40"/>
        <v>-15</v>
      </c>
      <c r="E663">
        <f t="shared" si="41"/>
        <v>-34</v>
      </c>
      <c r="F663">
        <f t="shared" si="42"/>
        <v>-95078</v>
      </c>
      <c r="G663">
        <f t="shared" si="43"/>
        <v>2</v>
      </c>
    </row>
    <row r="664" spans="1:7" x14ac:dyDescent="0.25">
      <c r="A664" t="s">
        <v>9</v>
      </c>
      <c r="B664">
        <v>10</v>
      </c>
      <c r="C664" t="s">
        <v>665</v>
      </c>
      <c r="D664">
        <f t="shared" si="40"/>
        <v>-15</v>
      </c>
      <c r="E664">
        <f t="shared" si="41"/>
        <v>-44</v>
      </c>
      <c r="F664">
        <f t="shared" si="42"/>
        <v>-94928</v>
      </c>
      <c r="G664">
        <f t="shared" si="43"/>
        <v>10</v>
      </c>
    </row>
    <row r="665" spans="1:7" x14ac:dyDescent="0.25">
      <c r="A665" t="s">
        <v>11</v>
      </c>
      <c r="B665">
        <v>3</v>
      </c>
      <c r="C665" t="s">
        <v>666</v>
      </c>
      <c r="D665">
        <f t="shared" si="40"/>
        <v>-12</v>
      </c>
      <c r="E665">
        <f t="shared" si="41"/>
        <v>-44</v>
      </c>
      <c r="F665">
        <f t="shared" si="42"/>
        <v>-94796</v>
      </c>
      <c r="G665">
        <f t="shared" si="43"/>
        <v>3</v>
      </c>
    </row>
    <row r="666" spans="1:7" x14ac:dyDescent="0.25">
      <c r="A666" t="s">
        <v>2</v>
      </c>
      <c r="B666">
        <v>8</v>
      </c>
      <c r="C666" t="s">
        <v>667</v>
      </c>
      <c r="D666">
        <f t="shared" si="40"/>
        <v>-12</v>
      </c>
      <c r="E666">
        <f t="shared" si="41"/>
        <v>-36</v>
      </c>
      <c r="F666">
        <f t="shared" si="42"/>
        <v>-94892</v>
      </c>
      <c r="G666">
        <f t="shared" si="43"/>
        <v>8</v>
      </c>
    </row>
    <row r="667" spans="1:7" x14ac:dyDescent="0.25">
      <c r="A667" t="s">
        <v>11</v>
      </c>
      <c r="B667">
        <v>3</v>
      </c>
      <c r="C667" t="s">
        <v>668</v>
      </c>
      <c r="D667">
        <f t="shared" si="40"/>
        <v>-9</v>
      </c>
      <c r="E667">
        <f t="shared" si="41"/>
        <v>-36</v>
      </c>
      <c r="F667">
        <f t="shared" si="42"/>
        <v>-94784</v>
      </c>
      <c r="G667">
        <f t="shared" si="43"/>
        <v>3</v>
      </c>
    </row>
    <row r="668" spans="1:7" x14ac:dyDescent="0.25">
      <c r="A668" t="s">
        <v>2</v>
      </c>
      <c r="B668">
        <v>2</v>
      </c>
      <c r="C668" t="s">
        <v>669</v>
      </c>
      <c r="D668">
        <f t="shared" si="40"/>
        <v>-9</v>
      </c>
      <c r="E668">
        <f t="shared" si="41"/>
        <v>-34</v>
      </c>
      <c r="F668">
        <f t="shared" si="42"/>
        <v>-94802</v>
      </c>
      <c r="G668">
        <f t="shared" si="43"/>
        <v>2</v>
      </c>
    </row>
    <row r="669" spans="1:7" x14ac:dyDescent="0.25">
      <c r="A669" t="s">
        <v>11</v>
      </c>
      <c r="B669">
        <v>3</v>
      </c>
      <c r="C669" t="s">
        <v>670</v>
      </c>
      <c r="D669">
        <f t="shared" si="40"/>
        <v>-6</v>
      </c>
      <c r="E669">
        <f t="shared" si="41"/>
        <v>-34</v>
      </c>
      <c r="F669">
        <f t="shared" si="42"/>
        <v>-94700</v>
      </c>
      <c r="G669">
        <f t="shared" si="43"/>
        <v>3</v>
      </c>
    </row>
    <row r="670" spans="1:7" x14ac:dyDescent="0.25">
      <c r="A670" t="s">
        <v>2</v>
      </c>
      <c r="B670">
        <v>2</v>
      </c>
      <c r="C670" t="s">
        <v>671</v>
      </c>
      <c r="D670">
        <f t="shared" si="40"/>
        <v>-6</v>
      </c>
      <c r="E670">
        <f t="shared" si="41"/>
        <v>-32</v>
      </c>
      <c r="F670">
        <f t="shared" si="42"/>
        <v>-94712</v>
      </c>
      <c r="G670">
        <f t="shared" si="43"/>
        <v>2</v>
      </c>
    </row>
    <row r="671" spans="1:7" x14ac:dyDescent="0.25">
      <c r="A671" t="s">
        <v>11</v>
      </c>
      <c r="B671">
        <v>10</v>
      </c>
      <c r="C671" t="s">
        <v>672</v>
      </c>
      <c r="D671">
        <f t="shared" si="40"/>
        <v>4</v>
      </c>
      <c r="E671">
        <f t="shared" si="41"/>
        <v>-32</v>
      </c>
      <c r="F671">
        <f t="shared" si="42"/>
        <v>-94392</v>
      </c>
      <c r="G671">
        <f t="shared" si="43"/>
        <v>10</v>
      </c>
    </row>
    <row r="672" spans="1:7" x14ac:dyDescent="0.25">
      <c r="A672" t="s">
        <v>2</v>
      </c>
      <c r="B672">
        <v>4</v>
      </c>
      <c r="C672" t="s">
        <v>673</v>
      </c>
      <c r="D672">
        <f t="shared" si="40"/>
        <v>4</v>
      </c>
      <c r="E672">
        <f t="shared" si="41"/>
        <v>-28</v>
      </c>
      <c r="F672">
        <f t="shared" si="42"/>
        <v>-94376</v>
      </c>
      <c r="G672">
        <f t="shared" si="43"/>
        <v>4</v>
      </c>
    </row>
    <row r="673" spans="1:7" x14ac:dyDescent="0.25">
      <c r="A673" t="s">
        <v>11</v>
      </c>
      <c r="B673">
        <v>7</v>
      </c>
      <c r="C673" t="s">
        <v>674</v>
      </c>
      <c r="D673">
        <f t="shared" si="40"/>
        <v>11</v>
      </c>
      <c r="E673">
        <f t="shared" si="41"/>
        <v>-28</v>
      </c>
      <c r="F673">
        <f t="shared" si="42"/>
        <v>-94180</v>
      </c>
      <c r="G673">
        <f t="shared" si="43"/>
        <v>7</v>
      </c>
    </row>
    <row r="674" spans="1:7" x14ac:dyDescent="0.25">
      <c r="A674" t="s">
        <v>2</v>
      </c>
      <c r="B674">
        <v>9</v>
      </c>
      <c r="C674" t="s">
        <v>675</v>
      </c>
      <c r="D674">
        <f t="shared" si="40"/>
        <v>11</v>
      </c>
      <c r="E674">
        <f t="shared" si="41"/>
        <v>-19</v>
      </c>
      <c r="F674">
        <f t="shared" si="42"/>
        <v>-94081</v>
      </c>
      <c r="G674">
        <f t="shared" si="43"/>
        <v>9</v>
      </c>
    </row>
    <row r="675" spans="1:7" x14ac:dyDescent="0.25">
      <c r="A675" t="s">
        <v>0</v>
      </c>
      <c r="B675">
        <v>8</v>
      </c>
      <c r="C675" t="s">
        <v>676</v>
      </c>
      <c r="D675">
        <f t="shared" si="40"/>
        <v>3</v>
      </c>
      <c r="E675">
        <f t="shared" si="41"/>
        <v>-19</v>
      </c>
      <c r="F675">
        <f t="shared" si="42"/>
        <v>-94233</v>
      </c>
      <c r="G675">
        <f t="shared" si="43"/>
        <v>8</v>
      </c>
    </row>
    <row r="676" spans="1:7" x14ac:dyDescent="0.25">
      <c r="A676" t="s">
        <v>2</v>
      </c>
      <c r="B676">
        <v>10</v>
      </c>
      <c r="C676" t="s">
        <v>677</v>
      </c>
      <c r="D676">
        <f t="shared" si="40"/>
        <v>3</v>
      </c>
      <c r="E676">
        <f t="shared" si="41"/>
        <v>-9</v>
      </c>
      <c r="F676">
        <f t="shared" si="42"/>
        <v>-94203</v>
      </c>
      <c r="G676">
        <f t="shared" si="43"/>
        <v>10</v>
      </c>
    </row>
    <row r="677" spans="1:7" x14ac:dyDescent="0.25">
      <c r="A677" t="s">
        <v>0</v>
      </c>
      <c r="B677">
        <v>3</v>
      </c>
      <c r="C677" t="s">
        <v>678</v>
      </c>
      <c r="D677">
        <f t="shared" si="40"/>
        <v>0</v>
      </c>
      <c r="E677">
        <f t="shared" si="41"/>
        <v>-9</v>
      </c>
      <c r="F677">
        <f t="shared" si="42"/>
        <v>-94230</v>
      </c>
      <c r="G677">
        <f t="shared" si="43"/>
        <v>3</v>
      </c>
    </row>
    <row r="678" spans="1:7" x14ac:dyDescent="0.25">
      <c r="A678" t="s">
        <v>2</v>
      </c>
      <c r="B678">
        <v>9</v>
      </c>
      <c r="C678" t="s">
        <v>679</v>
      </c>
      <c r="D678">
        <f t="shared" si="40"/>
        <v>0</v>
      </c>
      <c r="E678">
        <f t="shared" si="41"/>
        <v>0</v>
      </c>
      <c r="F678">
        <f t="shared" si="42"/>
        <v>-94230</v>
      </c>
      <c r="G678">
        <f t="shared" si="43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073B-1487-423B-8EA1-B0F8D3803225}">
  <dimension ref="A1:P678"/>
  <sheetViews>
    <sheetView workbookViewId="0"/>
  </sheetViews>
  <sheetFormatPr defaultRowHeight="15" x14ac:dyDescent="0.25"/>
  <cols>
    <col min="1" max="1" width="2.28515625" bestFit="1" customWidth="1"/>
    <col min="2" max="2" width="3" bestFit="1" customWidth="1"/>
    <col min="3" max="3" width="9.85546875" bestFit="1" customWidth="1"/>
    <col min="4" max="4" width="9.85546875" customWidth="1"/>
    <col min="5" max="5" width="2" bestFit="1" customWidth="1"/>
    <col min="6" max="6" width="2.28515625" bestFit="1" customWidth="1"/>
    <col min="7" max="7" width="9.85546875" customWidth="1"/>
    <col min="8" max="9" width="10" bestFit="1" customWidth="1"/>
    <col min="10" max="10" width="12.7109375" bestFit="1" customWidth="1"/>
    <col min="11" max="11" width="11" bestFit="1" customWidth="1"/>
    <col min="12" max="12" width="12" bestFit="1" customWidth="1"/>
    <col min="13" max="13" width="15.140625" bestFit="1" customWidth="1"/>
  </cols>
  <sheetData>
    <row r="1" spans="1:16" x14ac:dyDescent="0.25">
      <c r="H1" t="s">
        <v>680</v>
      </c>
      <c r="I1" t="s">
        <v>681</v>
      </c>
      <c r="J1">
        <f>ABS(J678)</f>
        <v>185113512526400</v>
      </c>
      <c r="K1">
        <f>SUM(K3:K678)</f>
        <v>138327662</v>
      </c>
      <c r="L1">
        <f>J1+K1</f>
        <v>185113650854062</v>
      </c>
    </row>
    <row r="2" spans="1:16" x14ac:dyDescent="0.25">
      <c r="H2">
        <v>0</v>
      </c>
      <c r="I2">
        <v>0</v>
      </c>
      <c r="J2">
        <v>0</v>
      </c>
      <c r="L2" t="s">
        <v>682</v>
      </c>
      <c r="M2" s="2">
        <f>L1/2+1</f>
        <v>92556825427032</v>
      </c>
    </row>
    <row r="3" spans="1:16" x14ac:dyDescent="0.25">
      <c r="A3" t="s">
        <v>0</v>
      </c>
      <c r="B3">
        <v>7</v>
      </c>
      <c r="C3" t="s">
        <v>1</v>
      </c>
      <c r="D3" t="str">
        <f>MID(C3,3,5)</f>
        <v>1dc5f</v>
      </c>
      <c r="E3">
        <f>MID(C3,8,1)*1</f>
        <v>0</v>
      </c>
      <c r="F3" t="str">
        <f>IF(E3=0,"R",IF(E3=1,"D",IF(E3=2,"L","U")))</f>
        <v>R</v>
      </c>
      <c r="G3">
        <f>HEX2DEC(D3)</f>
        <v>121951</v>
      </c>
      <c r="H3">
        <f>IF(F3="L",H2-G3,IF(F3="R",H2+G3,H2))</f>
        <v>121951</v>
      </c>
      <c r="I3">
        <f>IF(F3="U",I2+G3,IF(F3="D",I2-G3,I2))</f>
        <v>0</v>
      </c>
      <c r="J3">
        <f>J2+(H2*I3-I2*H3)</f>
        <v>0</v>
      </c>
      <c r="K3">
        <f>SQRT((H3-H2)^2+(I3-I2)^2)</f>
        <v>121951</v>
      </c>
      <c r="P3" s="1"/>
    </row>
    <row r="4" spans="1:16" x14ac:dyDescent="0.25">
      <c r="A4" t="s">
        <v>2</v>
      </c>
      <c r="B4">
        <v>6</v>
      </c>
      <c r="C4" t="s">
        <v>3</v>
      </c>
      <c r="D4" t="str">
        <f t="shared" ref="D4:D67" si="0">MID(C4,3,5)</f>
        <v>4497e</v>
      </c>
      <c r="E4">
        <f t="shared" ref="E4:E67" si="1">MID(C4,8,1)*1</f>
        <v>3</v>
      </c>
      <c r="F4" t="str">
        <f t="shared" ref="F4:F67" si="2">IF(E4=0,"R",IF(E4=1,"D",IF(E4=2,"L","U")))</f>
        <v>U</v>
      </c>
      <c r="G4">
        <f t="shared" ref="G4:G67" si="3">HEX2DEC(D4)</f>
        <v>280958</v>
      </c>
      <c r="H4">
        <f t="shared" ref="H4:H67" si="4">IF(F4="L",H3-G4,IF(F4="R",H3+G4,H3))</f>
        <v>121951</v>
      </c>
      <c r="I4">
        <f t="shared" ref="I4:I67" si="5">IF(F4="U",I3+G4,IF(F4="D",I3-G4,I3))</f>
        <v>280958</v>
      </c>
      <c r="J4">
        <f t="shared" ref="J4:J67" si="6">J3+(H3*I4-I3*H4)</f>
        <v>34263109058</v>
      </c>
      <c r="K4">
        <f t="shared" ref="K4:K67" si="7">SQRT((H4-H3)^2+(I4-I3)^2)</f>
        <v>280958</v>
      </c>
    </row>
    <row r="5" spans="1:16" x14ac:dyDescent="0.25">
      <c r="A5" t="s">
        <v>0</v>
      </c>
      <c r="B5">
        <v>3</v>
      </c>
      <c r="C5" t="s">
        <v>4</v>
      </c>
      <c r="D5" t="str">
        <f t="shared" si="0"/>
        <v>3b21c</v>
      </c>
      <c r="E5">
        <f t="shared" si="1"/>
        <v>0</v>
      </c>
      <c r="F5" t="str">
        <f t="shared" si="2"/>
        <v>R</v>
      </c>
      <c r="G5">
        <f t="shared" si="3"/>
        <v>242204</v>
      </c>
      <c r="H5">
        <f t="shared" si="4"/>
        <v>364155</v>
      </c>
      <c r="I5">
        <f t="shared" si="5"/>
        <v>280958</v>
      </c>
      <c r="J5">
        <f t="shared" si="6"/>
        <v>-33786042374</v>
      </c>
      <c r="K5">
        <f t="shared" si="7"/>
        <v>242204</v>
      </c>
    </row>
    <row r="6" spans="1:16" x14ac:dyDescent="0.25">
      <c r="A6" t="s">
        <v>2</v>
      </c>
      <c r="B6">
        <v>3</v>
      </c>
      <c r="C6" t="s">
        <v>5</v>
      </c>
      <c r="D6" t="str">
        <f t="shared" si="0"/>
        <v>3d852</v>
      </c>
      <c r="E6">
        <f t="shared" si="1"/>
        <v>3</v>
      </c>
      <c r="F6" t="str">
        <f t="shared" si="2"/>
        <v>U</v>
      </c>
      <c r="G6">
        <f t="shared" si="3"/>
        <v>251986</v>
      </c>
      <c r="H6">
        <f t="shared" si="4"/>
        <v>364155</v>
      </c>
      <c r="I6">
        <f t="shared" si="5"/>
        <v>532944</v>
      </c>
      <c r="J6">
        <f t="shared" si="6"/>
        <v>57975919456</v>
      </c>
      <c r="K6">
        <f t="shared" si="7"/>
        <v>251986</v>
      </c>
    </row>
    <row r="7" spans="1:16" x14ac:dyDescent="0.25">
      <c r="A7" t="s">
        <v>0</v>
      </c>
      <c r="B7">
        <v>9</v>
      </c>
      <c r="C7" t="s">
        <v>6</v>
      </c>
      <c r="D7" t="str">
        <f t="shared" si="0"/>
        <v>58e7b</v>
      </c>
      <c r="E7">
        <f t="shared" si="1"/>
        <v>2</v>
      </c>
      <c r="F7" t="str">
        <f t="shared" si="2"/>
        <v>L</v>
      </c>
      <c r="G7">
        <f t="shared" si="3"/>
        <v>364155</v>
      </c>
      <c r="H7">
        <f t="shared" si="4"/>
        <v>0</v>
      </c>
      <c r="I7">
        <f t="shared" si="5"/>
        <v>532944</v>
      </c>
      <c r="J7">
        <f t="shared" si="6"/>
        <v>252050141776</v>
      </c>
      <c r="K7">
        <f t="shared" si="7"/>
        <v>364155</v>
      </c>
    </row>
    <row r="8" spans="1:16" x14ac:dyDescent="0.25">
      <c r="A8" t="s">
        <v>2</v>
      </c>
      <c r="B8">
        <v>8</v>
      </c>
      <c r="C8" t="s">
        <v>7</v>
      </c>
      <c r="D8" t="str">
        <f t="shared" si="0"/>
        <v>35d21</v>
      </c>
      <c r="E8">
        <f t="shared" si="1"/>
        <v>3</v>
      </c>
      <c r="F8" t="str">
        <f t="shared" si="2"/>
        <v>U</v>
      </c>
      <c r="G8">
        <f t="shared" si="3"/>
        <v>220449</v>
      </c>
      <c r="H8">
        <f t="shared" si="4"/>
        <v>0</v>
      </c>
      <c r="I8">
        <f t="shared" si="5"/>
        <v>753393</v>
      </c>
      <c r="J8">
        <f t="shared" si="6"/>
        <v>252050141776</v>
      </c>
      <c r="K8">
        <f t="shared" si="7"/>
        <v>220449</v>
      </c>
    </row>
    <row r="9" spans="1:16" x14ac:dyDescent="0.25">
      <c r="A9" t="s">
        <v>0</v>
      </c>
      <c r="B9">
        <v>10</v>
      </c>
      <c r="C9" t="s">
        <v>8</v>
      </c>
      <c r="D9" t="str">
        <f t="shared" si="0"/>
        <v>32939</v>
      </c>
      <c r="E9">
        <f t="shared" si="1"/>
        <v>0</v>
      </c>
      <c r="F9" t="str">
        <f t="shared" si="2"/>
        <v>R</v>
      </c>
      <c r="G9">
        <f t="shared" si="3"/>
        <v>207161</v>
      </c>
      <c r="H9">
        <f t="shared" si="4"/>
        <v>207161</v>
      </c>
      <c r="I9">
        <f t="shared" si="5"/>
        <v>753393</v>
      </c>
      <c r="J9">
        <f t="shared" si="6"/>
        <v>95976494503</v>
      </c>
      <c r="K9">
        <f t="shared" si="7"/>
        <v>207161</v>
      </c>
    </row>
    <row r="10" spans="1:16" x14ac:dyDescent="0.25">
      <c r="A10" t="s">
        <v>9</v>
      </c>
      <c r="B10">
        <v>3</v>
      </c>
      <c r="C10" t="s">
        <v>10</v>
      </c>
      <c r="D10" t="str">
        <f t="shared" si="0"/>
        <v>1302b</v>
      </c>
      <c r="E10">
        <f t="shared" si="1"/>
        <v>3</v>
      </c>
      <c r="F10" t="str">
        <f t="shared" si="2"/>
        <v>U</v>
      </c>
      <c r="G10">
        <f t="shared" si="3"/>
        <v>77867</v>
      </c>
      <c r="H10">
        <f t="shared" si="4"/>
        <v>207161</v>
      </c>
      <c r="I10">
        <f t="shared" si="5"/>
        <v>831260</v>
      </c>
      <c r="J10">
        <f t="shared" si="6"/>
        <v>112107500090</v>
      </c>
      <c r="K10">
        <f t="shared" si="7"/>
        <v>77867</v>
      </c>
    </row>
    <row r="11" spans="1:16" x14ac:dyDescent="0.25">
      <c r="A11" t="s">
        <v>11</v>
      </c>
      <c r="B11">
        <v>7</v>
      </c>
      <c r="C11" t="s">
        <v>12</v>
      </c>
      <c r="D11" t="str">
        <f t="shared" si="0"/>
        <v>07f80</v>
      </c>
      <c r="E11">
        <f t="shared" si="1"/>
        <v>2</v>
      </c>
      <c r="F11" t="str">
        <f t="shared" si="2"/>
        <v>L</v>
      </c>
      <c r="G11">
        <f t="shared" si="3"/>
        <v>32640</v>
      </c>
      <c r="H11">
        <f t="shared" si="4"/>
        <v>174521</v>
      </c>
      <c r="I11">
        <f t="shared" si="5"/>
        <v>831260</v>
      </c>
      <c r="J11">
        <f t="shared" si="6"/>
        <v>139239826490</v>
      </c>
      <c r="K11">
        <f t="shared" si="7"/>
        <v>32640</v>
      </c>
    </row>
    <row r="12" spans="1:16" x14ac:dyDescent="0.25">
      <c r="A12" t="s">
        <v>9</v>
      </c>
      <c r="B12">
        <v>8</v>
      </c>
      <c r="C12" t="s">
        <v>13</v>
      </c>
      <c r="D12" t="str">
        <f t="shared" si="0"/>
        <v>38fbd</v>
      </c>
      <c r="E12">
        <f t="shared" si="1"/>
        <v>3</v>
      </c>
      <c r="F12" t="str">
        <f t="shared" si="2"/>
        <v>U</v>
      </c>
      <c r="G12">
        <f t="shared" si="3"/>
        <v>233405</v>
      </c>
      <c r="H12">
        <f t="shared" si="4"/>
        <v>174521</v>
      </c>
      <c r="I12">
        <f t="shared" si="5"/>
        <v>1064665</v>
      </c>
      <c r="J12">
        <f t="shared" si="6"/>
        <v>179973900495</v>
      </c>
      <c r="K12">
        <f t="shared" si="7"/>
        <v>233405</v>
      </c>
    </row>
    <row r="13" spans="1:16" x14ac:dyDescent="0.25">
      <c r="A13" t="s">
        <v>0</v>
      </c>
      <c r="B13">
        <v>7</v>
      </c>
      <c r="C13" t="s">
        <v>14</v>
      </c>
      <c r="D13" t="str">
        <f t="shared" si="0"/>
        <v>6d0e7</v>
      </c>
      <c r="E13">
        <f t="shared" si="1"/>
        <v>2</v>
      </c>
      <c r="F13" t="str">
        <f t="shared" si="2"/>
        <v>L</v>
      </c>
      <c r="G13">
        <f t="shared" si="3"/>
        <v>446695</v>
      </c>
      <c r="H13">
        <f t="shared" si="4"/>
        <v>-272174</v>
      </c>
      <c r="I13">
        <f t="shared" si="5"/>
        <v>1064665</v>
      </c>
      <c r="J13">
        <f t="shared" si="6"/>
        <v>655554432670</v>
      </c>
      <c r="K13">
        <f t="shared" si="7"/>
        <v>446695</v>
      </c>
    </row>
    <row r="14" spans="1:16" x14ac:dyDescent="0.25">
      <c r="A14" t="s">
        <v>9</v>
      </c>
      <c r="B14">
        <v>6</v>
      </c>
      <c r="C14" t="s">
        <v>15</v>
      </c>
      <c r="D14" t="str">
        <f t="shared" si="0"/>
        <v>2c249</v>
      </c>
      <c r="E14">
        <f t="shared" si="1"/>
        <v>3</v>
      </c>
      <c r="F14" t="str">
        <f t="shared" si="2"/>
        <v>U</v>
      </c>
      <c r="G14">
        <f t="shared" si="3"/>
        <v>180809</v>
      </c>
      <c r="H14">
        <f t="shared" si="4"/>
        <v>-272174</v>
      </c>
      <c r="I14">
        <f t="shared" si="5"/>
        <v>1245474</v>
      </c>
      <c r="J14">
        <f t="shared" si="6"/>
        <v>606342923904</v>
      </c>
      <c r="K14">
        <f t="shared" si="7"/>
        <v>180809</v>
      </c>
    </row>
    <row r="15" spans="1:16" x14ac:dyDescent="0.25">
      <c r="A15" t="s">
        <v>0</v>
      </c>
      <c r="B15">
        <v>5</v>
      </c>
      <c r="C15" t="s">
        <v>16</v>
      </c>
      <c r="D15" t="str">
        <f t="shared" si="0"/>
        <v>38b7d</v>
      </c>
      <c r="E15">
        <f t="shared" si="1"/>
        <v>0</v>
      </c>
      <c r="F15" t="str">
        <f t="shared" si="2"/>
        <v>R</v>
      </c>
      <c r="G15">
        <f t="shared" si="3"/>
        <v>232317</v>
      </c>
      <c r="H15">
        <f t="shared" si="4"/>
        <v>-39857</v>
      </c>
      <c r="I15">
        <f t="shared" si="5"/>
        <v>1245474</v>
      </c>
      <c r="J15">
        <f t="shared" si="6"/>
        <v>316998140646</v>
      </c>
      <c r="K15">
        <f t="shared" si="7"/>
        <v>232317</v>
      </c>
    </row>
    <row r="16" spans="1:16" x14ac:dyDescent="0.25">
      <c r="A16" t="s">
        <v>2</v>
      </c>
      <c r="B16">
        <v>6</v>
      </c>
      <c r="C16" t="s">
        <v>17</v>
      </c>
      <c r="D16" t="str">
        <f t="shared" si="0"/>
        <v>2ab7b</v>
      </c>
      <c r="E16">
        <f t="shared" si="1"/>
        <v>3</v>
      </c>
      <c r="F16" t="str">
        <f t="shared" si="2"/>
        <v>U</v>
      </c>
      <c r="G16">
        <f t="shared" si="3"/>
        <v>174971</v>
      </c>
      <c r="H16">
        <f t="shared" si="4"/>
        <v>-39857</v>
      </c>
      <c r="I16">
        <f t="shared" si="5"/>
        <v>1420445</v>
      </c>
      <c r="J16">
        <f t="shared" si="6"/>
        <v>310024321499</v>
      </c>
      <c r="K16">
        <f t="shared" si="7"/>
        <v>174971</v>
      </c>
    </row>
    <row r="17" spans="1:11" x14ac:dyDescent="0.25">
      <c r="A17" t="s">
        <v>0</v>
      </c>
      <c r="B17">
        <v>2</v>
      </c>
      <c r="C17" t="s">
        <v>18</v>
      </c>
      <c r="D17" t="str">
        <f t="shared" si="0"/>
        <v>0ce56</v>
      </c>
      <c r="E17">
        <f t="shared" si="1"/>
        <v>0</v>
      </c>
      <c r="F17" t="str">
        <f t="shared" si="2"/>
        <v>R</v>
      </c>
      <c r="G17">
        <f t="shared" si="3"/>
        <v>52822</v>
      </c>
      <c r="H17">
        <f t="shared" si="4"/>
        <v>12965</v>
      </c>
      <c r="I17">
        <f t="shared" si="5"/>
        <v>1420445</v>
      </c>
      <c r="J17">
        <f t="shared" si="6"/>
        <v>234993575709</v>
      </c>
      <c r="K17">
        <f t="shared" si="7"/>
        <v>52822</v>
      </c>
    </row>
    <row r="18" spans="1:11" x14ac:dyDescent="0.25">
      <c r="A18" t="s">
        <v>2</v>
      </c>
      <c r="B18">
        <v>6</v>
      </c>
      <c r="C18" t="s">
        <v>19</v>
      </c>
      <c r="D18" t="str">
        <f t="shared" si="0"/>
        <v>2ab7b</v>
      </c>
      <c r="E18">
        <f t="shared" si="1"/>
        <v>1</v>
      </c>
      <c r="F18" t="str">
        <f t="shared" si="2"/>
        <v>D</v>
      </c>
      <c r="G18">
        <f t="shared" si="3"/>
        <v>174971</v>
      </c>
      <c r="H18">
        <f t="shared" si="4"/>
        <v>12965</v>
      </c>
      <c r="I18">
        <f t="shared" si="5"/>
        <v>1245474</v>
      </c>
      <c r="J18">
        <f t="shared" si="6"/>
        <v>232725076694</v>
      </c>
      <c r="K18">
        <f t="shared" si="7"/>
        <v>174971</v>
      </c>
    </row>
    <row r="19" spans="1:11" x14ac:dyDescent="0.25">
      <c r="A19" t="s">
        <v>0</v>
      </c>
      <c r="B19">
        <v>2</v>
      </c>
      <c r="C19" t="s">
        <v>20</v>
      </c>
      <c r="D19" t="str">
        <f t="shared" si="0"/>
        <v>2f694</v>
      </c>
      <c r="E19">
        <f t="shared" si="1"/>
        <v>0</v>
      </c>
      <c r="F19" t="str">
        <f t="shared" si="2"/>
        <v>R</v>
      </c>
      <c r="G19">
        <f t="shared" si="3"/>
        <v>194196</v>
      </c>
      <c r="H19">
        <f t="shared" si="4"/>
        <v>207161</v>
      </c>
      <c r="I19">
        <f t="shared" si="5"/>
        <v>1245474</v>
      </c>
      <c r="J19">
        <f t="shared" si="6"/>
        <v>-9140992210</v>
      </c>
      <c r="K19">
        <f t="shared" si="7"/>
        <v>194196</v>
      </c>
    </row>
    <row r="20" spans="1:11" x14ac:dyDescent="0.25">
      <c r="A20" t="s">
        <v>2</v>
      </c>
      <c r="B20">
        <v>2</v>
      </c>
      <c r="C20" t="s">
        <v>21</v>
      </c>
      <c r="D20" t="str">
        <f t="shared" si="0"/>
        <v>2a5a8</v>
      </c>
      <c r="E20">
        <f t="shared" si="1"/>
        <v>3</v>
      </c>
      <c r="F20" t="str">
        <f t="shared" si="2"/>
        <v>U</v>
      </c>
      <c r="G20">
        <f t="shared" si="3"/>
        <v>173480</v>
      </c>
      <c r="H20">
        <f t="shared" si="4"/>
        <v>207161</v>
      </c>
      <c r="I20">
        <f t="shared" si="5"/>
        <v>1418954</v>
      </c>
      <c r="J20">
        <f t="shared" si="6"/>
        <v>26797298070</v>
      </c>
      <c r="K20">
        <f t="shared" si="7"/>
        <v>173480</v>
      </c>
    </row>
    <row r="21" spans="1:11" x14ac:dyDescent="0.25">
      <c r="A21" t="s">
        <v>0</v>
      </c>
      <c r="B21">
        <v>3</v>
      </c>
      <c r="C21" t="s">
        <v>22</v>
      </c>
      <c r="D21" t="str">
        <f t="shared" si="0"/>
        <v>47715</v>
      </c>
      <c r="E21">
        <f t="shared" si="1"/>
        <v>0</v>
      </c>
      <c r="F21" t="str">
        <f t="shared" si="2"/>
        <v>R</v>
      </c>
      <c r="G21">
        <f t="shared" si="3"/>
        <v>292629</v>
      </c>
      <c r="H21">
        <f t="shared" si="4"/>
        <v>499790</v>
      </c>
      <c r="I21">
        <f t="shared" si="5"/>
        <v>1418954</v>
      </c>
      <c r="J21">
        <f t="shared" si="6"/>
        <v>-388429791996</v>
      </c>
      <c r="K21">
        <f t="shared" si="7"/>
        <v>292629</v>
      </c>
    </row>
    <row r="22" spans="1:11" x14ac:dyDescent="0.25">
      <c r="A22" t="s">
        <v>9</v>
      </c>
      <c r="B22">
        <v>11</v>
      </c>
      <c r="C22" t="s">
        <v>23</v>
      </c>
      <c r="D22" t="str">
        <f t="shared" si="0"/>
        <v>0baea</v>
      </c>
      <c r="E22">
        <f t="shared" si="1"/>
        <v>3</v>
      </c>
      <c r="F22" t="str">
        <f t="shared" si="2"/>
        <v>U</v>
      </c>
      <c r="G22">
        <f t="shared" si="3"/>
        <v>47850</v>
      </c>
      <c r="H22">
        <f t="shared" si="4"/>
        <v>499790</v>
      </c>
      <c r="I22">
        <f t="shared" si="5"/>
        <v>1466804</v>
      </c>
      <c r="J22">
        <f t="shared" si="6"/>
        <v>-364514840496</v>
      </c>
      <c r="K22">
        <f t="shared" si="7"/>
        <v>47850</v>
      </c>
    </row>
    <row r="23" spans="1:11" x14ac:dyDescent="0.25">
      <c r="A23" t="s">
        <v>0</v>
      </c>
      <c r="B23">
        <v>4</v>
      </c>
      <c r="C23" t="s">
        <v>24</v>
      </c>
      <c r="D23" t="str">
        <f t="shared" si="0"/>
        <v>3899c</v>
      </c>
      <c r="E23">
        <f t="shared" si="1"/>
        <v>0</v>
      </c>
      <c r="F23" t="str">
        <f t="shared" si="2"/>
        <v>R</v>
      </c>
      <c r="G23">
        <f t="shared" si="3"/>
        <v>231836</v>
      </c>
      <c r="H23">
        <f t="shared" si="4"/>
        <v>731626</v>
      </c>
      <c r="I23">
        <f t="shared" si="5"/>
        <v>1466804</v>
      </c>
      <c r="J23">
        <f t="shared" si="6"/>
        <v>-704572812640</v>
      </c>
      <c r="K23">
        <f t="shared" si="7"/>
        <v>231836</v>
      </c>
    </row>
    <row r="24" spans="1:11" x14ac:dyDescent="0.25">
      <c r="A24" t="s">
        <v>9</v>
      </c>
      <c r="B24">
        <v>3</v>
      </c>
      <c r="C24" t="s">
        <v>25</v>
      </c>
      <c r="D24" t="str">
        <f t="shared" si="0"/>
        <v>34a80</v>
      </c>
      <c r="E24">
        <f t="shared" si="1"/>
        <v>3</v>
      </c>
      <c r="F24" t="str">
        <f t="shared" si="2"/>
        <v>U</v>
      </c>
      <c r="G24">
        <f t="shared" si="3"/>
        <v>215680</v>
      </c>
      <c r="H24">
        <f t="shared" si="4"/>
        <v>731626</v>
      </c>
      <c r="I24">
        <f t="shared" si="5"/>
        <v>1682484</v>
      </c>
      <c r="J24">
        <f t="shared" si="6"/>
        <v>-546775716960</v>
      </c>
      <c r="K24">
        <f t="shared" si="7"/>
        <v>215680</v>
      </c>
    </row>
    <row r="25" spans="1:11" x14ac:dyDescent="0.25">
      <c r="A25" t="s">
        <v>0</v>
      </c>
      <c r="B25">
        <v>5</v>
      </c>
      <c r="C25" t="s">
        <v>26</v>
      </c>
      <c r="D25" t="str">
        <f t="shared" si="0"/>
        <v>55c0d</v>
      </c>
      <c r="E25">
        <f t="shared" si="1"/>
        <v>0</v>
      </c>
      <c r="F25" t="str">
        <f t="shared" si="2"/>
        <v>R</v>
      </c>
      <c r="G25">
        <f t="shared" si="3"/>
        <v>351245</v>
      </c>
      <c r="H25">
        <f t="shared" si="4"/>
        <v>1082871</v>
      </c>
      <c r="I25">
        <f t="shared" si="5"/>
        <v>1682484</v>
      </c>
      <c r="J25">
        <f t="shared" si="6"/>
        <v>-1137739809540</v>
      </c>
      <c r="K25">
        <f t="shared" si="7"/>
        <v>351245</v>
      </c>
    </row>
    <row r="26" spans="1:11" x14ac:dyDescent="0.25">
      <c r="A26" t="s">
        <v>2</v>
      </c>
      <c r="B26">
        <v>9</v>
      </c>
      <c r="C26" t="s">
        <v>27</v>
      </c>
      <c r="D26" t="str">
        <f t="shared" si="0"/>
        <v>32848</v>
      </c>
      <c r="E26">
        <f t="shared" si="1"/>
        <v>3</v>
      </c>
      <c r="F26" t="str">
        <f t="shared" si="2"/>
        <v>U</v>
      </c>
      <c r="G26">
        <f t="shared" si="3"/>
        <v>206920</v>
      </c>
      <c r="H26">
        <f t="shared" si="4"/>
        <v>1082871</v>
      </c>
      <c r="I26">
        <f t="shared" si="5"/>
        <v>1889404</v>
      </c>
      <c r="J26">
        <f t="shared" si="6"/>
        <v>-913672142220</v>
      </c>
      <c r="K26">
        <f t="shared" si="7"/>
        <v>206920</v>
      </c>
    </row>
    <row r="27" spans="1:11" x14ac:dyDescent="0.25">
      <c r="A27" t="s">
        <v>0</v>
      </c>
      <c r="B27">
        <v>2</v>
      </c>
      <c r="C27" t="s">
        <v>28</v>
      </c>
      <c r="D27" t="str">
        <f t="shared" si="0"/>
        <v>46029</v>
      </c>
      <c r="E27">
        <f t="shared" si="1"/>
        <v>0</v>
      </c>
      <c r="F27" t="str">
        <f t="shared" si="2"/>
        <v>R</v>
      </c>
      <c r="G27">
        <f t="shared" si="3"/>
        <v>286761</v>
      </c>
      <c r="H27">
        <f t="shared" si="4"/>
        <v>1369632</v>
      </c>
      <c r="I27">
        <f t="shared" si="5"/>
        <v>1889404</v>
      </c>
      <c r="J27">
        <f t="shared" si="6"/>
        <v>-1455479522664</v>
      </c>
      <c r="K27">
        <f t="shared" si="7"/>
        <v>286761</v>
      </c>
    </row>
    <row r="28" spans="1:11" x14ac:dyDescent="0.25">
      <c r="A28" t="s">
        <v>2</v>
      </c>
      <c r="B28">
        <v>5</v>
      </c>
      <c r="C28" t="s">
        <v>29</v>
      </c>
      <c r="D28" t="str">
        <f t="shared" si="0"/>
        <v>48cfd</v>
      </c>
      <c r="E28">
        <f t="shared" si="1"/>
        <v>3</v>
      </c>
      <c r="F28" t="str">
        <f t="shared" si="2"/>
        <v>U</v>
      </c>
      <c r="G28">
        <f t="shared" si="3"/>
        <v>298237</v>
      </c>
      <c r="H28">
        <f t="shared" si="4"/>
        <v>1369632</v>
      </c>
      <c r="I28">
        <f t="shared" si="5"/>
        <v>2187641</v>
      </c>
      <c r="J28">
        <f t="shared" si="6"/>
        <v>-1047004583880</v>
      </c>
      <c r="K28">
        <f t="shared" si="7"/>
        <v>298237</v>
      </c>
    </row>
    <row r="29" spans="1:11" x14ac:dyDescent="0.25">
      <c r="A29" t="s">
        <v>0</v>
      </c>
      <c r="B29">
        <v>4</v>
      </c>
      <c r="C29" t="s">
        <v>30</v>
      </c>
      <c r="D29" t="str">
        <f t="shared" si="0"/>
        <v>1e315</v>
      </c>
      <c r="E29">
        <f t="shared" si="1"/>
        <v>0</v>
      </c>
      <c r="F29" t="str">
        <f t="shared" si="2"/>
        <v>R</v>
      </c>
      <c r="G29">
        <f t="shared" si="3"/>
        <v>123669</v>
      </c>
      <c r="H29">
        <f t="shared" si="4"/>
        <v>1493301</v>
      </c>
      <c r="I29">
        <f t="shared" si="5"/>
        <v>2187641</v>
      </c>
      <c r="J29">
        <f t="shared" si="6"/>
        <v>-1317547958709</v>
      </c>
      <c r="K29">
        <f t="shared" si="7"/>
        <v>123669</v>
      </c>
    </row>
    <row r="30" spans="1:11" x14ac:dyDescent="0.25">
      <c r="A30" t="s">
        <v>2</v>
      </c>
      <c r="B30">
        <v>5</v>
      </c>
      <c r="C30" t="s">
        <v>31</v>
      </c>
      <c r="D30" t="str">
        <f t="shared" si="0"/>
        <v>3b7ea</v>
      </c>
      <c r="E30">
        <f t="shared" si="1"/>
        <v>3</v>
      </c>
      <c r="F30" t="str">
        <f t="shared" si="2"/>
        <v>U</v>
      </c>
      <c r="G30">
        <f t="shared" si="3"/>
        <v>243690</v>
      </c>
      <c r="H30">
        <f t="shared" si="4"/>
        <v>1493301</v>
      </c>
      <c r="I30">
        <f t="shared" si="5"/>
        <v>2431331</v>
      </c>
      <c r="J30">
        <f t="shared" si="6"/>
        <v>-953645438019</v>
      </c>
      <c r="K30">
        <f t="shared" si="7"/>
        <v>243690</v>
      </c>
    </row>
    <row r="31" spans="1:11" x14ac:dyDescent="0.25">
      <c r="A31" t="s">
        <v>0</v>
      </c>
      <c r="B31">
        <v>7</v>
      </c>
      <c r="C31" t="s">
        <v>32</v>
      </c>
      <c r="D31" t="str">
        <f t="shared" si="0"/>
        <v>2c0a1</v>
      </c>
      <c r="E31">
        <f t="shared" si="1"/>
        <v>0</v>
      </c>
      <c r="F31" t="str">
        <f t="shared" si="2"/>
        <v>R</v>
      </c>
      <c r="G31">
        <f t="shared" si="3"/>
        <v>180385</v>
      </c>
      <c r="H31">
        <f t="shared" si="4"/>
        <v>1673686</v>
      </c>
      <c r="I31">
        <f t="shared" si="5"/>
        <v>2431331</v>
      </c>
      <c r="J31">
        <f t="shared" si="6"/>
        <v>-1392221080454</v>
      </c>
      <c r="K31">
        <f t="shared" si="7"/>
        <v>180385</v>
      </c>
    </row>
    <row r="32" spans="1:11" x14ac:dyDescent="0.25">
      <c r="A32" t="s">
        <v>2</v>
      </c>
      <c r="B32">
        <v>11</v>
      </c>
      <c r="C32" t="s">
        <v>33</v>
      </c>
      <c r="D32" t="str">
        <f t="shared" si="0"/>
        <v>51d80</v>
      </c>
      <c r="E32">
        <f t="shared" si="1"/>
        <v>3</v>
      </c>
      <c r="F32" t="str">
        <f t="shared" si="2"/>
        <v>U</v>
      </c>
      <c r="G32">
        <f t="shared" si="3"/>
        <v>335232</v>
      </c>
      <c r="H32">
        <f t="shared" si="4"/>
        <v>1673686</v>
      </c>
      <c r="I32">
        <f t="shared" si="5"/>
        <v>2766563</v>
      </c>
      <c r="J32">
        <f t="shared" si="6"/>
        <v>-831147975302</v>
      </c>
      <c r="K32">
        <f t="shared" si="7"/>
        <v>335232</v>
      </c>
    </row>
    <row r="33" spans="1:11" x14ac:dyDescent="0.25">
      <c r="A33" t="s">
        <v>0</v>
      </c>
      <c r="B33">
        <v>4</v>
      </c>
      <c r="C33" t="s">
        <v>34</v>
      </c>
      <c r="D33" t="str">
        <f t="shared" si="0"/>
        <v>39fe8</v>
      </c>
      <c r="E33">
        <f t="shared" si="1"/>
        <v>0</v>
      </c>
      <c r="F33" t="str">
        <f t="shared" si="2"/>
        <v>R</v>
      </c>
      <c r="G33">
        <f t="shared" si="3"/>
        <v>237544</v>
      </c>
      <c r="H33">
        <f t="shared" si="4"/>
        <v>1911230</v>
      </c>
      <c r="I33">
        <f t="shared" si="5"/>
        <v>2766563</v>
      </c>
      <c r="J33">
        <f t="shared" si="6"/>
        <v>-1488328416574</v>
      </c>
      <c r="K33">
        <f t="shared" si="7"/>
        <v>237544</v>
      </c>
    </row>
    <row r="34" spans="1:11" x14ac:dyDescent="0.25">
      <c r="A34" t="s">
        <v>2</v>
      </c>
      <c r="B34">
        <v>3</v>
      </c>
      <c r="C34" t="s">
        <v>35</v>
      </c>
      <c r="D34" t="str">
        <f t="shared" si="0"/>
        <v>51d80</v>
      </c>
      <c r="E34">
        <f t="shared" si="1"/>
        <v>1</v>
      </c>
      <c r="F34" t="str">
        <f t="shared" si="2"/>
        <v>D</v>
      </c>
      <c r="G34">
        <f t="shared" si="3"/>
        <v>335232</v>
      </c>
      <c r="H34">
        <f t="shared" si="4"/>
        <v>1911230</v>
      </c>
      <c r="I34">
        <f t="shared" si="5"/>
        <v>2431331</v>
      </c>
      <c r="J34">
        <f t="shared" si="6"/>
        <v>-2129033871934</v>
      </c>
      <c r="K34">
        <f t="shared" si="7"/>
        <v>335232</v>
      </c>
    </row>
    <row r="35" spans="1:11" x14ac:dyDescent="0.25">
      <c r="A35" t="s">
        <v>11</v>
      </c>
      <c r="B35">
        <v>10</v>
      </c>
      <c r="C35" t="s">
        <v>36</v>
      </c>
      <c r="D35" t="str">
        <f t="shared" si="0"/>
        <v>2938e</v>
      </c>
      <c r="E35">
        <f t="shared" si="1"/>
        <v>0</v>
      </c>
      <c r="F35" t="str">
        <f t="shared" si="2"/>
        <v>R</v>
      </c>
      <c r="G35">
        <f t="shared" si="3"/>
        <v>168846</v>
      </c>
      <c r="H35">
        <f t="shared" si="4"/>
        <v>2080076</v>
      </c>
      <c r="I35">
        <f t="shared" si="5"/>
        <v>2431331</v>
      </c>
      <c r="J35">
        <f t="shared" si="6"/>
        <v>-2539554385960</v>
      </c>
      <c r="K35">
        <f t="shared" si="7"/>
        <v>168846</v>
      </c>
    </row>
    <row r="36" spans="1:11" x14ac:dyDescent="0.25">
      <c r="A36" t="s">
        <v>2</v>
      </c>
      <c r="B36">
        <v>2</v>
      </c>
      <c r="C36" t="s">
        <v>37</v>
      </c>
      <c r="D36" t="str">
        <f t="shared" si="0"/>
        <v>1c17f</v>
      </c>
      <c r="E36">
        <f t="shared" si="1"/>
        <v>3</v>
      </c>
      <c r="F36" t="str">
        <f t="shared" si="2"/>
        <v>U</v>
      </c>
      <c r="G36">
        <f t="shared" si="3"/>
        <v>115071</v>
      </c>
      <c r="H36">
        <f t="shared" si="4"/>
        <v>2080076</v>
      </c>
      <c r="I36">
        <f t="shared" si="5"/>
        <v>2546402</v>
      </c>
      <c r="J36">
        <f t="shared" si="6"/>
        <v>-2300197960564</v>
      </c>
      <c r="K36">
        <f t="shared" si="7"/>
        <v>115071</v>
      </c>
    </row>
    <row r="37" spans="1:11" x14ac:dyDescent="0.25">
      <c r="A37" t="s">
        <v>11</v>
      </c>
      <c r="B37">
        <v>4</v>
      </c>
      <c r="C37" t="s">
        <v>38</v>
      </c>
      <c r="D37" t="str">
        <f t="shared" si="0"/>
        <v>0df9a</v>
      </c>
      <c r="E37">
        <f t="shared" si="1"/>
        <v>0</v>
      </c>
      <c r="F37" t="str">
        <f t="shared" si="2"/>
        <v>R</v>
      </c>
      <c r="G37">
        <f t="shared" si="3"/>
        <v>57242</v>
      </c>
      <c r="H37">
        <f t="shared" si="4"/>
        <v>2137318</v>
      </c>
      <c r="I37">
        <f t="shared" si="5"/>
        <v>2546402</v>
      </c>
      <c r="J37">
        <f t="shared" si="6"/>
        <v>-2445959103848</v>
      </c>
      <c r="K37">
        <f t="shared" si="7"/>
        <v>57242</v>
      </c>
    </row>
    <row r="38" spans="1:11" x14ac:dyDescent="0.25">
      <c r="A38" t="s">
        <v>2</v>
      </c>
      <c r="B38">
        <v>3</v>
      </c>
      <c r="C38" t="s">
        <v>39</v>
      </c>
      <c r="D38" t="str">
        <f t="shared" si="0"/>
        <v>57969</v>
      </c>
      <c r="E38">
        <f t="shared" si="1"/>
        <v>1</v>
      </c>
      <c r="F38" t="str">
        <f t="shared" si="2"/>
        <v>D</v>
      </c>
      <c r="G38">
        <f t="shared" si="3"/>
        <v>358761</v>
      </c>
      <c r="H38">
        <f t="shared" si="4"/>
        <v>2137318</v>
      </c>
      <c r="I38">
        <f t="shared" si="5"/>
        <v>2187641</v>
      </c>
      <c r="J38">
        <f t="shared" si="6"/>
        <v>-3212745446846</v>
      </c>
      <c r="K38">
        <f t="shared" si="7"/>
        <v>358761</v>
      </c>
    </row>
    <row r="39" spans="1:11" x14ac:dyDescent="0.25">
      <c r="A39" t="s">
        <v>0</v>
      </c>
      <c r="B39">
        <v>8</v>
      </c>
      <c r="C39" t="s">
        <v>40</v>
      </c>
      <c r="D39" t="str">
        <f t="shared" si="0"/>
        <v>354a5</v>
      </c>
      <c r="E39">
        <f t="shared" si="1"/>
        <v>0</v>
      </c>
      <c r="F39" t="str">
        <f t="shared" si="2"/>
        <v>R</v>
      </c>
      <c r="G39">
        <f t="shared" si="3"/>
        <v>218277</v>
      </c>
      <c r="H39">
        <f t="shared" si="4"/>
        <v>2355595</v>
      </c>
      <c r="I39">
        <f t="shared" si="5"/>
        <v>2187641</v>
      </c>
      <c r="J39">
        <f t="shared" si="6"/>
        <v>-3690257161403</v>
      </c>
      <c r="K39">
        <f t="shared" si="7"/>
        <v>218277</v>
      </c>
    </row>
    <row r="40" spans="1:11" x14ac:dyDescent="0.25">
      <c r="A40" t="s">
        <v>2</v>
      </c>
      <c r="B40">
        <v>4</v>
      </c>
      <c r="C40" t="s">
        <v>41</v>
      </c>
      <c r="D40" t="str">
        <f t="shared" si="0"/>
        <v>3d013</v>
      </c>
      <c r="E40">
        <f t="shared" si="1"/>
        <v>1</v>
      </c>
      <c r="F40" t="str">
        <f t="shared" si="2"/>
        <v>D</v>
      </c>
      <c r="G40">
        <f t="shared" si="3"/>
        <v>249875</v>
      </c>
      <c r="H40">
        <f t="shared" si="4"/>
        <v>2355595</v>
      </c>
      <c r="I40">
        <f t="shared" si="5"/>
        <v>1937766</v>
      </c>
      <c r="J40">
        <f t="shared" si="6"/>
        <v>-4278861462028</v>
      </c>
      <c r="K40">
        <f t="shared" si="7"/>
        <v>249875</v>
      </c>
    </row>
    <row r="41" spans="1:11" x14ac:dyDescent="0.25">
      <c r="A41" t="s">
        <v>0</v>
      </c>
      <c r="B41">
        <v>6</v>
      </c>
      <c r="C41" t="s">
        <v>42</v>
      </c>
      <c r="D41" t="str">
        <f t="shared" si="0"/>
        <v>1029b</v>
      </c>
      <c r="E41">
        <f t="shared" si="1"/>
        <v>0</v>
      </c>
      <c r="F41" t="str">
        <f t="shared" si="2"/>
        <v>R</v>
      </c>
      <c r="G41">
        <f t="shared" si="3"/>
        <v>66203</v>
      </c>
      <c r="H41">
        <f t="shared" si="4"/>
        <v>2421798</v>
      </c>
      <c r="I41">
        <f t="shared" si="5"/>
        <v>1937766</v>
      </c>
      <c r="J41">
        <f t="shared" si="6"/>
        <v>-4407147384526</v>
      </c>
      <c r="K41">
        <f t="shared" si="7"/>
        <v>66203</v>
      </c>
    </row>
    <row r="42" spans="1:11" x14ac:dyDescent="0.25">
      <c r="A42" t="s">
        <v>2</v>
      </c>
      <c r="B42">
        <v>7</v>
      </c>
      <c r="C42" t="s">
        <v>43</v>
      </c>
      <c r="D42" t="str">
        <f t="shared" si="0"/>
        <v>0c19b</v>
      </c>
      <c r="E42">
        <f t="shared" si="1"/>
        <v>3</v>
      </c>
      <c r="F42" t="str">
        <f t="shared" si="2"/>
        <v>U</v>
      </c>
      <c r="G42">
        <f t="shared" si="3"/>
        <v>49563</v>
      </c>
      <c r="H42">
        <f t="shared" si="4"/>
        <v>2421798</v>
      </c>
      <c r="I42">
        <f t="shared" si="5"/>
        <v>1987329</v>
      </c>
      <c r="J42">
        <f t="shared" si="6"/>
        <v>-4287115810252</v>
      </c>
      <c r="K42">
        <f t="shared" si="7"/>
        <v>49563</v>
      </c>
    </row>
    <row r="43" spans="1:11" x14ac:dyDescent="0.25">
      <c r="A43" t="s">
        <v>0</v>
      </c>
      <c r="B43">
        <v>3</v>
      </c>
      <c r="C43" t="s">
        <v>44</v>
      </c>
      <c r="D43" t="str">
        <f t="shared" si="0"/>
        <v>5f48c</v>
      </c>
      <c r="E43">
        <f t="shared" si="1"/>
        <v>0</v>
      </c>
      <c r="F43" t="str">
        <f t="shared" si="2"/>
        <v>R</v>
      </c>
      <c r="G43">
        <f t="shared" si="3"/>
        <v>390284</v>
      </c>
      <c r="H43">
        <f t="shared" si="4"/>
        <v>2812082</v>
      </c>
      <c r="I43">
        <f t="shared" si="5"/>
        <v>1987329</v>
      </c>
      <c r="J43">
        <f t="shared" si="6"/>
        <v>-5062738521688</v>
      </c>
      <c r="K43">
        <f t="shared" si="7"/>
        <v>390284</v>
      </c>
    </row>
    <row r="44" spans="1:11" x14ac:dyDescent="0.25">
      <c r="A44" t="s">
        <v>2</v>
      </c>
      <c r="B44">
        <v>2</v>
      </c>
      <c r="C44" t="s">
        <v>45</v>
      </c>
      <c r="D44" t="str">
        <f t="shared" si="0"/>
        <v>0c19b</v>
      </c>
      <c r="E44">
        <f t="shared" si="1"/>
        <v>1</v>
      </c>
      <c r="F44" t="str">
        <f t="shared" si="2"/>
        <v>D</v>
      </c>
      <c r="G44">
        <f t="shared" si="3"/>
        <v>49563</v>
      </c>
      <c r="H44">
        <f t="shared" si="4"/>
        <v>2812082</v>
      </c>
      <c r="I44">
        <f t="shared" si="5"/>
        <v>1937766</v>
      </c>
      <c r="J44">
        <f t="shared" si="6"/>
        <v>-5202113741854</v>
      </c>
      <c r="K44">
        <f t="shared" si="7"/>
        <v>49563</v>
      </c>
    </row>
    <row r="45" spans="1:11" x14ac:dyDescent="0.25">
      <c r="A45" t="s">
        <v>0</v>
      </c>
      <c r="B45">
        <v>4</v>
      </c>
      <c r="C45" t="s">
        <v>46</v>
      </c>
      <c r="D45" t="str">
        <f t="shared" si="0"/>
        <v>15ff1</v>
      </c>
      <c r="E45">
        <f t="shared" si="1"/>
        <v>0</v>
      </c>
      <c r="F45" t="str">
        <f t="shared" si="2"/>
        <v>R</v>
      </c>
      <c r="G45">
        <f t="shared" si="3"/>
        <v>90097</v>
      </c>
      <c r="H45">
        <f t="shared" si="4"/>
        <v>2902179</v>
      </c>
      <c r="I45">
        <f t="shared" si="5"/>
        <v>1937766</v>
      </c>
      <c r="J45">
        <f t="shared" si="6"/>
        <v>-5376700645156</v>
      </c>
      <c r="K45">
        <f t="shared" si="7"/>
        <v>90097</v>
      </c>
    </row>
    <row r="46" spans="1:11" x14ac:dyDescent="0.25">
      <c r="A46" t="s">
        <v>9</v>
      </c>
      <c r="B46">
        <v>9</v>
      </c>
      <c r="C46" t="s">
        <v>47</v>
      </c>
      <c r="D46" t="str">
        <f t="shared" si="0"/>
        <v>0f08b</v>
      </c>
      <c r="E46">
        <f t="shared" si="1"/>
        <v>1</v>
      </c>
      <c r="F46" t="str">
        <f t="shared" si="2"/>
        <v>D</v>
      </c>
      <c r="G46">
        <f t="shared" si="3"/>
        <v>61579</v>
      </c>
      <c r="H46">
        <f t="shared" si="4"/>
        <v>2902179</v>
      </c>
      <c r="I46">
        <f t="shared" si="5"/>
        <v>1876187</v>
      </c>
      <c r="J46">
        <f t="shared" si="6"/>
        <v>-5555413925797</v>
      </c>
      <c r="K46">
        <f t="shared" si="7"/>
        <v>61579</v>
      </c>
    </row>
    <row r="47" spans="1:11" x14ac:dyDescent="0.25">
      <c r="A47" t="s">
        <v>0</v>
      </c>
      <c r="B47">
        <v>5</v>
      </c>
      <c r="C47" t="s">
        <v>48</v>
      </c>
      <c r="D47" t="str">
        <f t="shared" si="0"/>
        <v>1c816</v>
      </c>
      <c r="E47">
        <f t="shared" si="1"/>
        <v>0</v>
      </c>
      <c r="F47" t="str">
        <f t="shared" si="2"/>
        <v>R</v>
      </c>
      <c r="G47">
        <f t="shared" si="3"/>
        <v>116758</v>
      </c>
      <c r="H47">
        <f t="shared" si="4"/>
        <v>3018937</v>
      </c>
      <c r="I47">
        <f t="shared" si="5"/>
        <v>1876187</v>
      </c>
      <c r="J47">
        <f t="shared" si="6"/>
        <v>-5774473767543</v>
      </c>
      <c r="K47">
        <f t="shared" si="7"/>
        <v>116758</v>
      </c>
    </row>
    <row r="48" spans="1:11" x14ac:dyDescent="0.25">
      <c r="A48" t="s">
        <v>2</v>
      </c>
      <c r="B48">
        <v>9</v>
      </c>
      <c r="C48" t="s">
        <v>49</v>
      </c>
      <c r="D48" t="str">
        <f t="shared" si="0"/>
        <v>573b7</v>
      </c>
      <c r="E48">
        <f t="shared" si="1"/>
        <v>1</v>
      </c>
      <c r="F48" t="str">
        <f t="shared" si="2"/>
        <v>D</v>
      </c>
      <c r="G48">
        <f t="shared" si="3"/>
        <v>357303</v>
      </c>
      <c r="H48">
        <f t="shared" si="4"/>
        <v>3018937</v>
      </c>
      <c r="I48">
        <f t="shared" si="5"/>
        <v>1518884</v>
      </c>
      <c r="J48">
        <f t="shared" si="6"/>
        <v>-6853149014454</v>
      </c>
      <c r="K48">
        <f t="shared" si="7"/>
        <v>357303</v>
      </c>
    </row>
    <row r="49" spans="1:11" x14ac:dyDescent="0.25">
      <c r="A49" t="s">
        <v>0</v>
      </c>
      <c r="B49">
        <v>6</v>
      </c>
      <c r="C49" t="s">
        <v>50</v>
      </c>
      <c r="D49" t="str">
        <f t="shared" si="0"/>
        <v>2d58e</v>
      </c>
      <c r="E49">
        <f t="shared" si="1"/>
        <v>0</v>
      </c>
      <c r="F49" t="str">
        <f t="shared" si="2"/>
        <v>R</v>
      </c>
      <c r="G49">
        <f t="shared" si="3"/>
        <v>185742</v>
      </c>
      <c r="H49">
        <f t="shared" si="4"/>
        <v>3204679</v>
      </c>
      <c r="I49">
        <f t="shared" si="5"/>
        <v>1518884</v>
      </c>
      <c r="J49">
        <f t="shared" si="6"/>
        <v>-7135269566382</v>
      </c>
      <c r="K49">
        <f t="shared" si="7"/>
        <v>185742</v>
      </c>
    </row>
    <row r="50" spans="1:11" x14ac:dyDescent="0.25">
      <c r="A50" t="s">
        <v>2</v>
      </c>
      <c r="B50">
        <v>3</v>
      </c>
      <c r="C50" t="s">
        <v>51</v>
      </c>
      <c r="D50" t="str">
        <f t="shared" si="0"/>
        <v>47912</v>
      </c>
      <c r="E50">
        <f t="shared" si="1"/>
        <v>1</v>
      </c>
      <c r="F50" t="str">
        <f t="shared" si="2"/>
        <v>D</v>
      </c>
      <c r="G50">
        <f t="shared" si="3"/>
        <v>293138</v>
      </c>
      <c r="H50">
        <f t="shared" si="4"/>
        <v>3204679</v>
      </c>
      <c r="I50">
        <f t="shared" si="5"/>
        <v>1225746</v>
      </c>
      <c r="J50">
        <f t="shared" si="6"/>
        <v>-8074682759084</v>
      </c>
      <c r="K50">
        <f t="shared" si="7"/>
        <v>293138</v>
      </c>
    </row>
    <row r="51" spans="1:11" x14ac:dyDescent="0.25">
      <c r="A51" t="s">
        <v>0</v>
      </c>
      <c r="B51">
        <v>4</v>
      </c>
      <c r="C51" t="s">
        <v>52</v>
      </c>
      <c r="D51" t="str">
        <f t="shared" si="0"/>
        <v>1c7bb</v>
      </c>
      <c r="E51">
        <f t="shared" si="1"/>
        <v>0</v>
      </c>
      <c r="F51" t="str">
        <f t="shared" si="2"/>
        <v>R</v>
      </c>
      <c r="G51">
        <f t="shared" si="3"/>
        <v>116667</v>
      </c>
      <c r="H51">
        <f t="shared" si="4"/>
        <v>3321346</v>
      </c>
      <c r="I51">
        <f t="shared" si="5"/>
        <v>1225746</v>
      </c>
      <c r="J51">
        <f t="shared" si="6"/>
        <v>-8217686867666</v>
      </c>
      <c r="K51">
        <f t="shared" si="7"/>
        <v>116667</v>
      </c>
    </row>
    <row r="52" spans="1:11" x14ac:dyDescent="0.25">
      <c r="A52" t="s">
        <v>2</v>
      </c>
      <c r="B52">
        <v>8</v>
      </c>
      <c r="C52" t="s">
        <v>53</v>
      </c>
      <c r="D52" t="str">
        <f t="shared" si="0"/>
        <v>34d58</v>
      </c>
      <c r="E52">
        <f t="shared" si="1"/>
        <v>3</v>
      </c>
      <c r="F52" t="str">
        <f t="shared" si="2"/>
        <v>U</v>
      </c>
      <c r="G52">
        <f t="shared" si="3"/>
        <v>216408</v>
      </c>
      <c r="H52">
        <f t="shared" si="4"/>
        <v>3321346</v>
      </c>
      <c r="I52">
        <f t="shared" si="5"/>
        <v>1442154</v>
      </c>
      <c r="J52">
        <f t="shared" si="6"/>
        <v>-7498921022498</v>
      </c>
      <c r="K52">
        <f t="shared" si="7"/>
        <v>216408</v>
      </c>
    </row>
    <row r="53" spans="1:11" x14ac:dyDescent="0.25">
      <c r="A53" t="s">
        <v>0</v>
      </c>
      <c r="B53">
        <v>10</v>
      </c>
      <c r="C53" t="s">
        <v>54</v>
      </c>
      <c r="D53" t="str">
        <f t="shared" si="0"/>
        <v>416f1</v>
      </c>
      <c r="E53">
        <f t="shared" si="1"/>
        <v>0</v>
      </c>
      <c r="F53" t="str">
        <f t="shared" si="2"/>
        <v>R</v>
      </c>
      <c r="G53">
        <f t="shared" si="3"/>
        <v>268017</v>
      </c>
      <c r="H53">
        <f t="shared" si="4"/>
        <v>3589363</v>
      </c>
      <c r="I53">
        <f t="shared" si="5"/>
        <v>1442154</v>
      </c>
      <c r="J53">
        <f t="shared" si="6"/>
        <v>-7885442811116</v>
      </c>
      <c r="K53">
        <f t="shared" si="7"/>
        <v>268017</v>
      </c>
    </row>
    <row r="54" spans="1:11" x14ac:dyDescent="0.25">
      <c r="A54" t="s">
        <v>9</v>
      </c>
      <c r="B54">
        <v>5</v>
      </c>
      <c r="C54" t="s">
        <v>55</v>
      </c>
      <c r="D54" t="str">
        <f t="shared" si="0"/>
        <v>34d58</v>
      </c>
      <c r="E54">
        <f t="shared" si="1"/>
        <v>1</v>
      </c>
      <c r="F54" t="str">
        <f t="shared" si="2"/>
        <v>D</v>
      </c>
      <c r="G54">
        <f t="shared" si="3"/>
        <v>216408</v>
      </c>
      <c r="H54">
        <f t="shared" si="4"/>
        <v>3589363</v>
      </c>
      <c r="I54">
        <f t="shared" si="5"/>
        <v>1225746</v>
      </c>
      <c r="J54">
        <f t="shared" si="6"/>
        <v>-8662209679220</v>
      </c>
      <c r="K54">
        <f t="shared" si="7"/>
        <v>216408</v>
      </c>
    </row>
    <row r="55" spans="1:11" x14ac:dyDescent="0.25">
      <c r="A55" t="s">
        <v>0</v>
      </c>
      <c r="B55">
        <v>7</v>
      </c>
      <c r="C55" t="s">
        <v>56</v>
      </c>
      <c r="D55" t="str">
        <f t="shared" si="0"/>
        <v>59af9</v>
      </c>
      <c r="E55">
        <f t="shared" si="1"/>
        <v>0</v>
      </c>
      <c r="F55" t="str">
        <f t="shared" si="2"/>
        <v>R</v>
      </c>
      <c r="G55">
        <f t="shared" si="3"/>
        <v>367353</v>
      </c>
      <c r="H55">
        <f t="shared" si="4"/>
        <v>3956716</v>
      </c>
      <c r="I55">
        <f t="shared" si="5"/>
        <v>1225746</v>
      </c>
      <c r="J55">
        <f t="shared" si="6"/>
        <v>-9112491149558</v>
      </c>
      <c r="K55">
        <f t="shared" si="7"/>
        <v>367353</v>
      </c>
    </row>
    <row r="56" spans="1:11" x14ac:dyDescent="0.25">
      <c r="A56" t="s">
        <v>2</v>
      </c>
      <c r="B56">
        <v>5</v>
      </c>
      <c r="C56" t="s">
        <v>57</v>
      </c>
      <c r="D56" t="str">
        <f t="shared" si="0"/>
        <v>24a82</v>
      </c>
      <c r="E56">
        <f t="shared" si="1"/>
        <v>1</v>
      </c>
      <c r="F56" t="str">
        <f t="shared" si="2"/>
        <v>D</v>
      </c>
      <c r="G56">
        <f t="shared" si="3"/>
        <v>150146</v>
      </c>
      <c r="H56">
        <f t="shared" si="4"/>
        <v>3956716</v>
      </c>
      <c r="I56">
        <f t="shared" si="5"/>
        <v>1075600</v>
      </c>
      <c r="J56">
        <f t="shared" si="6"/>
        <v>-9706576230094</v>
      </c>
      <c r="K56">
        <f t="shared" si="7"/>
        <v>150146</v>
      </c>
    </row>
    <row r="57" spans="1:11" x14ac:dyDescent="0.25">
      <c r="A57" t="s">
        <v>0</v>
      </c>
      <c r="B57">
        <v>9</v>
      </c>
      <c r="C57" t="s">
        <v>58</v>
      </c>
      <c r="D57" t="str">
        <f t="shared" si="0"/>
        <v>196ca</v>
      </c>
      <c r="E57">
        <f t="shared" si="1"/>
        <v>2</v>
      </c>
      <c r="F57" t="str">
        <f t="shared" si="2"/>
        <v>L</v>
      </c>
      <c r="G57">
        <f t="shared" si="3"/>
        <v>104138</v>
      </c>
      <c r="H57">
        <f t="shared" si="4"/>
        <v>3852578</v>
      </c>
      <c r="I57">
        <f t="shared" si="5"/>
        <v>1075600</v>
      </c>
      <c r="J57">
        <f t="shared" si="6"/>
        <v>-9594565397294</v>
      </c>
      <c r="K57">
        <f t="shared" si="7"/>
        <v>104138</v>
      </c>
    </row>
    <row r="58" spans="1:11" x14ac:dyDescent="0.25">
      <c r="A58" t="s">
        <v>2</v>
      </c>
      <c r="B58">
        <v>6</v>
      </c>
      <c r="C58" t="s">
        <v>59</v>
      </c>
      <c r="D58" t="str">
        <f t="shared" si="0"/>
        <v>1f89d</v>
      </c>
      <c r="E58">
        <f t="shared" si="1"/>
        <v>3</v>
      </c>
      <c r="F58" t="str">
        <f t="shared" si="2"/>
        <v>U</v>
      </c>
      <c r="G58">
        <f t="shared" si="3"/>
        <v>129181</v>
      </c>
      <c r="H58">
        <f t="shared" si="4"/>
        <v>3852578</v>
      </c>
      <c r="I58">
        <f t="shared" si="5"/>
        <v>1204781</v>
      </c>
      <c r="J58">
        <f t="shared" si="6"/>
        <v>-9096885518676</v>
      </c>
      <c r="K58">
        <f t="shared" si="7"/>
        <v>129181</v>
      </c>
    </row>
    <row r="59" spans="1:11" x14ac:dyDescent="0.25">
      <c r="A59" t="s">
        <v>0</v>
      </c>
      <c r="B59">
        <v>4</v>
      </c>
      <c r="C59" t="s">
        <v>60</v>
      </c>
      <c r="D59" t="str">
        <f t="shared" si="0"/>
        <v>6b481</v>
      </c>
      <c r="E59">
        <f t="shared" si="1"/>
        <v>2</v>
      </c>
      <c r="F59" t="str">
        <f t="shared" si="2"/>
        <v>L</v>
      </c>
      <c r="G59">
        <f t="shared" si="3"/>
        <v>439425</v>
      </c>
      <c r="H59">
        <f t="shared" si="4"/>
        <v>3413153</v>
      </c>
      <c r="I59">
        <f t="shared" si="5"/>
        <v>1204781</v>
      </c>
      <c r="J59">
        <f t="shared" si="6"/>
        <v>-8567474627751</v>
      </c>
      <c r="K59">
        <f t="shared" si="7"/>
        <v>439425</v>
      </c>
    </row>
    <row r="60" spans="1:11" x14ac:dyDescent="0.25">
      <c r="A60" t="s">
        <v>2</v>
      </c>
      <c r="B60">
        <v>2</v>
      </c>
      <c r="C60" t="s">
        <v>61</v>
      </c>
      <c r="D60" t="str">
        <f t="shared" si="0"/>
        <v>1f89d</v>
      </c>
      <c r="E60">
        <f t="shared" si="1"/>
        <v>1</v>
      </c>
      <c r="F60" t="str">
        <f t="shared" si="2"/>
        <v>D</v>
      </c>
      <c r="G60">
        <f t="shared" si="3"/>
        <v>129181</v>
      </c>
      <c r="H60">
        <f t="shared" si="4"/>
        <v>3413153</v>
      </c>
      <c r="I60">
        <f t="shared" si="5"/>
        <v>1075600</v>
      </c>
      <c r="J60">
        <f t="shared" si="6"/>
        <v>-9008389145444</v>
      </c>
      <c r="K60">
        <f t="shared" si="7"/>
        <v>129181</v>
      </c>
    </row>
    <row r="61" spans="1:11" x14ac:dyDescent="0.25">
      <c r="A61" t="s">
        <v>0</v>
      </c>
      <c r="B61">
        <v>6</v>
      </c>
      <c r="C61" t="s">
        <v>62</v>
      </c>
      <c r="D61" t="str">
        <f t="shared" si="0"/>
        <v>32e5a</v>
      </c>
      <c r="E61">
        <f t="shared" si="1"/>
        <v>2</v>
      </c>
      <c r="F61" t="str">
        <f t="shared" si="2"/>
        <v>L</v>
      </c>
      <c r="G61">
        <f t="shared" si="3"/>
        <v>208474</v>
      </c>
      <c r="H61">
        <f t="shared" si="4"/>
        <v>3204679</v>
      </c>
      <c r="I61">
        <f t="shared" si="5"/>
        <v>1075600</v>
      </c>
      <c r="J61">
        <f t="shared" si="6"/>
        <v>-8784154511044</v>
      </c>
      <c r="K61">
        <f t="shared" si="7"/>
        <v>208474</v>
      </c>
    </row>
    <row r="62" spans="1:11" x14ac:dyDescent="0.25">
      <c r="A62" t="s">
        <v>2</v>
      </c>
      <c r="B62">
        <v>8</v>
      </c>
      <c r="C62" t="s">
        <v>63</v>
      </c>
      <c r="D62" t="str">
        <f t="shared" si="0"/>
        <v>5eb4c</v>
      </c>
      <c r="E62">
        <f t="shared" si="1"/>
        <v>1</v>
      </c>
      <c r="F62" t="str">
        <f t="shared" si="2"/>
        <v>D</v>
      </c>
      <c r="G62">
        <f t="shared" si="3"/>
        <v>387916</v>
      </c>
      <c r="H62">
        <f t="shared" si="4"/>
        <v>3204679</v>
      </c>
      <c r="I62">
        <f t="shared" si="5"/>
        <v>687684</v>
      </c>
      <c r="J62">
        <f t="shared" si="6"/>
        <v>-10027300770008</v>
      </c>
      <c r="K62">
        <f t="shared" si="7"/>
        <v>387916</v>
      </c>
    </row>
    <row r="63" spans="1:11" x14ac:dyDescent="0.25">
      <c r="A63" t="s">
        <v>11</v>
      </c>
      <c r="B63">
        <v>7</v>
      </c>
      <c r="C63" t="s">
        <v>64</v>
      </c>
      <c r="D63" t="str">
        <f t="shared" si="0"/>
        <v>5bffe</v>
      </c>
      <c r="E63">
        <f t="shared" si="1"/>
        <v>0</v>
      </c>
      <c r="F63" t="str">
        <f t="shared" si="2"/>
        <v>R</v>
      </c>
      <c r="G63">
        <f t="shared" si="3"/>
        <v>376830</v>
      </c>
      <c r="H63">
        <f t="shared" si="4"/>
        <v>3581509</v>
      </c>
      <c r="I63">
        <f t="shared" si="5"/>
        <v>687684</v>
      </c>
      <c r="J63">
        <f t="shared" si="6"/>
        <v>-10286440731728</v>
      </c>
      <c r="K63">
        <f t="shared" si="7"/>
        <v>376830</v>
      </c>
    </row>
    <row r="64" spans="1:11" x14ac:dyDescent="0.25">
      <c r="A64" t="s">
        <v>2</v>
      </c>
      <c r="B64">
        <v>10</v>
      </c>
      <c r="C64" t="s">
        <v>65</v>
      </c>
      <c r="D64" t="str">
        <f t="shared" si="0"/>
        <v>3f805</v>
      </c>
      <c r="E64">
        <f t="shared" si="1"/>
        <v>1</v>
      </c>
      <c r="F64" t="str">
        <f t="shared" si="2"/>
        <v>D</v>
      </c>
      <c r="G64">
        <f t="shared" si="3"/>
        <v>260101</v>
      </c>
      <c r="H64">
        <f t="shared" si="4"/>
        <v>3581509</v>
      </c>
      <c r="I64">
        <f t="shared" si="5"/>
        <v>427583</v>
      </c>
      <c r="J64">
        <f t="shared" si="6"/>
        <v>-11217994804137</v>
      </c>
      <c r="K64">
        <f t="shared" si="7"/>
        <v>260101</v>
      </c>
    </row>
    <row r="65" spans="1:11" x14ac:dyDescent="0.25">
      <c r="A65" t="s">
        <v>11</v>
      </c>
      <c r="B65">
        <v>8</v>
      </c>
      <c r="C65" t="s">
        <v>66</v>
      </c>
      <c r="D65" t="str">
        <f t="shared" si="0"/>
        <v>29ac3</v>
      </c>
      <c r="E65">
        <f t="shared" si="1"/>
        <v>0</v>
      </c>
      <c r="F65" t="str">
        <f t="shared" si="2"/>
        <v>R</v>
      </c>
      <c r="G65">
        <f t="shared" si="3"/>
        <v>170691</v>
      </c>
      <c r="H65">
        <f t="shared" si="4"/>
        <v>3752200</v>
      </c>
      <c r="I65">
        <f t="shared" si="5"/>
        <v>427583</v>
      </c>
      <c r="J65">
        <f t="shared" si="6"/>
        <v>-11290979373990</v>
      </c>
      <c r="K65">
        <f t="shared" si="7"/>
        <v>170691</v>
      </c>
    </row>
    <row r="66" spans="1:11" x14ac:dyDescent="0.25">
      <c r="A66" t="s">
        <v>2</v>
      </c>
      <c r="B66">
        <v>4</v>
      </c>
      <c r="C66" t="s">
        <v>67</v>
      </c>
      <c r="D66" t="str">
        <f t="shared" si="0"/>
        <v>495a2</v>
      </c>
      <c r="E66">
        <f t="shared" si="1"/>
        <v>1</v>
      </c>
      <c r="F66" t="str">
        <f t="shared" si="2"/>
        <v>D</v>
      </c>
      <c r="G66">
        <f t="shared" si="3"/>
        <v>300450</v>
      </c>
      <c r="H66">
        <f t="shared" si="4"/>
        <v>3752200</v>
      </c>
      <c r="I66">
        <f t="shared" si="5"/>
        <v>127133</v>
      </c>
      <c r="J66">
        <f t="shared" si="6"/>
        <v>-12418327863990</v>
      </c>
      <c r="K66">
        <f t="shared" si="7"/>
        <v>300450</v>
      </c>
    </row>
    <row r="67" spans="1:11" x14ac:dyDescent="0.25">
      <c r="A67" t="s">
        <v>11</v>
      </c>
      <c r="B67">
        <v>7</v>
      </c>
      <c r="C67" t="s">
        <v>68</v>
      </c>
      <c r="D67" t="str">
        <f t="shared" si="0"/>
        <v>3b4e1</v>
      </c>
      <c r="E67">
        <f t="shared" si="1"/>
        <v>0</v>
      </c>
      <c r="F67" t="str">
        <f t="shared" si="2"/>
        <v>R</v>
      </c>
      <c r="G67">
        <f t="shared" si="3"/>
        <v>242913</v>
      </c>
      <c r="H67">
        <f t="shared" si="4"/>
        <v>3995113</v>
      </c>
      <c r="I67">
        <f t="shared" si="5"/>
        <v>127133</v>
      </c>
      <c r="J67">
        <f t="shared" si="6"/>
        <v>-12449210122419</v>
      </c>
      <c r="K67">
        <f t="shared" si="7"/>
        <v>242913</v>
      </c>
    </row>
    <row r="68" spans="1:11" x14ac:dyDescent="0.25">
      <c r="A68" t="s">
        <v>2</v>
      </c>
      <c r="B68">
        <v>2</v>
      </c>
      <c r="C68" t="s">
        <v>69</v>
      </c>
      <c r="D68" t="str">
        <f t="shared" ref="D68:D131" si="8">MID(C68,3,5)</f>
        <v>52d3a</v>
      </c>
      <c r="E68">
        <f t="shared" ref="E68:E131" si="9">MID(C68,8,1)*1</f>
        <v>1</v>
      </c>
      <c r="F68" t="str">
        <f t="shared" ref="F68:F131" si="10">IF(E68=0,"R",IF(E68=1,"D",IF(E68=2,"L","U")))</f>
        <v>D</v>
      </c>
      <c r="G68">
        <f t="shared" ref="G68:G131" si="11">HEX2DEC(D68)</f>
        <v>339258</v>
      </c>
      <c r="H68">
        <f t="shared" ref="H68:H131" si="12">IF(F68="L",H67-G68,IF(F68="R",H67+G68,H67))</f>
        <v>3995113</v>
      </c>
      <c r="I68">
        <f t="shared" ref="I68:I131" si="13">IF(F68="U",I67+G68,IF(F68="D",I67-G68,I67))</f>
        <v>-212125</v>
      </c>
      <c r="J68">
        <f t="shared" ref="J68:J131" si="14">J67+(H67*I68-I67*H68)</f>
        <v>-13804584168573</v>
      </c>
      <c r="K68">
        <f t="shared" ref="K68:K131" si="15">SQRT((H68-H67)^2+(I68-I67)^2)</f>
        <v>339258</v>
      </c>
    </row>
    <row r="69" spans="1:11" x14ac:dyDescent="0.25">
      <c r="A69" t="s">
        <v>11</v>
      </c>
      <c r="B69">
        <v>7</v>
      </c>
      <c r="C69" t="s">
        <v>70</v>
      </c>
      <c r="D69" t="str">
        <f t="shared" si="8"/>
        <v>1e27d</v>
      </c>
      <c r="E69">
        <f t="shared" si="9"/>
        <v>0</v>
      </c>
      <c r="F69" t="str">
        <f t="shared" si="10"/>
        <v>R</v>
      </c>
      <c r="G69">
        <f t="shared" si="11"/>
        <v>123517</v>
      </c>
      <c r="H69">
        <f t="shared" si="12"/>
        <v>4118630</v>
      </c>
      <c r="I69">
        <f t="shared" si="13"/>
        <v>-212125</v>
      </c>
      <c r="J69">
        <f t="shared" si="14"/>
        <v>-13778383124948</v>
      </c>
      <c r="K69">
        <f t="shared" si="15"/>
        <v>123517</v>
      </c>
    </row>
    <row r="70" spans="1:11" x14ac:dyDescent="0.25">
      <c r="A70" t="s">
        <v>2</v>
      </c>
      <c r="B70">
        <v>4</v>
      </c>
      <c r="C70" t="s">
        <v>71</v>
      </c>
      <c r="D70" t="str">
        <f t="shared" si="8"/>
        <v>09ad8</v>
      </c>
      <c r="E70">
        <f t="shared" si="9"/>
        <v>3</v>
      </c>
      <c r="F70" t="str">
        <f t="shared" si="10"/>
        <v>U</v>
      </c>
      <c r="G70">
        <f t="shared" si="11"/>
        <v>39640</v>
      </c>
      <c r="H70">
        <f t="shared" si="12"/>
        <v>4118630</v>
      </c>
      <c r="I70">
        <f t="shared" si="13"/>
        <v>-172485</v>
      </c>
      <c r="J70">
        <f t="shared" si="14"/>
        <v>-13615120631748</v>
      </c>
      <c r="K70">
        <f t="shared" si="15"/>
        <v>39640</v>
      </c>
    </row>
    <row r="71" spans="1:11" x14ac:dyDescent="0.25">
      <c r="A71" t="s">
        <v>11</v>
      </c>
      <c r="B71">
        <v>8</v>
      </c>
      <c r="C71" t="s">
        <v>72</v>
      </c>
      <c r="D71" t="str">
        <f t="shared" si="8"/>
        <v>38553</v>
      </c>
      <c r="E71">
        <f t="shared" si="9"/>
        <v>0</v>
      </c>
      <c r="F71" t="str">
        <f t="shared" si="10"/>
        <v>R</v>
      </c>
      <c r="G71">
        <f t="shared" si="11"/>
        <v>230739</v>
      </c>
      <c r="H71">
        <f t="shared" si="12"/>
        <v>4349369</v>
      </c>
      <c r="I71">
        <f t="shared" si="13"/>
        <v>-172485</v>
      </c>
      <c r="J71">
        <f t="shared" si="14"/>
        <v>-13575321615333</v>
      </c>
      <c r="K71">
        <f t="shared" si="15"/>
        <v>230739</v>
      </c>
    </row>
    <row r="72" spans="1:11" x14ac:dyDescent="0.25">
      <c r="A72" t="s">
        <v>2</v>
      </c>
      <c r="B72">
        <v>4</v>
      </c>
      <c r="C72" t="s">
        <v>73</v>
      </c>
      <c r="D72" t="str">
        <f t="shared" si="8"/>
        <v>21894</v>
      </c>
      <c r="E72">
        <f t="shared" si="9"/>
        <v>3</v>
      </c>
      <c r="F72" t="str">
        <f t="shared" si="10"/>
        <v>U</v>
      </c>
      <c r="G72">
        <f t="shared" si="11"/>
        <v>137364</v>
      </c>
      <c r="H72">
        <f t="shared" si="12"/>
        <v>4349369</v>
      </c>
      <c r="I72">
        <f t="shared" si="13"/>
        <v>-35121</v>
      </c>
      <c r="J72">
        <f t="shared" si="14"/>
        <v>-12977874892017</v>
      </c>
      <c r="K72">
        <f t="shared" si="15"/>
        <v>137364</v>
      </c>
    </row>
    <row r="73" spans="1:11" x14ac:dyDescent="0.25">
      <c r="A73" t="s">
        <v>11</v>
      </c>
      <c r="B73">
        <v>3</v>
      </c>
      <c r="C73" t="s">
        <v>74</v>
      </c>
      <c r="D73" t="str">
        <f t="shared" si="8"/>
        <v>0d8de</v>
      </c>
      <c r="E73">
        <f t="shared" si="9"/>
        <v>0</v>
      </c>
      <c r="F73" t="str">
        <f t="shared" si="10"/>
        <v>R</v>
      </c>
      <c r="G73">
        <f t="shared" si="11"/>
        <v>55518</v>
      </c>
      <c r="H73">
        <f t="shared" si="12"/>
        <v>4404887</v>
      </c>
      <c r="I73">
        <f t="shared" si="13"/>
        <v>-35121</v>
      </c>
      <c r="J73">
        <f t="shared" si="14"/>
        <v>-12975925044339</v>
      </c>
      <c r="K73">
        <f t="shared" si="15"/>
        <v>55518</v>
      </c>
    </row>
    <row r="74" spans="1:11" x14ac:dyDescent="0.25">
      <c r="A74" t="s">
        <v>2</v>
      </c>
      <c r="B74">
        <v>3</v>
      </c>
      <c r="C74" t="s">
        <v>75</v>
      </c>
      <c r="D74" t="str">
        <f t="shared" si="8"/>
        <v>21894</v>
      </c>
      <c r="E74">
        <f t="shared" si="9"/>
        <v>1</v>
      </c>
      <c r="F74" t="str">
        <f t="shared" si="10"/>
        <v>D</v>
      </c>
      <c r="G74">
        <f t="shared" si="11"/>
        <v>137364</v>
      </c>
      <c r="H74">
        <f t="shared" si="12"/>
        <v>4404887</v>
      </c>
      <c r="I74">
        <f t="shared" si="13"/>
        <v>-172485</v>
      </c>
      <c r="J74">
        <f t="shared" si="14"/>
        <v>-13580997942207</v>
      </c>
      <c r="K74">
        <f t="shared" si="15"/>
        <v>137364</v>
      </c>
    </row>
    <row r="75" spans="1:11" x14ac:dyDescent="0.25">
      <c r="A75" t="s">
        <v>11</v>
      </c>
      <c r="B75">
        <v>3</v>
      </c>
      <c r="C75" t="s">
        <v>76</v>
      </c>
      <c r="D75" t="str">
        <f t="shared" si="8"/>
        <v>3ac22</v>
      </c>
      <c r="E75">
        <f t="shared" si="9"/>
        <v>0</v>
      </c>
      <c r="F75" t="str">
        <f t="shared" si="10"/>
        <v>R</v>
      </c>
      <c r="G75">
        <f t="shared" si="11"/>
        <v>240674</v>
      </c>
      <c r="H75">
        <f t="shared" si="12"/>
        <v>4645561</v>
      </c>
      <c r="I75">
        <f t="shared" si="13"/>
        <v>-172485</v>
      </c>
      <c r="J75">
        <f t="shared" si="14"/>
        <v>-13539485287317</v>
      </c>
      <c r="K75">
        <f t="shared" si="15"/>
        <v>240674</v>
      </c>
    </row>
    <row r="76" spans="1:11" x14ac:dyDescent="0.25">
      <c r="A76" t="s">
        <v>2</v>
      </c>
      <c r="B76">
        <v>12</v>
      </c>
      <c r="C76" t="s">
        <v>77</v>
      </c>
      <c r="D76" t="str">
        <f t="shared" si="8"/>
        <v>09ad8</v>
      </c>
      <c r="E76">
        <f t="shared" si="9"/>
        <v>1</v>
      </c>
      <c r="F76" t="str">
        <f t="shared" si="10"/>
        <v>D</v>
      </c>
      <c r="G76">
        <f t="shared" si="11"/>
        <v>39640</v>
      </c>
      <c r="H76">
        <f t="shared" si="12"/>
        <v>4645561</v>
      </c>
      <c r="I76">
        <f t="shared" si="13"/>
        <v>-212125</v>
      </c>
      <c r="J76">
        <f t="shared" si="14"/>
        <v>-13723635325357</v>
      </c>
      <c r="K76">
        <f t="shared" si="15"/>
        <v>39640</v>
      </c>
    </row>
    <row r="77" spans="1:11" x14ac:dyDescent="0.25">
      <c r="A77" t="s">
        <v>11</v>
      </c>
      <c r="B77">
        <v>3</v>
      </c>
      <c r="C77" t="s">
        <v>78</v>
      </c>
      <c r="D77" t="str">
        <f t="shared" si="8"/>
        <v>08aa8</v>
      </c>
      <c r="E77">
        <f t="shared" si="9"/>
        <v>0</v>
      </c>
      <c r="F77" t="str">
        <f t="shared" si="10"/>
        <v>R</v>
      </c>
      <c r="G77">
        <f t="shared" si="11"/>
        <v>35496</v>
      </c>
      <c r="H77">
        <f t="shared" si="12"/>
        <v>4681057</v>
      </c>
      <c r="I77">
        <f t="shared" si="13"/>
        <v>-212125</v>
      </c>
      <c r="J77">
        <f t="shared" si="14"/>
        <v>-13716105736357</v>
      </c>
      <c r="K77">
        <f t="shared" si="15"/>
        <v>35496</v>
      </c>
    </row>
    <row r="78" spans="1:11" x14ac:dyDescent="0.25">
      <c r="A78" t="s">
        <v>2</v>
      </c>
      <c r="B78">
        <v>5</v>
      </c>
      <c r="C78" t="s">
        <v>79</v>
      </c>
      <c r="D78" t="str">
        <f t="shared" si="8"/>
        <v>33c7b</v>
      </c>
      <c r="E78">
        <f t="shared" si="9"/>
        <v>3</v>
      </c>
      <c r="F78" t="str">
        <f t="shared" si="10"/>
        <v>U</v>
      </c>
      <c r="G78">
        <f t="shared" si="11"/>
        <v>212091</v>
      </c>
      <c r="H78">
        <f t="shared" si="12"/>
        <v>4681057</v>
      </c>
      <c r="I78">
        <f t="shared" si="13"/>
        <v>-34</v>
      </c>
      <c r="J78">
        <f t="shared" si="14"/>
        <v>-12723295676170</v>
      </c>
      <c r="K78">
        <f t="shared" si="15"/>
        <v>212091</v>
      </c>
    </row>
    <row r="79" spans="1:11" x14ac:dyDescent="0.25">
      <c r="A79" t="s">
        <v>11</v>
      </c>
      <c r="B79">
        <v>2</v>
      </c>
      <c r="C79" t="s">
        <v>80</v>
      </c>
      <c r="D79" t="str">
        <f t="shared" si="8"/>
        <v>37a35</v>
      </c>
      <c r="E79">
        <f t="shared" si="9"/>
        <v>0</v>
      </c>
      <c r="F79" t="str">
        <f t="shared" si="10"/>
        <v>R</v>
      </c>
      <c r="G79">
        <f t="shared" si="11"/>
        <v>227893</v>
      </c>
      <c r="H79">
        <f t="shared" si="12"/>
        <v>4908950</v>
      </c>
      <c r="I79">
        <f t="shared" si="13"/>
        <v>-34</v>
      </c>
      <c r="J79">
        <f t="shared" si="14"/>
        <v>-12723287927808</v>
      </c>
      <c r="K79">
        <f t="shared" si="15"/>
        <v>227893</v>
      </c>
    </row>
    <row r="80" spans="1:11" x14ac:dyDescent="0.25">
      <c r="A80" t="s">
        <v>2</v>
      </c>
      <c r="B80">
        <v>3</v>
      </c>
      <c r="C80" t="s">
        <v>81</v>
      </c>
      <c r="D80" t="str">
        <f t="shared" si="8"/>
        <v>6808c</v>
      </c>
      <c r="E80">
        <f t="shared" si="9"/>
        <v>3</v>
      </c>
      <c r="F80" t="str">
        <f t="shared" si="10"/>
        <v>U</v>
      </c>
      <c r="G80">
        <f t="shared" si="11"/>
        <v>426124</v>
      </c>
      <c r="H80">
        <f t="shared" si="12"/>
        <v>4908950</v>
      </c>
      <c r="I80">
        <f t="shared" si="13"/>
        <v>426090</v>
      </c>
      <c r="J80">
        <f t="shared" si="14"/>
        <v>-10631466518008</v>
      </c>
      <c r="K80">
        <f t="shared" si="15"/>
        <v>426124</v>
      </c>
    </row>
    <row r="81" spans="1:11" x14ac:dyDescent="0.25">
      <c r="A81" t="s">
        <v>11</v>
      </c>
      <c r="B81">
        <v>11</v>
      </c>
      <c r="C81" t="s">
        <v>82</v>
      </c>
      <c r="D81" t="str">
        <f t="shared" si="8"/>
        <v>35531</v>
      </c>
      <c r="E81">
        <f t="shared" si="9"/>
        <v>0</v>
      </c>
      <c r="F81" t="str">
        <f t="shared" si="10"/>
        <v>R</v>
      </c>
      <c r="G81">
        <f t="shared" si="11"/>
        <v>218417</v>
      </c>
      <c r="H81">
        <f t="shared" si="12"/>
        <v>5127367</v>
      </c>
      <c r="I81">
        <f t="shared" si="13"/>
        <v>426090</v>
      </c>
      <c r="J81">
        <f t="shared" si="14"/>
        <v>-10724531817538</v>
      </c>
      <c r="K81">
        <f t="shared" si="15"/>
        <v>218417</v>
      </c>
    </row>
    <row r="82" spans="1:11" x14ac:dyDescent="0.25">
      <c r="A82" t="s">
        <v>2</v>
      </c>
      <c r="B82">
        <v>3</v>
      </c>
      <c r="C82" t="s">
        <v>83</v>
      </c>
      <c r="D82" t="str">
        <f t="shared" si="8"/>
        <v>6808c</v>
      </c>
      <c r="E82">
        <f t="shared" si="9"/>
        <v>1</v>
      </c>
      <c r="F82" t="str">
        <f t="shared" si="10"/>
        <v>D</v>
      </c>
      <c r="G82">
        <f t="shared" si="11"/>
        <v>426124</v>
      </c>
      <c r="H82">
        <f t="shared" si="12"/>
        <v>5127367</v>
      </c>
      <c r="I82">
        <f t="shared" si="13"/>
        <v>-34</v>
      </c>
      <c r="J82">
        <f t="shared" si="14"/>
        <v>-12909425953046</v>
      </c>
      <c r="K82">
        <f t="shared" si="15"/>
        <v>426124</v>
      </c>
    </row>
    <row r="83" spans="1:11" x14ac:dyDescent="0.25">
      <c r="A83" t="s">
        <v>11</v>
      </c>
      <c r="B83">
        <v>3</v>
      </c>
      <c r="C83" t="s">
        <v>84</v>
      </c>
      <c r="D83" t="str">
        <f t="shared" si="8"/>
        <v>14fbe</v>
      </c>
      <c r="E83">
        <f t="shared" si="9"/>
        <v>0</v>
      </c>
      <c r="F83" t="str">
        <f t="shared" si="10"/>
        <v>R</v>
      </c>
      <c r="G83">
        <f t="shared" si="11"/>
        <v>85950</v>
      </c>
      <c r="H83">
        <f t="shared" si="12"/>
        <v>5213317</v>
      </c>
      <c r="I83">
        <f t="shared" si="13"/>
        <v>-34</v>
      </c>
      <c r="J83">
        <f t="shared" si="14"/>
        <v>-12909423030746</v>
      </c>
      <c r="K83">
        <f t="shared" si="15"/>
        <v>85950</v>
      </c>
    </row>
    <row r="84" spans="1:11" x14ac:dyDescent="0.25">
      <c r="A84" t="s">
        <v>2</v>
      </c>
      <c r="B84">
        <v>6</v>
      </c>
      <c r="C84" t="s">
        <v>85</v>
      </c>
      <c r="D84" t="str">
        <f t="shared" si="8"/>
        <v>47b29</v>
      </c>
      <c r="E84">
        <f t="shared" si="9"/>
        <v>3</v>
      </c>
      <c r="F84" t="str">
        <f t="shared" si="10"/>
        <v>U</v>
      </c>
      <c r="G84">
        <f t="shared" si="11"/>
        <v>293673</v>
      </c>
      <c r="H84">
        <f t="shared" si="12"/>
        <v>5213317</v>
      </c>
      <c r="I84">
        <f t="shared" si="13"/>
        <v>293639</v>
      </c>
      <c r="J84">
        <f t="shared" si="14"/>
        <v>-11378412587405</v>
      </c>
      <c r="K84">
        <f t="shared" si="15"/>
        <v>293673</v>
      </c>
    </row>
    <row r="85" spans="1:11" x14ac:dyDescent="0.25">
      <c r="A85" t="s">
        <v>11</v>
      </c>
      <c r="B85">
        <v>6</v>
      </c>
      <c r="C85" t="s">
        <v>86</v>
      </c>
      <c r="D85" t="str">
        <f t="shared" si="8"/>
        <v>28ab8</v>
      </c>
      <c r="E85">
        <f t="shared" si="9"/>
        <v>0</v>
      </c>
      <c r="F85" t="str">
        <f t="shared" si="10"/>
        <v>R</v>
      </c>
      <c r="G85">
        <f t="shared" si="11"/>
        <v>166584</v>
      </c>
      <c r="H85">
        <f t="shared" si="12"/>
        <v>5379901</v>
      </c>
      <c r="I85">
        <f t="shared" si="13"/>
        <v>293639</v>
      </c>
      <c r="J85">
        <f t="shared" si="14"/>
        <v>-11427328146581</v>
      </c>
      <c r="K85">
        <f t="shared" si="15"/>
        <v>166584</v>
      </c>
    </row>
    <row r="86" spans="1:11" x14ac:dyDescent="0.25">
      <c r="A86" t="s">
        <v>2</v>
      </c>
      <c r="B86">
        <v>3</v>
      </c>
      <c r="C86" t="s">
        <v>87</v>
      </c>
      <c r="D86" t="str">
        <f t="shared" si="8"/>
        <v>37d87</v>
      </c>
      <c r="E86">
        <f t="shared" si="9"/>
        <v>3</v>
      </c>
      <c r="F86" t="str">
        <f t="shared" si="10"/>
        <v>U</v>
      </c>
      <c r="G86">
        <f t="shared" si="11"/>
        <v>228743</v>
      </c>
      <c r="H86">
        <f t="shared" si="12"/>
        <v>5379901</v>
      </c>
      <c r="I86">
        <f t="shared" si="13"/>
        <v>522382</v>
      </c>
      <c r="J86">
        <f t="shared" si="14"/>
        <v>-10196713452138</v>
      </c>
      <c r="K86">
        <f t="shared" si="15"/>
        <v>228743</v>
      </c>
    </row>
    <row r="87" spans="1:11" x14ac:dyDescent="0.25">
      <c r="A87" t="s">
        <v>11</v>
      </c>
      <c r="B87">
        <v>4</v>
      </c>
      <c r="C87" t="s">
        <v>88</v>
      </c>
      <c r="D87" t="str">
        <f t="shared" si="8"/>
        <v>60770</v>
      </c>
      <c r="E87">
        <f t="shared" si="9"/>
        <v>2</v>
      </c>
      <c r="F87" t="str">
        <f t="shared" si="10"/>
        <v>L</v>
      </c>
      <c r="G87">
        <f t="shared" si="11"/>
        <v>395120</v>
      </c>
      <c r="H87">
        <f t="shared" si="12"/>
        <v>4984781</v>
      </c>
      <c r="I87">
        <f t="shared" si="13"/>
        <v>522382</v>
      </c>
      <c r="J87">
        <f t="shared" si="14"/>
        <v>-9990309876298</v>
      </c>
      <c r="K87">
        <f t="shared" si="15"/>
        <v>395120</v>
      </c>
    </row>
    <row r="88" spans="1:11" x14ac:dyDescent="0.25">
      <c r="A88" t="s">
        <v>2</v>
      </c>
      <c r="B88">
        <v>2</v>
      </c>
      <c r="C88" t="s">
        <v>89</v>
      </c>
      <c r="D88" t="str">
        <f t="shared" si="8"/>
        <v>3d77a</v>
      </c>
      <c r="E88">
        <f t="shared" si="9"/>
        <v>3</v>
      </c>
      <c r="F88" t="str">
        <f t="shared" si="10"/>
        <v>U</v>
      </c>
      <c r="G88">
        <f t="shared" si="11"/>
        <v>251770</v>
      </c>
      <c r="H88">
        <f t="shared" si="12"/>
        <v>4984781</v>
      </c>
      <c r="I88">
        <f t="shared" si="13"/>
        <v>774152</v>
      </c>
      <c r="J88">
        <f t="shared" si="14"/>
        <v>-8735291563928</v>
      </c>
      <c r="K88">
        <f t="shared" si="15"/>
        <v>251770</v>
      </c>
    </row>
    <row r="89" spans="1:11" x14ac:dyDescent="0.25">
      <c r="A89" t="s">
        <v>11</v>
      </c>
      <c r="B89">
        <v>4</v>
      </c>
      <c r="C89" t="s">
        <v>90</v>
      </c>
      <c r="D89" t="str">
        <f t="shared" si="8"/>
        <v>18a43</v>
      </c>
      <c r="E89">
        <f t="shared" si="9"/>
        <v>2</v>
      </c>
      <c r="F89" t="str">
        <f t="shared" si="10"/>
        <v>L</v>
      </c>
      <c r="G89">
        <f t="shared" si="11"/>
        <v>100931</v>
      </c>
      <c r="H89">
        <f t="shared" si="12"/>
        <v>4883850</v>
      </c>
      <c r="I89">
        <f t="shared" si="13"/>
        <v>774152</v>
      </c>
      <c r="J89">
        <f t="shared" si="14"/>
        <v>-8657155628416</v>
      </c>
      <c r="K89">
        <f t="shared" si="15"/>
        <v>100931</v>
      </c>
    </row>
    <row r="90" spans="1:11" x14ac:dyDescent="0.25">
      <c r="A90" t="s">
        <v>2</v>
      </c>
      <c r="B90">
        <v>3</v>
      </c>
      <c r="C90" t="s">
        <v>91</v>
      </c>
      <c r="D90" t="str">
        <f t="shared" si="8"/>
        <v>26ee2</v>
      </c>
      <c r="E90">
        <f t="shared" si="9"/>
        <v>3</v>
      </c>
      <c r="F90" t="str">
        <f t="shared" si="10"/>
        <v>U</v>
      </c>
      <c r="G90">
        <f t="shared" si="11"/>
        <v>159458</v>
      </c>
      <c r="H90">
        <f t="shared" si="12"/>
        <v>4883850</v>
      </c>
      <c r="I90">
        <f t="shared" si="13"/>
        <v>933610</v>
      </c>
      <c r="J90">
        <f t="shared" si="14"/>
        <v>-7878386675116</v>
      </c>
      <c r="K90">
        <f t="shared" si="15"/>
        <v>159458</v>
      </c>
    </row>
    <row r="91" spans="1:11" x14ac:dyDescent="0.25">
      <c r="A91" t="s">
        <v>11</v>
      </c>
      <c r="B91">
        <v>10</v>
      </c>
      <c r="C91" t="s">
        <v>92</v>
      </c>
      <c r="D91" t="str">
        <f t="shared" si="8"/>
        <v>0ba7e</v>
      </c>
      <c r="E91">
        <f t="shared" si="9"/>
        <v>0</v>
      </c>
      <c r="F91" t="str">
        <f t="shared" si="10"/>
        <v>R</v>
      </c>
      <c r="G91">
        <f t="shared" si="11"/>
        <v>47742</v>
      </c>
      <c r="H91">
        <f t="shared" si="12"/>
        <v>4931592</v>
      </c>
      <c r="I91">
        <f t="shared" si="13"/>
        <v>933610</v>
      </c>
      <c r="J91">
        <f t="shared" si="14"/>
        <v>-7922959083736</v>
      </c>
      <c r="K91">
        <f t="shared" si="15"/>
        <v>47742</v>
      </c>
    </row>
    <row r="92" spans="1:11" x14ac:dyDescent="0.25">
      <c r="A92" t="s">
        <v>2</v>
      </c>
      <c r="B92">
        <v>3</v>
      </c>
      <c r="C92" t="s">
        <v>93</v>
      </c>
      <c r="D92" t="str">
        <f t="shared" si="8"/>
        <v>0b286</v>
      </c>
      <c r="E92">
        <f t="shared" si="9"/>
        <v>3</v>
      </c>
      <c r="F92" t="str">
        <f t="shared" si="10"/>
        <v>U</v>
      </c>
      <c r="G92">
        <f t="shared" si="11"/>
        <v>45702</v>
      </c>
      <c r="H92">
        <f t="shared" si="12"/>
        <v>4931592</v>
      </c>
      <c r="I92">
        <f t="shared" si="13"/>
        <v>979312</v>
      </c>
      <c r="J92">
        <f t="shared" si="14"/>
        <v>-7697575466152</v>
      </c>
      <c r="K92">
        <f t="shared" si="15"/>
        <v>45702</v>
      </c>
    </row>
    <row r="93" spans="1:11" x14ac:dyDescent="0.25">
      <c r="A93" t="s">
        <v>11</v>
      </c>
      <c r="B93">
        <v>7</v>
      </c>
      <c r="C93" t="s">
        <v>94</v>
      </c>
      <c r="D93" t="str">
        <f t="shared" si="8"/>
        <v>604a6</v>
      </c>
      <c r="E93">
        <f t="shared" si="9"/>
        <v>0</v>
      </c>
      <c r="F93" t="str">
        <f t="shared" si="10"/>
        <v>R</v>
      </c>
      <c r="G93">
        <f t="shared" si="11"/>
        <v>394406</v>
      </c>
      <c r="H93">
        <f t="shared" si="12"/>
        <v>5325998</v>
      </c>
      <c r="I93">
        <f t="shared" si="13"/>
        <v>979312</v>
      </c>
      <c r="J93">
        <f t="shared" si="14"/>
        <v>-8083821994824</v>
      </c>
      <c r="K93">
        <f t="shared" si="15"/>
        <v>394406</v>
      </c>
    </row>
    <row r="94" spans="1:11" x14ac:dyDescent="0.25">
      <c r="A94" t="s">
        <v>2</v>
      </c>
      <c r="B94">
        <v>7</v>
      </c>
      <c r="C94" t="s">
        <v>95</v>
      </c>
      <c r="D94" t="str">
        <f t="shared" si="8"/>
        <v>47705</v>
      </c>
      <c r="E94">
        <f t="shared" si="9"/>
        <v>3</v>
      </c>
      <c r="F94" t="str">
        <f t="shared" si="10"/>
        <v>U</v>
      </c>
      <c r="G94">
        <f t="shared" si="11"/>
        <v>292613</v>
      </c>
      <c r="H94">
        <f t="shared" si="12"/>
        <v>5325998</v>
      </c>
      <c r="I94">
        <f t="shared" si="13"/>
        <v>1271925</v>
      </c>
      <c r="J94">
        <f t="shared" si="14"/>
        <v>-6525365742050</v>
      </c>
      <c r="K94">
        <f t="shared" si="15"/>
        <v>292613</v>
      </c>
    </row>
    <row r="95" spans="1:11" x14ac:dyDescent="0.25">
      <c r="A95" t="s">
        <v>11</v>
      </c>
      <c r="B95">
        <v>2</v>
      </c>
      <c r="C95" t="s">
        <v>96</v>
      </c>
      <c r="D95" t="str">
        <f t="shared" si="8"/>
        <v>0a121</v>
      </c>
      <c r="E95">
        <f t="shared" si="9"/>
        <v>0</v>
      </c>
      <c r="F95" t="str">
        <f t="shared" si="10"/>
        <v>R</v>
      </c>
      <c r="G95">
        <f t="shared" si="11"/>
        <v>41249</v>
      </c>
      <c r="H95">
        <f t="shared" si="12"/>
        <v>5367247</v>
      </c>
      <c r="I95">
        <f t="shared" si="13"/>
        <v>1271925</v>
      </c>
      <c r="J95">
        <f t="shared" si="14"/>
        <v>-6577831376375</v>
      </c>
      <c r="K95">
        <f t="shared" si="15"/>
        <v>41249</v>
      </c>
    </row>
    <row r="96" spans="1:11" x14ac:dyDescent="0.25">
      <c r="A96" t="s">
        <v>2</v>
      </c>
      <c r="B96">
        <v>4</v>
      </c>
      <c r="C96" t="s">
        <v>97</v>
      </c>
      <c r="D96" t="str">
        <f t="shared" si="8"/>
        <v>2f7e6</v>
      </c>
      <c r="E96">
        <f t="shared" si="9"/>
        <v>3</v>
      </c>
      <c r="F96" t="str">
        <f t="shared" si="10"/>
        <v>U</v>
      </c>
      <c r="G96">
        <f t="shared" si="11"/>
        <v>194534</v>
      </c>
      <c r="H96">
        <f t="shared" si="12"/>
        <v>5367247</v>
      </c>
      <c r="I96">
        <f t="shared" si="13"/>
        <v>1466459</v>
      </c>
      <c r="J96">
        <f t="shared" si="14"/>
        <v>-5533719348477</v>
      </c>
      <c r="K96">
        <f t="shared" si="15"/>
        <v>194534</v>
      </c>
    </row>
    <row r="97" spans="1:11" x14ac:dyDescent="0.25">
      <c r="A97" t="s">
        <v>11</v>
      </c>
      <c r="B97">
        <v>9</v>
      </c>
      <c r="C97" t="s">
        <v>98</v>
      </c>
      <c r="D97" t="str">
        <f t="shared" si="8"/>
        <v>0316e</v>
      </c>
      <c r="E97">
        <f t="shared" si="9"/>
        <v>0</v>
      </c>
      <c r="F97" t="str">
        <f t="shared" si="10"/>
        <v>R</v>
      </c>
      <c r="G97">
        <f t="shared" si="11"/>
        <v>12654</v>
      </c>
      <c r="H97">
        <f t="shared" si="12"/>
        <v>5379901</v>
      </c>
      <c r="I97">
        <f t="shared" si="13"/>
        <v>1466459</v>
      </c>
      <c r="J97">
        <f t="shared" si="14"/>
        <v>-5552275920663</v>
      </c>
      <c r="K97">
        <f t="shared" si="15"/>
        <v>12654</v>
      </c>
    </row>
    <row r="98" spans="1:11" x14ac:dyDescent="0.25">
      <c r="A98" t="s">
        <v>9</v>
      </c>
      <c r="B98">
        <v>5</v>
      </c>
      <c r="C98" t="s">
        <v>99</v>
      </c>
      <c r="D98" t="str">
        <f t="shared" si="8"/>
        <v>1372d</v>
      </c>
      <c r="E98">
        <f t="shared" si="9"/>
        <v>3</v>
      </c>
      <c r="F98" t="str">
        <f t="shared" si="10"/>
        <v>U</v>
      </c>
      <c r="G98">
        <f t="shared" si="11"/>
        <v>79661</v>
      </c>
      <c r="H98">
        <f t="shared" si="12"/>
        <v>5379901</v>
      </c>
      <c r="I98">
        <f t="shared" si="13"/>
        <v>1546120</v>
      </c>
      <c r="J98">
        <f t="shared" si="14"/>
        <v>-5123707627102</v>
      </c>
      <c r="K98">
        <f t="shared" si="15"/>
        <v>79661</v>
      </c>
    </row>
    <row r="99" spans="1:11" x14ac:dyDescent="0.25">
      <c r="A99" t="s">
        <v>11</v>
      </c>
      <c r="B99">
        <v>10</v>
      </c>
      <c r="C99" t="s">
        <v>100</v>
      </c>
      <c r="D99" t="str">
        <f t="shared" si="8"/>
        <v>382a3</v>
      </c>
      <c r="E99">
        <f t="shared" si="9"/>
        <v>0</v>
      </c>
      <c r="F99" t="str">
        <f t="shared" si="10"/>
        <v>R</v>
      </c>
      <c r="G99">
        <f t="shared" si="11"/>
        <v>230051</v>
      </c>
      <c r="H99">
        <f t="shared" si="12"/>
        <v>5609952</v>
      </c>
      <c r="I99">
        <f t="shared" si="13"/>
        <v>1546120</v>
      </c>
      <c r="J99">
        <f t="shared" si="14"/>
        <v>-5479394079222</v>
      </c>
      <c r="K99">
        <f t="shared" si="15"/>
        <v>230051</v>
      </c>
    </row>
    <row r="100" spans="1:11" x14ac:dyDescent="0.25">
      <c r="A100" t="s">
        <v>9</v>
      </c>
      <c r="B100">
        <v>3</v>
      </c>
      <c r="C100" t="s">
        <v>101</v>
      </c>
      <c r="D100" t="str">
        <f t="shared" si="8"/>
        <v>2da29</v>
      </c>
      <c r="E100">
        <f t="shared" si="9"/>
        <v>3</v>
      </c>
      <c r="F100" t="str">
        <f t="shared" si="10"/>
        <v>U</v>
      </c>
      <c r="G100">
        <f t="shared" si="11"/>
        <v>186921</v>
      </c>
      <c r="H100">
        <f t="shared" si="12"/>
        <v>5609952</v>
      </c>
      <c r="I100">
        <f t="shared" si="13"/>
        <v>1733041</v>
      </c>
      <c r="J100">
        <f t="shared" si="14"/>
        <v>-4430776241430</v>
      </c>
      <c r="K100">
        <f t="shared" si="15"/>
        <v>186921</v>
      </c>
    </row>
    <row r="101" spans="1:11" x14ac:dyDescent="0.25">
      <c r="A101" t="s">
        <v>11</v>
      </c>
      <c r="B101">
        <v>3</v>
      </c>
      <c r="C101" t="s">
        <v>102</v>
      </c>
      <c r="D101" t="str">
        <f t="shared" si="8"/>
        <v>10092</v>
      </c>
      <c r="E101">
        <f t="shared" si="9"/>
        <v>0</v>
      </c>
      <c r="F101" t="str">
        <f t="shared" si="10"/>
        <v>R</v>
      </c>
      <c r="G101">
        <f t="shared" si="11"/>
        <v>65682</v>
      </c>
      <c r="H101">
        <f t="shared" si="12"/>
        <v>5675634</v>
      </c>
      <c r="I101">
        <f t="shared" si="13"/>
        <v>1733041</v>
      </c>
      <c r="J101">
        <f t="shared" si="14"/>
        <v>-4544605840392</v>
      </c>
      <c r="K101">
        <f t="shared" si="15"/>
        <v>65682</v>
      </c>
    </row>
    <row r="102" spans="1:11" x14ac:dyDescent="0.25">
      <c r="A102" t="s">
        <v>9</v>
      </c>
      <c r="B102">
        <v>7</v>
      </c>
      <c r="C102" t="s">
        <v>103</v>
      </c>
      <c r="D102" t="str">
        <f t="shared" si="8"/>
        <v>5267e</v>
      </c>
      <c r="E102">
        <f t="shared" si="9"/>
        <v>3</v>
      </c>
      <c r="F102" t="str">
        <f t="shared" si="10"/>
        <v>U</v>
      </c>
      <c r="G102">
        <f t="shared" si="11"/>
        <v>337534</v>
      </c>
      <c r="H102">
        <f t="shared" si="12"/>
        <v>5675634</v>
      </c>
      <c r="I102">
        <f t="shared" si="13"/>
        <v>2070575</v>
      </c>
      <c r="J102">
        <f t="shared" si="14"/>
        <v>-2628886393836</v>
      </c>
      <c r="K102">
        <f t="shared" si="15"/>
        <v>337534</v>
      </c>
    </row>
    <row r="103" spans="1:11" x14ac:dyDescent="0.25">
      <c r="A103" t="s">
        <v>11</v>
      </c>
      <c r="B103">
        <v>2</v>
      </c>
      <c r="C103" t="s">
        <v>104</v>
      </c>
      <c r="D103" t="str">
        <f t="shared" si="8"/>
        <v>66c24</v>
      </c>
      <c r="E103">
        <f t="shared" si="9"/>
        <v>0</v>
      </c>
      <c r="F103" t="str">
        <f t="shared" si="10"/>
        <v>R</v>
      </c>
      <c r="G103">
        <f t="shared" si="11"/>
        <v>420900</v>
      </c>
      <c r="H103">
        <f t="shared" si="12"/>
        <v>6096534</v>
      </c>
      <c r="I103">
        <f t="shared" si="13"/>
        <v>2070575</v>
      </c>
      <c r="J103">
        <f t="shared" si="14"/>
        <v>-3500391411336</v>
      </c>
      <c r="K103">
        <f t="shared" si="15"/>
        <v>420900</v>
      </c>
    </row>
    <row r="104" spans="1:11" x14ac:dyDescent="0.25">
      <c r="A104" t="s">
        <v>9</v>
      </c>
      <c r="B104">
        <v>4</v>
      </c>
      <c r="C104" t="s">
        <v>105</v>
      </c>
      <c r="D104" t="str">
        <f t="shared" si="8"/>
        <v>1c94a</v>
      </c>
      <c r="E104">
        <f t="shared" si="9"/>
        <v>3</v>
      </c>
      <c r="F104" t="str">
        <f t="shared" si="10"/>
        <v>U</v>
      </c>
      <c r="G104">
        <f t="shared" si="11"/>
        <v>117066</v>
      </c>
      <c r="H104">
        <f t="shared" si="12"/>
        <v>6096534</v>
      </c>
      <c r="I104">
        <f t="shared" si="13"/>
        <v>2187641</v>
      </c>
      <c r="J104">
        <f t="shared" si="14"/>
        <v>-2786694562092</v>
      </c>
      <c r="K104">
        <f t="shared" si="15"/>
        <v>117066</v>
      </c>
    </row>
    <row r="105" spans="1:11" x14ac:dyDescent="0.25">
      <c r="A105" t="s">
        <v>0</v>
      </c>
      <c r="B105">
        <v>5</v>
      </c>
      <c r="C105" t="s">
        <v>106</v>
      </c>
      <c r="D105" t="str">
        <f t="shared" si="8"/>
        <v>2d777</v>
      </c>
      <c r="E105">
        <f t="shared" si="9"/>
        <v>0</v>
      </c>
      <c r="F105" t="str">
        <f t="shared" si="10"/>
        <v>R</v>
      </c>
      <c r="G105">
        <f t="shared" si="11"/>
        <v>186231</v>
      </c>
      <c r="H105">
        <f t="shared" si="12"/>
        <v>6282765</v>
      </c>
      <c r="I105">
        <f t="shared" si="13"/>
        <v>2187641</v>
      </c>
      <c r="J105">
        <f t="shared" si="14"/>
        <v>-3194101133163</v>
      </c>
      <c r="K105">
        <f t="shared" si="15"/>
        <v>186231</v>
      </c>
    </row>
    <row r="106" spans="1:11" x14ac:dyDescent="0.25">
      <c r="A106" t="s">
        <v>2</v>
      </c>
      <c r="B106">
        <v>5</v>
      </c>
      <c r="C106" t="s">
        <v>107</v>
      </c>
      <c r="D106" t="str">
        <f t="shared" si="8"/>
        <v>2c006</v>
      </c>
      <c r="E106">
        <f t="shared" si="9"/>
        <v>1</v>
      </c>
      <c r="F106" t="str">
        <f t="shared" si="10"/>
        <v>D</v>
      </c>
      <c r="G106">
        <f t="shared" si="11"/>
        <v>180230</v>
      </c>
      <c r="H106">
        <f t="shared" si="12"/>
        <v>6282765</v>
      </c>
      <c r="I106">
        <f t="shared" si="13"/>
        <v>2007411</v>
      </c>
      <c r="J106">
        <f t="shared" si="14"/>
        <v>-4326443869113</v>
      </c>
      <c r="K106">
        <f t="shared" si="15"/>
        <v>180230</v>
      </c>
    </row>
    <row r="107" spans="1:11" x14ac:dyDescent="0.25">
      <c r="A107" t="s">
        <v>0</v>
      </c>
      <c r="B107">
        <v>7</v>
      </c>
      <c r="C107" t="s">
        <v>108</v>
      </c>
      <c r="D107" t="str">
        <f t="shared" si="8"/>
        <v>4181c</v>
      </c>
      <c r="E107">
        <f t="shared" si="9"/>
        <v>2</v>
      </c>
      <c r="F107" t="str">
        <f t="shared" si="10"/>
        <v>L</v>
      </c>
      <c r="G107">
        <f t="shared" si="11"/>
        <v>268316</v>
      </c>
      <c r="H107">
        <f t="shared" si="12"/>
        <v>6014449</v>
      </c>
      <c r="I107">
        <f t="shared" si="13"/>
        <v>2007411</v>
      </c>
      <c r="J107">
        <f t="shared" si="14"/>
        <v>-3787823379237</v>
      </c>
      <c r="K107">
        <f t="shared" si="15"/>
        <v>268316</v>
      </c>
    </row>
    <row r="108" spans="1:11" x14ac:dyDescent="0.25">
      <c r="A108" t="s">
        <v>9</v>
      </c>
      <c r="B108">
        <v>5</v>
      </c>
      <c r="C108" t="s">
        <v>109</v>
      </c>
      <c r="D108" t="str">
        <f t="shared" si="8"/>
        <v>1f97c</v>
      </c>
      <c r="E108">
        <f t="shared" si="9"/>
        <v>1</v>
      </c>
      <c r="F108" t="str">
        <f t="shared" si="10"/>
        <v>D</v>
      </c>
      <c r="G108">
        <f t="shared" si="11"/>
        <v>129404</v>
      </c>
      <c r="H108">
        <f t="shared" si="12"/>
        <v>6014449</v>
      </c>
      <c r="I108">
        <f t="shared" si="13"/>
        <v>1878007</v>
      </c>
      <c r="J108">
        <f t="shared" si="14"/>
        <v>-4566117137633</v>
      </c>
      <c r="K108">
        <f t="shared" si="15"/>
        <v>129404</v>
      </c>
    </row>
    <row r="109" spans="1:11" x14ac:dyDescent="0.25">
      <c r="A109" t="s">
        <v>0</v>
      </c>
      <c r="B109">
        <v>3</v>
      </c>
      <c r="C109" t="s">
        <v>110</v>
      </c>
      <c r="D109" t="str">
        <f t="shared" si="8"/>
        <v>4181c</v>
      </c>
      <c r="E109">
        <f t="shared" si="9"/>
        <v>0</v>
      </c>
      <c r="F109" t="str">
        <f t="shared" si="10"/>
        <v>R</v>
      </c>
      <c r="G109">
        <f t="shared" si="11"/>
        <v>268316</v>
      </c>
      <c r="H109">
        <f t="shared" si="12"/>
        <v>6282765</v>
      </c>
      <c r="I109">
        <f t="shared" si="13"/>
        <v>1878007</v>
      </c>
      <c r="J109">
        <f t="shared" si="14"/>
        <v>-5070016463845</v>
      </c>
      <c r="K109">
        <f t="shared" si="15"/>
        <v>268316</v>
      </c>
    </row>
    <row r="110" spans="1:11" x14ac:dyDescent="0.25">
      <c r="A110" t="s">
        <v>9</v>
      </c>
      <c r="B110">
        <v>4</v>
      </c>
      <c r="C110" t="s">
        <v>111</v>
      </c>
      <c r="D110" t="str">
        <f t="shared" si="8"/>
        <v>2b79b</v>
      </c>
      <c r="E110">
        <f t="shared" si="9"/>
        <v>1</v>
      </c>
      <c r="F110" t="str">
        <f t="shared" si="10"/>
        <v>D</v>
      </c>
      <c r="G110">
        <f t="shared" si="11"/>
        <v>178075</v>
      </c>
      <c r="H110">
        <f t="shared" si="12"/>
        <v>6282765</v>
      </c>
      <c r="I110">
        <f t="shared" si="13"/>
        <v>1699932</v>
      </c>
      <c r="J110">
        <f t="shared" si="14"/>
        <v>-6188819841220</v>
      </c>
      <c r="K110">
        <f t="shared" si="15"/>
        <v>178075</v>
      </c>
    </row>
    <row r="111" spans="1:11" x14ac:dyDescent="0.25">
      <c r="A111" t="s">
        <v>11</v>
      </c>
      <c r="B111">
        <v>9</v>
      </c>
      <c r="C111" t="s">
        <v>112</v>
      </c>
      <c r="D111" t="str">
        <f t="shared" si="8"/>
        <v>1bcaf</v>
      </c>
      <c r="E111">
        <f t="shared" si="9"/>
        <v>0</v>
      </c>
      <c r="F111" t="str">
        <f t="shared" si="10"/>
        <v>R</v>
      </c>
      <c r="G111">
        <f t="shared" si="11"/>
        <v>113839</v>
      </c>
      <c r="H111">
        <f t="shared" si="12"/>
        <v>6396604</v>
      </c>
      <c r="I111">
        <f t="shared" si="13"/>
        <v>1699932</v>
      </c>
      <c r="J111">
        <f t="shared" si="14"/>
        <v>-6382338400168</v>
      </c>
      <c r="K111">
        <f t="shared" si="15"/>
        <v>113839</v>
      </c>
    </row>
    <row r="112" spans="1:11" x14ac:dyDescent="0.25">
      <c r="A112" t="s">
        <v>9</v>
      </c>
      <c r="B112">
        <v>4</v>
      </c>
      <c r="C112" t="s">
        <v>113</v>
      </c>
      <c r="D112" t="str">
        <f t="shared" si="8"/>
        <v>04de9</v>
      </c>
      <c r="E112">
        <f t="shared" si="9"/>
        <v>3</v>
      </c>
      <c r="F112" t="str">
        <f t="shared" si="10"/>
        <v>U</v>
      </c>
      <c r="G112">
        <f t="shared" si="11"/>
        <v>19945</v>
      </c>
      <c r="H112">
        <f t="shared" si="12"/>
        <v>6396604</v>
      </c>
      <c r="I112">
        <f t="shared" si="13"/>
        <v>1719877</v>
      </c>
      <c r="J112">
        <f t="shared" si="14"/>
        <v>-6254758133388</v>
      </c>
      <c r="K112">
        <f t="shared" si="15"/>
        <v>19945</v>
      </c>
    </row>
    <row r="113" spans="1:11" x14ac:dyDescent="0.25">
      <c r="A113" t="s">
        <v>11</v>
      </c>
      <c r="B113">
        <v>2</v>
      </c>
      <c r="C113" t="s">
        <v>114</v>
      </c>
      <c r="D113" t="str">
        <f t="shared" si="8"/>
        <v>010a2</v>
      </c>
      <c r="E113">
        <f t="shared" si="9"/>
        <v>2</v>
      </c>
      <c r="F113" t="str">
        <f t="shared" si="10"/>
        <v>L</v>
      </c>
      <c r="G113">
        <f t="shared" si="11"/>
        <v>4258</v>
      </c>
      <c r="H113">
        <f t="shared" si="12"/>
        <v>6392346</v>
      </c>
      <c r="I113">
        <f t="shared" si="13"/>
        <v>1719877</v>
      </c>
      <c r="J113">
        <f t="shared" si="14"/>
        <v>-6247434897122</v>
      </c>
      <c r="K113">
        <f t="shared" si="15"/>
        <v>4258</v>
      </c>
    </row>
    <row r="114" spans="1:11" x14ac:dyDescent="0.25">
      <c r="A114" t="s">
        <v>9</v>
      </c>
      <c r="B114">
        <v>4</v>
      </c>
      <c r="C114" t="s">
        <v>115</v>
      </c>
      <c r="D114" t="str">
        <f t="shared" si="8"/>
        <v>59982</v>
      </c>
      <c r="E114">
        <f t="shared" si="9"/>
        <v>3</v>
      </c>
      <c r="F114" t="str">
        <f t="shared" si="10"/>
        <v>U</v>
      </c>
      <c r="G114">
        <f t="shared" si="11"/>
        <v>366978</v>
      </c>
      <c r="H114">
        <f t="shared" si="12"/>
        <v>6392346</v>
      </c>
      <c r="I114">
        <f t="shared" si="13"/>
        <v>2086855</v>
      </c>
      <c r="J114">
        <f t="shared" si="14"/>
        <v>-3901584546734</v>
      </c>
      <c r="K114">
        <f t="shared" si="15"/>
        <v>366978</v>
      </c>
    </row>
    <row r="115" spans="1:11" x14ac:dyDescent="0.25">
      <c r="A115" t="s">
        <v>11</v>
      </c>
      <c r="B115">
        <v>3</v>
      </c>
      <c r="C115" t="s">
        <v>116</v>
      </c>
      <c r="D115" t="str">
        <f t="shared" si="8"/>
        <v>010a2</v>
      </c>
      <c r="E115">
        <f t="shared" si="9"/>
        <v>0</v>
      </c>
      <c r="F115" t="str">
        <f t="shared" si="10"/>
        <v>R</v>
      </c>
      <c r="G115">
        <f t="shared" si="11"/>
        <v>4258</v>
      </c>
      <c r="H115">
        <f t="shared" si="12"/>
        <v>6396604</v>
      </c>
      <c r="I115">
        <f t="shared" si="13"/>
        <v>2086855</v>
      </c>
      <c r="J115">
        <f t="shared" si="14"/>
        <v>-3910470375324</v>
      </c>
      <c r="K115">
        <f t="shared" si="15"/>
        <v>4258</v>
      </c>
    </row>
    <row r="116" spans="1:11" x14ac:dyDescent="0.25">
      <c r="A116" t="s">
        <v>2</v>
      </c>
      <c r="B116">
        <v>6</v>
      </c>
      <c r="C116" t="s">
        <v>117</v>
      </c>
      <c r="D116" t="str">
        <f t="shared" si="8"/>
        <v>189b2</v>
      </c>
      <c r="E116">
        <f t="shared" si="9"/>
        <v>3</v>
      </c>
      <c r="F116" t="str">
        <f t="shared" si="10"/>
        <v>U</v>
      </c>
      <c r="G116">
        <f t="shared" si="11"/>
        <v>100786</v>
      </c>
      <c r="H116">
        <f t="shared" si="12"/>
        <v>6396604</v>
      </c>
      <c r="I116">
        <f t="shared" si="13"/>
        <v>2187641</v>
      </c>
      <c r="J116">
        <f t="shared" si="14"/>
        <v>-3265782244580</v>
      </c>
      <c r="K116">
        <f t="shared" si="15"/>
        <v>100786</v>
      </c>
    </row>
    <row r="117" spans="1:11" x14ac:dyDescent="0.25">
      <c r="A117" t="s">
        <v>11</v>
      </c>
      <c r="B117">
        <v>4</v>
      </c>
      <c r="C117" t="s">
        <v>118</v>
      </c>
      <c r="D117" t="str">
        <f t="shared" si="8"/>
        <v>38f77</v>
      </c>
      <c r="E117">
        <f t="shared" si="9"/>
        <v>0</v>
      </c>
      <c r="F117" t="str">
        <f t="shared" si="10"/>
        <v>R</v>
      </c>
      <c r="G117">
        <f t="shared" si="11"/>
        <v>233335</v>
      </c>
      <c r="H117">
        <f t="shared" si="12"/>
        <v>6629939</v>
      </c>
      <c r="I117">
        <f t="shared" si="13"/>
        <v>2187641</v>
      </c>
      <c r="J117">
        <f t="shared" si="14"/>
        <v>-3776235457315</v>
      </c>
      <c r="K117">
        <f t="shared" si="15"/>
        <v>233335</v>
      </c>
    </row>
    <row r="118" spans="1:11" x14ac:dyDescent="0.25">
      <c r="A118" t="s">
        <v>2</v>
      </c>
      <c r="B118">
        <v>9</v>
      </c>
      <c r="C118" t="s">
        <v>119</v>
      </c>
      <c r="D118" t="str">
        <f t="shared" si="8"/>
        <v>452e5</v>
      </c>
      <c r="E118">
        <f t="shared" si="9"/>
        <v>1</v>
      </c>
      <c r="F118" t="str">
        <f t="shared" si="10"/>
        <v>D</v>
      </c>
      <c r="G118">
        <f t="shared" si="11"/>
        <v>283365</v>
      </c>
      <c r="H118">
        <f t="shared" si="12"/>
        <v>6629939</v>
      </c>
      <c r="I118">
        <f t="shared" si="13"/>
        <v>1904276</v>
      </c>
      <c r="J118">
        <f t="shared" si="14"/>
        <v>-5654928122050</v>
      </c>
      <c r="K118">
        <f t="shared" si="15"/>
        <v>283365</v>
      </c>
    </row>
    <row r="119" spans="1:11" x14ac:dyDescent="0.25">
      <c r="A119" t="s">
        <v>11</v>
      </c>
      <c r="B119">
        <v>3</v>
      </c>
      <c r="C119" t="s">
        <v>120</v>
      </c>
      <c r="D119" t="str">
        <f t="shared" si="8"/>
        <v>2551f</v>
      </c>
      <c r="E119">
        <f t="shared" si="9"/>
        <v>0</v>
      </c>
      <c r="F119" t="str">
        <f t="shared" si="10"/>
        <v>R</v>
      </c>
      <c r="G119">
        <f t="shared" si="11"/>
        <v>152863</v>
      </c>
      <c r="H119">
        <f t="shared" si="12"/>
        <v>6782802</v>
      </c>
      <c r="I119">
        <f t="shared" si="13"/>
        <v>1904276</v>
      </c>
      <c r="J119">
        <f t="shared" si="14"/>
        <v>-5946021464238</v>
      </c>
      <c r="K119">
        <f t="shared" si="15"/>
        <v>152863</v>
      </c>
    </row>
    <row r="120" spans="1:11" x14ac:dyDescent="0.25">
      <c r="A120" t="s">
        <v>2</v>
      </c>
      <c r="B120">
        <v>6</v>
      </c>
      <c r="C120" t="s">
        <v>121</v>
      </c>
      <c r="D120" t="str">
        <f t="shared" si="8"/>
        <v>333c8</v>
      </c>
      <c r="E120">
        <f t="shared" si="9"/>
        <v>1</v>
      </c>
      <c r="F120" t="str">
        <f t="shared" si="10"/>
        <v>D</v>
      </c>
      <c r="G120">
        <f t="shared" si="11"/>
        <v>209864</v>
      </c>
      <c r="H120">
        <f t="shared" si="12"/>
        <v>6782802</v>
      </c>
      <c r="I120">
        <f t="shared" si="13"/>
        <v>1694412</v>
      </c>
      <c r="J120">
        <f t="shared" si="14"/>
        <v>-7369487423166</v>
      </c>
      <c r="K120">
        <f t="shared" si="15"/>
        <v>209864</v>
      </c>
    </row>
    <row r="121" spans="1:11" x14ac:dyDescent="0.25">
      <c r="A121" t="s">
        <v>11</v>
      </c>
      <c r="B121">
        <v>6</v>
      </c>
      <c r="C121" t="s">
        <v>122</v>
      </c>
      <c r="D121" t="str">
        <f t="shared" si="8"/>
        <v>0554d</v>
      </c>
      <c r="E121">
        <f t="shared" si="9"/>
        <v>0</v>
      </c>
      <c r="F121" t="str">
        <f t="shared" si="10"/>
        <v>R</v>
      </c>
      <c r="G121">
        <f t="shared" si="11"/>
        <v>21837</v>
      </c>
      <c r="H121">
        <f t="shared" si="12"/>
        <v>6804639</v>
      </c>
      <c r="I121">
        <f t="shared" si="13"/>
        <v>1694412</v>
      </c>
      <c r="J121">
        <f t="shared" si="14"/>
        <v>-7406488298010</v>
      </c>
      <c r="K121">
        <f t="shared" si="15"/>
        <v>21837</v>
      </c>
    </row>
    <row r="122" spans="1:11" x14ac:dyDescent="0.25">
      <c r="A122" t="s">
        <v>2</v>
      </c>
      <c r="B122">
        <v>5</v>
      </c>
      <c r="C122" t="s">
        <v>123</v>
      </c>
      <c r="D122" t="str">
        <f t="shared" si="8"/>
        <v>411e1</v>
      </c>
      <c r="E122">
        <f t="shared" si="9"/>
        <v>3</v>
      </c>
      <c r="F122" t="str">
        <f t="shared" si="10"/>
        <v>U</v>
      </c>
      <c r="G122">
        <f t="shared" si="11"/>
        <v>266721</v>
      </c>
      <c r="H122">
        <f t="shared" si="12"/>
        <v>6804639</v>
      </c>
      <c r="I122">
        <f t="shared" si="13"/>
        <v>1961133</v>
      </c>
      <c r="J122">
        <f t="shared" si="14"/>
        <v>-5591548179291</v>
      </c>
      <c r="K122">
        <f t="shared" si="15"/>
        <v>266721</v>
      </c>
    </row>
    <row r="123" spans="1:11" x14ac:dyDescent="0.25">
      <c r="A123" t="s">
        <v>0</v>
      </c>
      <c r="B123">
        <v>4</v>
      </c>
      <c r="C123" t="s">
        <v>124</v>
      </c>
      <c r="D123" t="str">
        <f t="shared" si="8"/>
        <v>48784</v>
      </c>
      <c r="E123">
        <f t="shared" si="9"/>
        <v>0</v>
      </c>
      <c r="F123" t="str">
        <f t="shared" si="10"/>
        <v>R</v>
      </c>
      <c r="G123">
        <f t="shared" si="11"/>
        <v>296836</v>
      </c>
      <c r="H123">
        <f t="shared" si="12"/>
        <v>7101475</v>
      </c>
      <c r="I123">
        <f t="shared" si="13"/>
        <v>1961133</v>
      </c>
      <c r="J123">
        <f t="shared" si="14"/>
        <v>-6173683054479</v>
      </c>
      <c r="K123">
        <f t="shared" si="15"/>
        <v>296836</v>
      </c>
    </row>
    <row r="124" spans="1:11" x14ac:dyDescent="0.25">
      <c r="A124" t="s">
        <v>2</v>
      </c>
      <c r="B124">
        <v>10</v>
      </c>
      <c r="C124" t="s">
        <v>125</v>
      </c>
      <c r="D124" t="str">
        <f t="shared" si="8"/>
        <v>411e1</v>
      </c>
      <c r="E124">
        <f t="shared" si="9"/>
        <v>1</v>
      </c>
      <c r="F124" t="str">
        <f t="shared" si="10"/>
        <v>D</v>
      </c>
      <c r="G124">
        <f t="shared" si="11"/>
        <v>266721</v>
      </c>
      <c r="H124">
        <f t="shared" si="12"/>
        <v>7101475</v>
      </c>
      <c r="I124">
        <f t="shared" si="13"/>
        <v>1694412</v>
      </c>
      <c r="J124">
        <f t="shared" si="14"/>
        <v>-8067795567954</v>
      </c>
      <c r="K124">
        <f t="shared" si="15"/>
        <v>266721</v>
      </c>
    </row>
    <row r="125" spans="1:11" x14ac:dyDescent="0.25">
      <c r="A125" t="s">
        <v>11</v>
      </c>
      <c r="B125">
        <v>4</v>
      </c>
      <c r="C125" t="s">
        <v>126</v>
      </c>
      <c r="D125" t="str">
        <f t="shared" si="8"/>
        <v>2c69e</v>
      </c>
      <c r="E125">
        <f t="shared" si="9"/>
        <v>0</v>
      </c>
      <c r="F125" t="str">
        <f t="shared" si="10"/>
        <v>R</v>
      </c>
      <c r="G125">
        <f t="shared" si="11"/>
        <v>181918</v>
      </c>
      <c r="H125">
        <f t="shared" si="12"/>
        <v>7283393</v>
      </c>
      <c r="I125">
        <f t="shared" si="13"/>
        <v>1694412</v>
      </c>
      <c r="J125">
        <f t="shared" si="14"/>
        <v>-8376039610170</v>
      </c>
      <c r="K125">
        <f t="shared" si="15"/>
        <v>181918</v>
      </c>
    </row>
    <row r="126" spans="1:11" x14ac:dyDescent="0.25">
      <c r="A126" t="s">
        <v>2</v>
      </c>
      <c r="B126">
        <v>7</v>
      </c>
      <c r="C126" t="s">
        <v>127</v>
      </c>
      <c r="D126" t="str">
        <f t="shared" si="8"/>
        <v>13c31</v>
      </c>
      <c r="E126">
        <f t="shared" si="9"/>
        <v>1</v>
      </c>
      <c r="F126" t="str">
        <f t="shared" si="10"/>
        <v>D</v>
      </c>
      <c r="G126">
        <f t="shared" si="11"/>
        <v>80945</v>
      </c>
      <c r="H126">
        <f t="shared" si="12"/>
        <v>7283393</v>
      </c>
      <c r="I126">
        <f t="shared" si="13"/>
        <v>1613467</v>
      </c>
      <c r="J126">
        <f t="shared" si="14"/>
        <v>-8965593856555</v>
      </c>
      <c r="K126">
        <f t="shared" si="15"/>
        <v>80945</v>
      </c>
    </row>
    <row r="127" spans="1:11" x14ac:dyDescent="0.25">
      <c r="A127" t="s">
        <v>0</v>
      </c>
      <c r="B127">
        <v>6</v>
      </c>
      <c r="C127" t="s">
        <v>128</v>
      </c>
      <c r="D127" t="str">
        <f t="shared" si="8"/>
        <v>16433</v>
      </c>
      <c r="E127">
        <f t="shared" si="9"/>
        <v>0</v>
      </c>
      <c r="F127" t="str">
        <f t="shared" si="10"/>
        <v>R</v>
      </c>
      <c r="G127">
        <f t="shared" si="11"/>
        <v>91187</v>
      </c>
      <c r="H127">
        <f t="shared" si="12"/>
        <v>7374580</v>
      </c>
      <c r="I127">
        <f t="shared" si="13"/>
        <v>1613467</v>
      </c>
      <c r="J127">
        <f t="shared" si="14"/>
        <v>-9112721071884</v>
      </c>
      <c r="K127">
        <f t="shared" si="15"/>
        <v>91187</v>
      </c>
    </row>
    <row r="128" spans="1:11" x14ac:dyDescent="0.25">
      <c r="A128" t="s">
        <v>2</v>
      </c>
      <c r="B128">
        <v>4</v>
      </c>
      <c r="C128" t="s">
        <v>129</v>
      </c>
      <c r="D128" t="str">
        <f t="shared" si="8"/>
        <v>7449a</v>
      </c>
      <c r="E128">
        <f t="shared" si="9"/>
        <v>1</v>
      </c>
      <c r="F128" t="str">
        <f t="shared" si="10"/>
        <v>D</v>
      </c>
      <c r="G128">
        <f t="shared" si="11"/>
        <v>476314</v>
      </c>
      <c r="H128">
        <f t="shared" si="12"/>
        <v>7374580</v>
      </c>
      <c r="I128">
        <f t="shared" si="13"/>
        <v>1137153</v>
      </c>
      <c r="J128">
        <f t="shared" si="14"/>
        <v>-12625336770004</v>
      </c>
      <c r="K128">
        <f t="shared" si="15"/>
        <v>476314</v>
      </c>
    </row>
    <row r="129" spans="1:11" x14ac:dyDescent="0.25">
      <c r="A129" t="s">
        <v>11</v>
      </c>
      <c r="B129">
        <v>10</v>
      </c>
      <c r="C129" t="s">
        <v>130</v>
      </c>
      <c r="D129" t="str">
        <f t="shared" si="8"/>
        <v>46757</v>
      </c>
      <c r="E129">
        <f t="shared" si="9"/>
        <v>0</v>
      </c>
      <c r="F129" t="str">
        <f t="shared" si="10"/>
        <v>R</v>
      </c>
      <c r="G129">
        <f t="shared" si="11"/>
        <v>288599</v>
      </c>
      <c r="H129">
        <f t="shared" si="12"/>
        <v>7663179</v>
      </c>
      <c r="I129">
        <f t="shared" si="13"/>
        <v>1137153</v>
      </c>
      <c r="J129">
        <f t="shared" si="14"/>
        <v>-12953517988651</v>
      </c>
      <c r="K129">
        <f t="shared" si="15"/>
        <v>288599</v>
      </c>
    </row>
    <row r="130" spans="1:11" x14ac:dyDescent="0.25">
      <c r="A130" t="s">
        <v>2</v>
      </c>
      <c r="B130">
        <v>5</v>
      </c>
      <c r="C130" t="s">
        <v>131</v>
      </c>
      <c r="D130" t="str">
        <f t="shared" si="8"/>
        <v>47fcc</v>
      </c>
      <c r="E130">
        <f t="shared" si="9"/>
        <v>1</v>
      </c>
      <c r="F130" t="str">
        <f t="shared" si="10"/>
        <v>D</v>
      </c>
      <c r="G130">
        <f t="shared" si="11"/>
        <v>294860</v>
      </c>
      <c r="H130">
        <f t="shared" si="12"/>
        <v>7663179</v>
      </c>
      <c r="I130">
        <f t="shared" si="13"/>
        <v>842293</v>
      </c>
      <c r="J130">
        <f t="shared" si="14"/>
        <v>-15213082948591</v>
      </c>
      <c r="K130">
        <f t="shared" si="15"/>
        <v>294860</v>
      </c>
    </row>
    <row r="131" spans="1:11" x14ac:dyDescent="0.25">
      <c r="A131" t="s">
        <v>11</v>
      </c>
      <c r="B131">
        <v>2</v>
      </c>
      <c r="C131" t="s">
        <v>132</v>
      </c>
      <c r="D131" t="str">
        <f t="shared" si="8"/>
        <v>13e09</v>
      </c>
      <c r="E131">
        <f t="shared" si="9"/>
        <v>0</v>
      </c>
      <c r="F131" t="str">
        <f t="shared" si="10"/>
        <v>R</v>
      </c>
      <c r="G131">
        <f t="shared" si="11"/>
        <v>81417</v>
      </c>
      <c r="H131">
        <f t="shared" si="12"/>
        <v>7744596</v>
      </c>
      <c r="I131">
        <f t="shared" si="13"/>
        <v>842293</v>
      </c>
      <c r="J131">
        <f t="shared" si="14"/>
        <v>-15281659917772</v>
      </c>
      <c r="K131">
        <f t="shared" si="15"/>
        <v>81417</v>
      </c>
    </row>
    <row r="132" spans="1:11" x14ac:dyDescent="0.25">
      <c r="A132" t="s">
        <v>2</v>
      </c>
      <c r="B132">
        <v>5</v>
      </c>
      <c r="C132" t="s">
        <v>133</v>
      </c>
      <c r="D132" t="str">
        <f t="shared" ref="D132:D195" si="16">MID(C132,3,5)</f>
        <v>2e45a</v>
      </c>
      <c r="E132">
        <f t="shared" ref="E132:E195" si="17">MID(C132,8,1)*1</f>
        <v>3</v>
      </c>
      <c r="F132" t="str">
        <f t="shared" ref="F132:F195" si="18">IF(E132=0,"R",IF(E132=1,"D",IF(E132=2,"L","U")))</f>
        <v>U</v>
      </c>
      <c r="G132">
        <f t="shared" ref="G132:G195" si="19">HEX2DEC(D132)</f>
        <v>189530</v>
      </c>
      <c r="H132">
        <f t="shared" ref="H132:H195" si="20">IF(F132="L",H131-G132,IF(F132="R",H131+G132,H131))</f>
        <v>7744596</v>
      </c>
      <c r="I132">
        <f t="shared" ref="I132:I195" si="21">IF(F132="U",I131+G132,IF(F132="D",I131-G132,I131))</f>
        <v>1031823</v>
      </c>
      <c r="J132">
        <f t="shared" ref="J132:J195" si="22">J131+(H131*I132-I131*H132)</f>
        <v>-13813826637892</v>
      </c>
      <c r="K132">
        <f t="shared" ref="K132:K195" si="23">SQRT((H132-H131)^2+(I132-I131)^2)</f>
        <v>189530</v>
      </c>
    </row>
    <row r="133" spans="1:11" x14ac:dyDescent="0.25">
      <c r="A133" t="s">
        <v>11</v>
      </c>
      <c r="B133">
        <v>4</v>
      </c>
      <c r="C133" t="s">
        <v>134</v>
      </c>
      <c r="D133" t="str">
        <f t="shared" si="16"/>
        <v>0f97a</v>
      </c>
      <c r="E133">
        <f t="shared" si="17"/>
        <v>0</v>
      </c>
      <c r="F133" t="str">
        <f t="shared" si="18"/>
        <v>R</v>
      </c>
      <c r="G133">
        <f t="shared" si="19"/>
        <v>63866</v>
      </c>
      <c r="H133">
        <f t="shared" si="20"/>
        <v>7808462</v>
      </c>
      <c r="I133">
        <f t="shared" si="21"/>
        <v>1031823</v>
      </c>
      <c r="J133">
        <f t="shared" si="22"/>
        <v>-13879725045610</v>
      </c>
      <c r="K133">
        <f t="shared" si="23"/>
        <v>63866</v>
      </c>
    </row>
    <row r="134" spans="1:11" x14ac:dyDescent="0.25">
      <c r="A134" t="s">
        <v>2</v>
      </c>
      <c r="B134">
        <v>9</v>
      </c>
      <c r="C134" t="s">
        <v>135</v>
      </c>
      <c r="D134" t="str">
        <f t="shared" si="16"/>
        <v>129b0</v>
      </c>
      <c r="E134">
        <f t="shared" si="17"/>
        <v>3</v>
      </c>
      <c r="F134" t="str">
        <f t="shared" si="18"/>
        <v>U</v>
      </c>
      <c r="G134">
        <f t="shared" si="19"/>
        <v>76208</v>
      </c>
      <c r="H134">
        <f t="shared" si="20"/>
        <v>7808462</v>
      </c>
      <c r="I134">
        <f t="shared" si="21"/>
        <v>1108031</v>
      </c>
      <c r="J134">
        <f t="shared" si="22"/>
        <v>-13284657773514</v>
      </c>
      <c r="K134">
        <f t="shared" si="23"/>
        <v>76208</v>
      </c>
    </row>
    <row r="135" spans="1:11" x14ac:dyDescent="0.25">
      <c r="A135" t="s">
        <v>11</v>
      </c>
      <c r="B135">
        <v>3</v>
      </c>
      <c r="C135" t="s">
        <v>136</v>
      </c>
      <c r="D135" t="str">
        <f t="shared" si="16"/>
        <v>46c52</v>
      </c>
      <c r="E135">
        <f t="shared" si="17"/>
        <v>0</v>
      </c>
      <c r="F135" t="str">
        <f t="shared" si="18"/>
        <v>R</v>
      </c>
      <c r="G135">
        <f t="shared" si="19"/>
        <v>289874</v>
      </c>
      <c r="H135">
        <f t="shared" si="20"/>
        <v>8098336</v>
      </c>
      <c r="I135">
        <f t="shared" si="21"/>
        <v>1108031</v>
      </c>
      <c r="J135">
        <f t="shared" si="22"/>
        <v>-13605847151608</v>
      </c>
      <c r="K135">
        <f t="shared" si="23"/>
        <v>289874</v>
      </c>
    </row>
    <row r="136" spans="1:11" x14ac:dyDescent="0.25">
      <c r="A136" t="s">
        <v>9</v>
      </c>
      <c r="B136">
        <v>9</v>
      </c>
      <c r="C136" t="s">
        <v>137</v>
      </c>
      <c r="D136" t="str">
        <f t="shared" si="16"/>
        <v>11dcf</v>
      </c>
      <c r="E136">
        <f t="shared" si="17"/>
        <v>3</v>
      </c>
      <c r="F136" t="str">
        <f t="shared" si="18"/>
        <v>U</v>
      </c>
      <c r="G136">
        <f t="shared" si="19"/>
        <v>73167</v>
      </c>
      <c r="H136">
        <f t="shared" si="20"/>
        <v>8098336</v>
      </c>
      <c r="I136">
        <f t="shared" si="21"/>
        <v>1181198</v>
      </c>
      <c r="J136">
        <f t="shared" si="22"/>
        <v>-13013316201496</v>
      </c>
      <c r="K136">
        <f t="shared" si="23"/>
        <v>73167</v>
      </c>
    </row>
    <row r="137" spans="1:11" x14ac:dyDescent="0.25">
      <c r="A137" t="s">
        <v>11</v>
      </c>
      <c r="B137">
        <v>4</v>
      </c>
      <c r="C137" t="s">
        <v>138</v>
      </c>
      <c r="D137" t="str">
        <f t="shared" si="16"/>
        <v>0d0e4</v>
      </c>
      <c r="E137">
        <f t="shared" si="17"/>
        <v>2</v>
      </c>
      <c r="F137" t="str">
        <f t="shared" si="18"/>
        <v>L</v>
      </c>
      <c r="G137">
        <f t="shared" si="19"/>
        <v>53476</v>
      </c>
      <c r="H137">
        <f t="shared" si="20"/>
        <v>8044860</v>
      </c>
      <c r="I137">
        <f t="shared" si="21"/>
        <v>1181198</v>
      </c>
      <c r="J137">
        <f t="shared" si="22"/>
        <v>-12950150457248</v>
      </c>
      <c r="K137">
        <f t="shared" si="23"/>
        <v>53476</v>
      </c>
    </row>
    <row r="138" spans="1:11" x14ac:dyDescent="0.25">
      <c r="A138" t="s">
        <v>9</v>
      </c>
      <c r="B138">
        <v>4</v>
      </c>
      <c r="C138" t="s">
        <v>139</v>
      </c>
      <c r="D138" t="str">
        <f t="shared" si="16"/>
        <v>05ca3</v>
      </c>
      <c r="E138">
        <f t="shared" si="17"/>
        <v>1</v>
      </c>
      <c r="F138" t="str">
        <f t="shared" si="18"/>
        <v>D</v>
      </c>
      <c r="G138">
        <f t="shared" si="19"/>
        <v>23715</v>
      </c>
      <c r="H138">
        <f t="shared" si="20"/>
        <v>8044860</v>
      </c>
      <c r="I138">
        <f t="shared" si="21"/>
        <v>1157483</v>
      </c>
      <c r="J138">
        <f t="shared" si="22"/>
        <v>-13140934312148</v>
      </c>
      <c r="K138">
        <f t="shared" si="23"/>
        <v>23715</v>
      </c>
    </row>
    <row r="139" spans="1:11" x14ac:dyDescent="0.25">
      <c r="A139" t="s">
        <v>11</v>
      </c>
      <c r="B139">
        <v>4</v>
      </c>
      <c r="C139" t="s">
        <v>140</v>
      </c>
      <c r="D139" t="str">
        <f t="shared" si="16"/>
        <v>56d74</v>
      </c>
      <c r="E139">
        <f t="shared" si="17"/>
        <v>2</v>
      </c>
      <c r="F139" t="str">
        <f t="shared" si="18"/>
        <v>L</v>
      </c>
      <c r="G139">
        <f t="shared" si="19"/>
        <v>355700</v>
      </c>
      <c r="H139">
        <f t="shared" si="20"/>
        <v>7689160</v>
      </c>
      <c r="I139">
        <f t="shared" si="21"/>
        <v>1157483</v>
      </c>
      <c r="J139">
        <f t="shared" si="22"/>
        <v>-12729217609048</v>
      </c>
      <c r="K139">
        <f t="shared" si="23"/>
        <v>355700</v>
      </c>
    </row>
    <row r="140" spans="1:11" x14ac:dyDescent="0.25">
      <c r="A140" t="s">
        <v>9</v>
      </c>
      <c r="B140">
        <v>2</v>
      </c>
      <c r="C140" t="s">
        <v>141</v>
      </c>
      <c r="D140" t="str">
        <f t="shared" si="16"/>
        <v>05ca3</v>
      </c>
      <c r="E140">
        <f t="shared" si="17"/>
        <v>3</v>
      </c>
      <c r="F140" t="str">
        <f t="shared" si="18"/>
        <v>U</v>
      </c>
      <c r="G140">
        <f t="shared" si="19"/>
        <v>23715</v>
      </c>
      <c r="H140">
        <f t="shared" si="20"/>
        <v>7689160</v>
      </c>
      <c r="I140">
        <f t="shared" si="21"/>
        <v>1181198</v>
      </c>
      <c r="J140">
        <f t="shared" si="22"/>
        <v>-12546869179648</v>
      </c>
      <c r="K140">
        <f t="shared" si="23"/>
        <v>23715</v>
      </c>
    </row>
    <row r="141" spans="1:11" x14ac:dyDescent="0.25">
      <c r="A141" t="s">
        <v>11</v>
      </c>
      <c r="B141">
        <v>6</v>
      </c>
      <c r="C141" t="s">
        <v>142</v>
      </c>
      <c r="D141" t="str">
        <f t="shared" si="16"/>
        <v>1e5ae</v>
      </c>
      <c r="E141">
        <f t="shared" si="17"/>
        <v>2</v>
      </c>
      <c r="F141" t="str">
        <f t="shared" si="18"/>
        <v>L</v>
      </c>
      <c r="G141">
        <f t="shared" si="19"/>
        <v>124334</v>
      </c>
      <c r="H141">
        <f t="shared" si="20"/>
        <v>7564826</v>
      </c>
      <c r="I141">
        <f t="shared" si="21"/>
        <v>1181198</v>
      </c>
      <c r="J141">
        <f t="shared" si="22"/>
        <v>-12400006107516</v>
      </c>
      <c r="K141">
        <f t="shared" si="23"/>
        <v>124334</v>
      </c>
    </row>
    <row r="142" spans="1:11" x14ac:dyDescent="0.25">
      <c r="A142" t="s">
        <v>9</v>
      </c>
      <c r="B142">
        <v>3</v>
      </c>
      <c r="C142" t="s">
        <v>143</v>
      </c>
      <c r="D142" t="str">
        <f t="shared" si="16"/>
        <v>56bbb</v>
      </c>
      <c r="E142">
        <f t="shared" si="17"/>
        <v>3</v>
      </c>
      <c r="F142" t="str">
        <f t="shared" si="18"/>
        <v>U</v>
      </c>
      <c r="G142">
        <f t="shared" si="19"/>
        <v>355259</v>
      </c>
      <c r="H142">
        <f t="shared" si="20"/>
        <v>7564826</v>
      </c>
      <c r="I142">
        <f t="shared" si="21"/>
        <v>1536457</v>
      </c>
      <c r="J142">
        <f t="shared" si="22"/>
        <v>-9712533587582</v>
      </c>
      <c r="K142">
        <f t="shared" si="23"/>
        <v>355259</v>
      </c>
    </row>
    <row r="143" spans="1:11" x14ac:dyDescent="0.25">
      <c r="A143" t="s">
        <v>11</v>
      </c>
      <c r="B143">
        <v>9</v>
      </c>
      <c r="C143" t="s">
        <v>144</v>
      </c>
      <c r="D143" t="str">
        <f t="shared" si="16"/>
        <v>1ce6b</v>
      </c>
      <c r="E143">
        <f t="shared" si="17"/>
        <v>2</v>
      </c>
      <c r="F143" t="str">
        <f t="shared" si="18"/>
        <v>L</v>
      </c>
      <c r="G143">
        <f t="shared" si="19"/>
        <v>118379</v>
      </c>
      <c r="H143">
        <f t="shared" si="20"/>
        <v>7446447</v>
      </c>
      <c r="I143">
        <f t="shared" si="21"/>
        <v>1536457</v>
      </c>
      <c r="J143">
        <f t="shared" si="22"/>
        <v>-9530649344379</v>
      </c>
      <c r="K143">
        <f t="shared" si="23"/>
        <v>118379</v>
      </c>
    </row>
    <row r="144" spans="1:11" x14ac:dyDescent="0.25">
      <c r="A144" t="s">
        <v>9</v>
      </c>
      <c r="B144">
        <v>5</v>
      </c>
      <c r="C144" t="s">
        <v>145</v>
      </c>
      <c r="D144" t="str">
        <f t="shared" si="16"/>
        <v>039d8</v>
      </c>
      <c r="E144">
        <f t="shared" si="17"/>
        <v>3</v>
      </c>
      <c r="F144" t="str">
        <f t="shared" si="18"/>
        <v>U</v>
      </c>
      <c r="G144">
        <f t="shared" si="19"/>
        <v>14808</v>
      </c>
      <c r="H144">
        <f t="shared" si="20"/>
        <v>7446447</v>
      </c>
      <c r="I144">
        <f t="shared" si="21"/>
        <v>1551265</v>
      </c>
      <c r="J144">
        <f t="shared" si="22"/>
        <v>-9420382357203</v>
      </c>
      <c r="K144">
        <f t="shared" si="23"/>
        <v>14808</v>
      </c>
    </row>
    <row r="145" spans="1:11" x14ac:dyDescent="0.25">
      <c r="A145" t="s">
        <v>11</v>
      </c>
      <c r="B145">
        <v>2</v>
      </c>
      <c r="C145" t="s">
        <v>146</v>
      </c>
      <c r="D145" t="str">
        <f t="shared" si="16"/>
        <v>3f1c9</v>
      </c>
      <c r="E145">
        <f t="shared" si="17"/>
        <v>0</v>
      </c>
      <c r="F145" t="str">
        <f t="shared" si="18"/>
        <v>R</v>
      </c>
      <c r="G145">
        <f t="shared" si="19"/>
        <v>258505</v>
      </c>
      <c r="H145">
        <f t="shared" si="20"/>
        <v>7704952</v>
      </c>
      <c r="I145">
        <f t="shared" si="21"/>
        <v>1551265</v>
      </c>
      <c r="J145">
        <f t="shared" si="22"/>
        <v>-9821392116028</v>
      </c>
      <c r="K145">
        <f t="shared" si="23"/>
        <v>258505</v>
      </c>
    </row>
    <row r="146" spans="1:11" x14ac:dyDescent="0.25">
      <c r="A146" t="s">
        <v>9</v>
      </c>
      <c r="B146">
        <v>4</v>
      </c>
      <c r="C146" t="s">
        <v>147</v>
      </c>
      <c r="D146" t="str">
        <f t="shared" si="16"/>
        <v>19806</v>
      </c>
      <c r="E146">
        <f t="shared" si="17"/>
        <v>3</v>
      </c>
      <c r="F146" t="str">
        <f t="shared" si="18"/>
        <v>U</v>
      </c>
      <c r="G146">
        <f t="shared" si="19"/>
        <v>104454</v>
      </c>
      <c r="H146">
        <f t="shared" si="20"/>
        <v>7704952</v>
      </c>
      <c r="I146">
        <f t="shared" si="21"/>
        <v>1655719</v>
      </c>
      <c r="J146">
        <f t="shared" si="22"/>
        <v>-9016579059820</v>
      </c>
      <c r="K146">
        <f t="shared" si="23"/>
        <v>104454</v>
      </c>
    </row>
    <row r="147" spans="1:11" x14ac:dyDescent="0.25">
      <c r="A147" t="s">
        <v>0</v>
      </c>
      <c r="B147">
        <v>11</v>
      </c>
      <c r="C147" t="s">
        <v>148</v>
      </c>
      <c r="D147" t="str">
        <f t="shared" si="16"/>
        <v>3cf8a</v>
      </c>
      <c r="E147">
        <f t="shared" si="17"/>
        <v>0</v>
      </c>
      <c r="F147" t="str">
        <f t="shared" si="18"/>
        <v>R</v>
      </c>
      <c r="G147">
        <f t="shared" si="19"/>
        <v>249738</v>
      </c>
      <c r="H147">
        <f t="shared" si="20"/>
        <v>7954690</v>
      </c>
      <c r="I147">
        <f t="shared" si="21"/>
        <v>1655719</v>
      </c>
      <c r="J147">
        <f t="shared" si="22"/>
        <v>-9430075011442</v>
      </c>
      <c r="K147">
        <f t="shared" si="23"/>
        <v>249738</v>
      </c>
    </row>
    <row r="148" spans="1:11" x14ac:dyDescent="0.25">
      <c r="A148" t="s">
        <v>9</v>
      </c>
      <c r="B148">
        <v>7</v>
      </c>
      <c r="C148" t="s">
        <v>149</v>
      </c>
      <c r="D148" t="str">
        <f t="shared" si="16"/>
        <v>19806</v>
      </c>
      <c r="E148">
        <f t="shared" si="17"/>
        <v>1</v>
      </c>
      <c r="F148" t="str">
        <f t="shared" si="18"/>
        <v>D</v>
      </c>
      <c r="G148">
        <f t="shared" si="19"/>
        <v>104454</v>
      </c>
      <c r="H148">
        <f t="shared" si="20"/>
        <v>7954690</v>
      </c>
      <c r="I148">
        <f t="shared" si="21"/>
        <v>1551265</v>
      </c>
      <c r="J148">
        <f t="shared" si="22"/>
        <v>-10260974200702</v>
      </c>
      <c r="K148">
        <f t="shared" si="23"/>
        <v>104454</v>
      </c>
    </row>
    <row r="149" spans="1:11" x14ac:dyDescent="0.25">
      <c r="A149" t="s">
        <v>0</v>
      </c>
      <c r="B149">
        <v>3</v>
      </c>
      <c r="C149" t="s">
        <v>150</v>
      </c>
      <c r="D149" t="str">
        <f t="shared" si="16"/>
        <v>2311e</v>
      </c>
      <c r="E149">
        <f t="shared" si="17"/>
        <v>0</v>
      </c>
      <c r="F149" t="str">
        <f t="shared" si="18"/>
        <v>R</v>
      </c>
      <c r="G149">
        <f t="shared" si="19"/>
        <v>143646</v>
      </c>
      <c r="H149">
        <f t="shared" si="20"/>
        <v>8098336</v>
      </c>
      <c r="I149">
        <f t="shared" si="21"/>
        <v>1551265</v>
      </c>
      <c r="J149">
        <f t="shared" si="22"/>
        <v>-10483807212892</v>
      </c>
      <c r="K149">
        <f t="shared" si="23"/>
        <v>143646</v>
      </c>
    </row>
    <row r="150" spans="1:11" x14ac:dyDescent="0.25">
      <c r="A150" t="s">
        <v>9</v>
      </c>
      <c r="B150">
        <v>4</v>
      </c>
      <c r="C150" t="s">
        <v>151</v>
      </c>
      <c r="D150" t="str">
        <f t="shared" si="16"/>
        <v>401ab</v>
      </c>
      <c r="E150">
        <f t="shared" si="17"/>
        <v>3</v>
      </c>
      <c r="F150" t="str">
        <f t="shared" si="18"/>
        <v>U</v>
      </c>
      <c r="G150">
        <f t="shared" si="19"/>
        <v>262571</v>
      </c>
      <c r="H150">
        <f t="shared" si="20"/>
        <v>8098336</v>
      </c>
      <c r="I150">
        <f t="shared" si="21"/>
        <v>1813836</v>
      </c>
      <c r="J150">
        <f t="shared" si="22"/>
        <v>-8357419031036</v>
      </c>
      <c r="K150">
        <f t="shared" si="23"/>
        <v>262571</v>
      </c>
    </row>
    <row r="151" spans="1:11" x14ac:dyDescent="0.25">
      <c r="A151" t="s">
        <v>0</v>
      </c>
      <c r="B151">
        <v>7</v>
      </c>
      <c r="C151" t="s">
        <v>152</v>
      </c>
      <c r="D151" t="str">
        <f t="shared" si="16"/>
        <v>46c52</v>
      </c>
      <c r="E151">
        <f t="shared" si="17"/>
        <v>2</v>
      </c>
      <c r="F151" t="str">
        <f t="shared" si="18"/>
        <v>L</v>
      </c>
      <c r="G151">
        <f t="shared" si="19"/>
        <v>289874</v>
      </c>
      <c r="H151">
        <f t="shared" si="20"/>
        <v>7808462</v>
      </c>
      <c r="I151">
        <f t="shared" si="21"/>
        <v>1813836</v>
      </c>
      <c r="J151">
        <f t="shared" si="22"/>
        <v>-7831635134372</v>
      </c>
      <c r="K151">
        <f t="shared" si="23"/>
        <v>289874</v>
      </c>
    </row>
    <row r="152" spans="1:11" x14ac:dyDescent="0.25">
      <c r="A152" t="s">
        <v>9</v>
      </c>
      <c r="B152">
        <v>5</v>
      </c>
      <c r="C152" t="s">
        <v>153</v>
      </c>
      <c r="D152" t="str">
        <f t="shared" si="16"/>
        <v>2d470</v>
      </c>
      <c r="E152">
        <f t="shared" si="17"/>
        <v>3</v>
      </c>
      <c r="F152" t="str">
        <f t="shared" si="18"/>
        <v>U</v>
      </c>
      <c r="G152">
        <f t="shared" si="19"/>
        <v>185456</v>
      </c>
      <c r="H152">
        <f t="shared" si="20"/>
        <v>7808462</v>
      </c>
      <c r="I152">
        <f t="shared" si="21"/>
        <v>1999292</v>
      </c>
      <c r="J152">
        <f t="shared" si="22"/>
        <v>-6383509005700</v>
      </c>
      <c r="K152">
        <f t="shared" si="23"/>
        <v>185456</v>
      </c>
    </row>
    <row r="153" spans="1:11" x14ac:dyDescent="0.25">
      <c r="A153" t="s">
        <v>11</v>
      </c>
      <c r="B153">
        <v>6</v>
      </c>
      <c r="C153" t="s">
        <v>154</v>
      </c>
      <c r="D153" t="str">
        <f t="shared" si="16"/>
        <v>0f97a</v>
      </c>
      <c r="E153">
        <f t="shared" si="17"/>
        <v>2</v>
      </c>
      <c r="F153" t="str">
        <f t="shared" si="18"/>
        <v>L</v>
      </c>
      <c r="G153">
        <f t="shared" si="19"/>
        <v>63866</v>
      </c>
      <c r="H153">
        <f t="shared" si="20"/>
        <v>7744596</v>
      </c>
      <c r="I153">
        <f t="shared" si="21"/>
        <v>1999292</v>
      </c>
      <c r="J153">
        <f t="shared" si="22"/>
        <v>-6255822222828</v>
      </c>
      <c r="K153">
        <f t="shared" si="23"/>
        <v>63866</v>
      </c>
    </row>
    <row r="154" spans="1:11" x14ac:dyDescent="0.25">
      <c r="A154" t="s">
        <v>9</v>
      </c>
      <c r="B154">
        <v>7</v>
      </c>
      <c r="C154" t="s">
        <v>155</v>
      </c>
      <c r="D154" t="str">
        <f t="shared" si="16"/>
        <v>05364</v>
      </c>
      <c r="E154">
        <f t="shared" si="17"/>
        <v>3</v>
      </c>
      <c r="F154" t="str">
        <f t="shared" si="18"/>
        <v>U</v>
      </c>
      <c r="G154">
        <f t="shared" si="19"/>
        <v>21348</v>
      </c>
      <c r="H154">
        <f t="shared" si="20"/>
        <v>7744596</v>
      </c>
      <c r="I154">
        <f t="shared" si="21"/>
        <v>2020640</v>
      </c>
      <c r="J154">
        <f t="shared" si="22"/>
        <v>-6090490587420</v>
      </c>
      <c r="K154">
        <f t="shared" si="23"/>
        <v>21348</v>
      </c>
    </row>
    <row r="155" spans="1:11" x14ac:dyDescent="0.25">
      <c r="A155" t="s">
        <v>11</v>
      </c>
      <c r="B155">
        <v>6</v>
      </c>
      <c r="C155" t="s">
        <v>156</v>
      </c>
      <c r="D155" t="str">
        <f t="shared" si="16"/>
        <v>60311</v>
      </c>
      <c r="E155">
        <f t="shared" si="17"/>
        <v>0</v>
      </c>
      <c r="F155" t="str">
        <f t="shared" si="18"/>
        <v>R</v>
      </c>
      <c r="G155">
        <f t="shared" si="19"/>
        <v>394001</v>
      </c>
      <c r="H155">
        <f t="shared" si="20"/>
        <v>8138597</v>
      </c>
      <c r="I155">
        <f t="shared" si="21"/>
        <v>2020640</v>
      </c>
      <c r="J155">
        <f t="shared" si="22"/>
        <v>-6886624768060</v>
      </c>
      <c r="K155">
        <f t="shared" si="23"/>
        <v>394001</v>
      </c>
    </row>
    <row r="156" spans="1:11" x14ac:dyDescent="0.25">
      <c r="A156" t="s">
        <v>9</v>
      </c>
      <c r="B156">
        <v>12</v>
      </c>
      <c r="C156" t="s">
        <v>157</v>
      </c>
      <c r="D156" t="str">
        <f t="shared" si="16"/>
        <v>2ab33</v>
      </c>
      <c r="E156">
        <f t="shared" si="17"/>
        <v>3</v>
      </c>
      <c r="F156" t="str">
        <f t="shared" si="18"/>
        <v>U</v>
      </c>
      <c r="G156">
        <f t="shared" si="19"/>
        <v>174899</v>
      </c>
      <c r="H156">
        <f t="shared" si="20"/>
        <v>8138597</v>
      </c>
      <c r="I156">
        <f t="shared" si="21"/>
        <v>2195539</v>
      </c>
      <c r="J156">
        <f t="shared" si="22"/>
        <v>-5463192291357</v>
      </c>
      <c r="K156">
        <f t="shared" si="23"/>
        <v>174899</v>
      </c>
    </row>
    <row r="157" spans="1:11" x14ac:dyDescent="0.25">
      <c r="A157" t="s">
        <v>11</v>
      </c>
      <c r="B157">
        <v>2</v>
      </c>
      <c r="C157" t="s">
        <v>158</v>
      </c>
      <c r="D157" t="str">
        <f t="shared" si="16"/>
        <v>25d97</v>
      </c>
      <c r="E157">
        <f t="shared" si="17"/>
        <v>0</v>
      </c>
      <c r="F157" t="str">
        <f t="shared" si="18"/>
        <v>R</v>
      </c>
      <c r="G157">
        <f t="shared" si="19"/>
        <v>155031</v>
      </c>
      <c r="H157">
        <f t="shared" si="20"/>
        <v>8293628</v>
      </c>
      <c r="I157">
        <f t="shared" si="21"/>
        <v>2195539</v>
      </c>
      <c r="J157">
        <f t="shared" si="22"/>
        <v>-5803568898066</v>
      </c>
      <c r="K157">
        <f t="shared" si="23"/>
        <v>155031</v>
      </c>
    </row>
    <row r="158" spans="1:11" x14ac:dyDescent="0.25">
      <c r="A158" t="s">
        <v>9</v>
      </c>
      <c r="B158">
        <v>3</v>
      </c>
      <c r="C158" t="s">
        <v>159</v>
      </c>
      <c r="D158" t="str">
        <f t="shared" si="16"/>
        <v>1956d</v>
      </c>
      <c r="E158">
        <f t="shared" si="17"/>
        <v>3</v>
      </c>
      <c r="F158" t="str">
        <f t="shared" si="18"/>
        <v>U</v>
      </c>
      <c r="G158">
        <f t="shared" si="19"/>
        <v>103789</v>
      </c>
      <c r="H158">
        <f t="shared" si="20"/>
        <v>8293628</v>
      </c>
      <c r="I158">
        <f t="shared" si="21"/>
        <v>2299328</v>
      </c>
      <c r="J158">
        <f t="shared" si="22"/>
        <v>-4942781541574</v>
      </c>
      <c r="K158">
        <f t="shared" si="23"/>
        <v>103789</v>
      </c>
    </row>
    <row r="159" spans="1:11" x14ac:dyDescent="0.25">
      <c r="A159" t="s">
        <v>11</v>
      </c>
      <c r="B159">
        <v>5</v>
      </c>
      <c r="C159" t="s">
        <v>160</v>
      </c>
      <c r="D159" t="str">
        <f t="shared" si="16"/>
        <v>528eb</v>
      </c>
      <c r="E159">
        <f t="shared" si="17"/>
        <v>0</v>
      </c>
      <c r="F159" t="str">
        <f t="shared" si="18"/>
        <v>R</v>
      </c>
      <c r="G159">
        <f t="shared" si="19"/>
        <v>338155</v>
      </c>
      <c r="H159">
        <f t="shared" si="20"/>
        <v>8631783</v>
      </c>
      <c r="I159">
        <f t="shared" si="21"/>
        <v>2299328</v>
      </c>
      <c r="J159">
        <f t="shared" si="22"/>
        <v>-5720310801414</v>
      </c>
      <c r="K159">
        <f t="shared" si="23"/>
        <v>338155</v>
      </c>
    </row>
    <row r="160" spans="1:11" x14ac:dyDescent="0.25">
      <c r="A160" t="s">
        <v>9</v>
      </c>
      <c r="B160">
        <v>2</v>
      </c>
      <c r="C160" t="s">
        <v>161</v>
      </c>
      <c r="D160" t="str">
        <f t="shared" si="16"/>
        <v>3a55e</v>
      </c>
      <c r="E160">
        <f t="shared" si="17"/>
        <v>3</v>
      </c>
      <c r="F160" t="str">
        <f t="shared" si="18"/>
        <v>U</v>
      </c>
      <c r="G160">
        <f t="shared" si="19"/>
        <v>238942</v>
      </c>
      <c r="H160">
        <f t="shared" si="20"/>
        <v>8631783</v>
      </c>
      <c r="I160">
        <f t="shared" si="21"/>
        <v>2538270</v>
      </c>
      <c r="J160">
        <f t="shared" si="22"/>
        <v>-3657815307828</v>
      </c>
      <c r="K160">
        <f t="shared" si="23"/>
        <v>238942</v>
      </c>
    </row>
    <row r="161" spans="1:11" x14ac:dyDescent="0.25">
      <c r="A161" t="s">
        <v>11</v>
      </c>
      <c r="B161">
        <v>5</v>
      </c>
      <c r="C161" t="s">
        <v>162</v>
      </c>
      <c r="D161" t="str">
        <f t="shared" si="16"/>
        <v>1aa8d</v>
      </c>
      <c r="E161">
        <f t="shared" si="17"/>
        <v>0</v>
      </c>
      <c r="F161" t="str">
        <f t="shared" si="18"/>
        <v>R</v>
      </c>
      <c r="G161">
        <f t="shared" si="19"/>
        <v>109197</v>
      </c>
      <c r="H161">
        <f t="shared" si="20"/>
        <v>8740980</v>
      </c>
      <c r="I161">
        <f t="shared" si="21"/>
        <v>2538270</v>
      </c>
      <c r="J161">
        <f t="shared" si="22"/>
        <v>-3934986777018</v>
      </c>
      <c r="K161">
        <f t="shared" si="23"/>
        <v>109197</v>
      </c>
    </row>
    <row r="162" spans="1:11" x14ac:dyDescent="0.25">
      <c r="A162" t="s">
        <v>2</v>
      </c>
      <c r="B162">
        <v>5</v>
      </c>
      <c r="C162" t="s">
        <v>163</v>
      </c>
      <c r="D162" t="str">
        <f t="shared" si="16"/>
        <v>29e98</v>
      </c>
      <c r="E162">
        <f t="shared" si="17"/>
        <v>1</v>
      </c>
      <c r="F162" t="str">
        <f t="shared" si="18"/>
        <v>D</v>
      </c>
      <c r="G162">
        <f t="shared" si="19"/>
        <v>171672</v>
      </c>
      <c r="H162">
        <f t="shared" si="20"/>
        <v>8740980</v>
      </c>
      <c r="I162">
        <f t="shared" si="21"/>
        <v>2366598</v>
      </c>
      <c r="J162">
        <f t="shared" si="22"/>
        <v>-5435568295578</v>
      </c>
      <c r="K162">
        <f t="shared" si="23"/>
        <v>171672</v>
      </c>
    </row>
    <row r="163" spans="1:11" x14ac:dyDescent="0.25">
      <c r="A163" t="s">
        <v>0</v>
      </c>
      <c r="B163">
        <v>5</v>
      </c>
      <c r="C163" t="s">
        <v>164</v>
      </c>
      <c r="D163" t="str">
        <f t="shared" si="16"/>
        <v>133d8</v>
      </c>
      <c r="E163">
        <f t="shared" si="17"/>
        <v>0</v>
      </c>
      <c r="F163" t="str">
        <f t="shared" si="18"/>
        <v>R</v>
      </c>
      <c r="G163">
        <f t="shared" si="19"/>
        <v>78808</v>
      </c>
      <c r="H163">
        <f t="shared" si="20"/>
        <v>8819788</v>
      </c>
      <c r="I163">
        <f t="shared" si="21"/>
        <v>2366598</v>
      </c>
      <c r="J163">
        <f t="shared" si="22"/>
        <v>-5622075150762</v>
      </c>
      <c r="K163">
        <f t="shared" si="23"/>
        <v>78808</v>
      </c>
    </row>
    <row r="164" spans="1:11" x14ac:dyDescent="0.25">
      <c r="A164" t="s">
        <v>2</v>
      </c>
      <c r="B164">
        <v>8</v>
      </c>
      <c r="C164" t="s">
        <v>165</v>
      </c>
      <c r="D164" t="str">
        <f t="shared" si="16"/>
        <v>55958</v>
      </c>
      <c r="E164">
        <f t="shared" si="17"/>
        <v>1</v>
      </c>
      <c r="F164" t="str">
        <f t="shared" si="18"/>
        <v>D</v>
      </c>
      <c r="G164">
        <f t="shared" si="19"/>
        <v>350552</v>
      </c>
      <c r="H164">
        <f t="shared" si="20"/>
        <v>8819788</v>
      </c>
      <c r="I164">
        <f t="shared" si="21"/>
        <v>2016046</v>
      </c>
      <c r="J164">
        <f t="shared" si="22"/>
        <v>-8713869473738</v>
      </c>
      <c r="K164">
        <f t="shared" si="23"/>
        <v>350552</v>
      </c>
    </row>
    <row r="165" spans="1:11" x14ac:dyDescent="0.25">
      <c r="A165" t="s">
        <v>11</v>
      </c>
      <c r="B165">
        <v>5</v>
      </c>
      <c r="C165" t="s">
        <v>166</v>
      </c>
      <c r="D165" t="str">
        <f t="shared" si="16"/>
        <v>133d8</v>
      </c>
      <c r="E165">
        <f t="shared" si="17"/>
        <v>2</v>
      </c>
      <c r="F165" t="str">
        <f t="shared" si="18"/>
        <v>L</v>
      </c>
      <c r="G165">
        <f t="shared" si="19"/>
        <v>78808</v>
      </c>
      <c r="H165">
        <f t="shared" si="20"/>
        <v>8740980</v>
      </c>
      <c r="I165">
        <f t="shared" si="21"/>
        <v>2016046</v>
      </c>
      <c r="J165">
        <f t="shared" si="22"/>
        <v>-8554988920570</v>
      </c>
      <c r="K165">
        <f t="shared" si="23"/>
        <v>78808</v>
      </c>
    </row>
    <row r="166" spans="1:11" x14ac:dyDescent="0.25">
      <c r="A166" t="s">
        <v>2</v>
      </c>
      <c r="B166">
        <v>4</v>
      </c>
      <c r="C166" t="s">
        <v>167</v>
      </c>
      <c r="D166" t="str">
        <f t="shared" si="16"/>
        <v>298e6</v>
      </c>
      <c r="E166">
        <f t="shared" si="17"/>
        <v>1</v>
      </c>
      <c r="F166" t="str">
        <f t="shared" si="18"/>
        <v>D</v>
      </c>
      <c r="G166">
        <f t="shared" si="19"/>
        <v>170214</v>
      </c>
      <c r="H166">
        <f t="shared" si="20"/>
        <v>8740980</v>
      </c>
      <c r="I166">
        <f t="shared" si="21"/>
        <v>1845832</v>
      </c>
      <c r="J166">
        <f t="shared" si="22"/>
        <v>-10042826090290</v>
      </c>
      <c r="K166">
        <f t="shared" si="23"/>
        <v>170214</v>
      </c>
    </row>
    <row r="167" spans="1:11" x14ac:dyDescent="0.25">
      <c r="A167" t="s">
        <v>11</v>
      </c>
      <c r="B167">
        <v>3</v>
      </c>
      <c r="C167" t="s">
        <v>168</v>
      </c>
      <c r="D167" t="str">
        <f t="shared" si="16"/>
        <v>0ed76</v>
      </c>
      <c r="E167">
        <f t="shared" si="17"/>
        <v>2</v>
      </c>
      <c r="F167" t="str">
        <f t="shared" si="18"/>
        <v>L</v>
      </c>
      <c r="G167">
        <f t="shared" si="19"/>
        <v>60790</v>
      </c>
      <c r="H167">
        <f t="shared" si="20"/>
        <v>8680190</v>
      </c>
      <c r="I167">
        <f t="shared" si="21"/>
        <v>1845832</v>
      </c>
      <c r="J167">
        <f t="shared" si="22"/>
        <v>-9930617963010</v>
      </c>
      <c r="K167">
        <f t="shared" si="23"/>
        <v>60790</v>
      </c>
    </row>
    <row r="168" spans="1:11" x14ac:dyDescent="0.25">
      <c r="A168" t="s">
        <v>9</v>
      </c>
      <c r="B168">
        <v>5</v>
      </c>
      <c r="C168" t="s">
        <v>169</v>
      </c>
      <c r="D168" t="str">
        <f t="shared" si="16"/>
        <v>48122</v>
      </c>
      <c r="E168">
        <f t="shared" si="17"/>
        <v>1</v>
      </c>
      <c r="F168" t="str">
        <f t="shared" si="18"/>
        <v>D</v>
      </c>
      <c r="G168">
        <f t="shared" si="19"/>
        <v>295202</v>
      </c>
      <c r="H168">
        <f t="shared" si="20"/>
        <v>8680190</v>
      </c>
      <c r="I168">
        <f t="shared" si="21"/>
        <v>1550630</v>
      </c>
      <c r="J168">
        <f t="shared" si="22"/>
        <v>-12493027411390</v>
      </c>
      <c r="K168">
        <f t="shared" si="23"/>
        <v>295202</v>
      </c>
    </row>
    <row r="169" spans="1:11" x14ac:dyDescent="0.25">
      <c r="A169" t="s">
        <v>11</v>
      </c>
      <c r="B169">
        <v>4</v>
      </c>
      <c r="C169" t="s">
        <v>170</v>
      </c>
      <c r="D169" t="str">
        <f t="shared" si="16"/>
        <v>0ed76</v>
      </c>
      <c r="E169">
        <f t="shared" si="17"/>
        <v>0</v>
      </c>
      <c r="F169" t="str">
        <f t="shared" si="18"/>
        <v>R</v>
      </c>
      <c r="G169">
        <f t="shared" si="19"/>
        <v>60790</v>
      </c>
      <c r="H169">
        <f t="shared" si="20"/>
        <v>8740980</v>
      </c>
      <c r="I169">
        <f t="shared" si="21"/>
        <v>1550630</v>
      </c>
      <c r="J169">
        <f t="shared" si="22"/>
        <v>-12587290209090</v>
      </c>
      <c r="K169">
        <f t="shared" si="23"/>
        <v>60790</v>
      </c>
    </row>
    <row r="170" spans="1:11" x14ac:dyDescent="0.25">
      <c r="A170" t="s">
        <v>9</v>
      </c>
      <c r="B170">
        <v>9</v>
      </c>
      <c r="C170" t="s">
        <v>171</v>
      </c>
      <c r="D170" t="str">
        <f t="shared" si="16"/>
        <v>3a5a6</v>
      </c>
      <c r="E170">
        <f t="shared" si="17"/>
        <v>1</v>
      </c>
      <c r="F170" t="str">
        <f t="shared" si="18"/>
        <v>D</v>
      </c>
      <c r="G170">
        <f t="shared" si="19"/>
        <v>239014</v>
      </c>
      <c r="H170">
        <f t="shared" si="20"/>
        <v>8740980</v>
      </c>
      <c r="I170">
        <f t="shared" si="21"/>
        <v>1311616</v>
      </c>
      <c r="J170">
        <f t="shared" si="22"/>
        <v>-14676506802810</v>
      </c>
      <c r="K170">
        <f t="shared" si="23"/>
        <v>239014</v>
      </c>
    </row>
    <row r="171" spans="1:11" x14ac:dyDescent="0.25">
      <c r="A171" t="s">
        <v>11</v>
      </c>
      <c r="B171">
        <v>4</v>
      </c>
      <c r="C171" t="s">
        <v>172</v>
      </c>
      <c r="D171" t="str">
        <f t="shared" si="16"/>
        <v>26558</v>
      </c>
      <c r="E171">
        <f t="shared" si="17"/>
        <v>0</v>
      </c>
      <c r="F171" t="str">
        <f t="shared" si="18"/>
        <v>R</v>
      </c>
      <c r="G171">
        <f t="shared" si="19"/>
        <v>157016</v>
      </c>
      <c r="H171">
        <f t="shared" si="20"/>
        <v>8897996</v>
      </c>
      <c r="I171">
        <f t="shared" si="21"/>
        <v>1311616</v>
      </c>
      <c r="J171">
        <f t="shared" si="22"/>
        <v>-14882451500666</v>
      </c>
      <c r="K171">
        <f t="shared" si="23"/>
        <v>157016</v>
      </c>
    </row>
    <row r="172" spans="1:11" x14ac:dyDescent="0.25">
      <c r="A172" t="s">
        <v>9</v>
      </c>
      <c r="B172">
        <v>3</v>
      </c>
      <c r="C172" t="s">
        <v>173</v>
      </c>
      <c r="D172" t="str">
        <f t="shared" si="16"/>
        <v>24103</v>
      </c>
      <c r="E172">
        <f t="shared" si="17"/>
        <v>1</v>
      </c>
      <c r="F172" t="str">
        <f t="shared" si="18"/>
        <v>D</v>
      </c>
      <c r="G172">
        <f t="shared" si="19"/>
        <v>147715</v>
      </c>
      <c r="H172">
        <f t="shared" si="20"/>
        <v>8897996</v>
      </c>
      <c r="I172">
        <f t="shared" si="21"/>
        <v>1163901</v>
      </c>
      <c r="J172">
        <f t="shared" si="22"/>
        <v>-16196818979806</v>
      </c>
      <c r="K172">
        <f t="shared" si="23"/>
        <v>147715</v>
      </c>
    </row>
    <row r="173" spans="1:11" x14ac:dyDescent="0.25">
      <c r="A173" t="s">
        <v>11</v>
      </c>
      <c r="B173">
        <v>3</v>
      </c>
      <c r="C173" t="s">
        <v>174</v>
      </c>
      <c r="D173" t="str">
        <f t="shared" si="16"/>
        <v>2bacb</v>
      </c>
      <c r="E173">
        <f t="shared" si="17"/>
        <v>0</v>
      </c>
      <c r="F173" t="str">
        <f t="shared" si="18"/>
        <v>R</v>
      </c>
      <c r="G173">
        <f t="shared" si="19"/>
        <v>178891</v>
      </c>
      <c r="H173">
        <f t="shared" si="20"/>
        <v>9076887</v>
      </c>
      <c r="I173">
        <f t="shared" si="21"/>
        <v>1163901</v>
      </c>
      <c r="J173">
        <f t="shared" si="22"/>
        <v>-16405030393597</v>
      </c>
      <c r="K173">
        <f t="shared" si="23"/>
        <v>178891</v>
      </c>
    </row>
    <row r="174" spans="1:11" x14ac:dyDescent="0.25">
      <c r="A174" t="s">
        <v>9</v>
      </c>
      <c r="B174">
        <v>10</v>
      </c>
      <c r="C174" t="s">
        <v>175</v>
      </c>
      <c r="D174" t="str">
        <f t="shared" si="16"/>
        <v>4e848</v>
      </c>
      <c r="E174">
        <f t="shared" si="17"/>
        <v>1</v>
      </c>
      <c r="F174" t="str">
        <f t="shared" si="18"/>
        <v>D</v>
      </c>
      <c r="G174">
        <f t="shared" si="19"/>
        <v>321608</v>
      </c>
      <c r="H174">
        <f t="shared" si="20"/>
        <v>9076887</v>
      </c>
      <c r="I174">
        <f t="shared" si="21"/>
        <v>842293</v>
      </c>
      <c r="J174">
        <f t="shared" si="22"/>
        <v>-19324229867893</v>
      </c>
      <c r="K174">
        <f t="shared" si="23"/>
        <v>321608</v>
      </c>
    </row>
    <row r="175" spans="1:11" x14ac:dyDescent="0.25">
      <c r="A175" t="s">
        <v>11</v>
      </c>
      <c r="B175">
        <v>4</v>
      </c>
      <c r="C175" t="s">
        <v>176</v>
      </c>
      <c r="D175" t="str">
        <f t="shared" si="16"/>
        <v>4f2bc</v>
      </c>
      <c r="E175">
        <f t="shared" si="17"/>
        <v>0</v>
      </c>
      <c r="F175" t="str">
        <f t="shared" si="18"/>
        <v>R</v>
      </c>
      <c r="G175">
        <f t="shared" si="19"/>
        <v>324284</v>
      </c>
      <c r="H175">
        <f t="shared" si="20"/>
        <v>9401171</v>
      </c>
      <c r="I175">
        <f t="shared" si="21"/>
        <v>842293</v>
      </c>
      <c r="J175">
        <f t="shared" si="22"/>
        <v>-19597372011105</v>
      </c>
      <c r="K175">
        <f t="shared" si="23"/>
        <v>324284</v>
      </c>
    </row>
    <row r="176" spans="1:11" x14ac:dyDescent="0.25">
      <c r="A176" t="s">
        <v>9</v>
      </c>
      <c r="B176">
        <v>10</v>
      </c>
      <c r="C176" t="s">
        <v>177</v>
      </c>
      <c r="D176" t="str">
        <f t="shared" si="16"/>
        <v>47fcc</v>
      </c>
      <c r="E176">
        <f t="shared" si="17"/>
        <v>3</v>
      </c>
      <c r="F176" t="str">
        <f t="shared" si="18"/>
        <v>U</v>
      </c>
      <c r="G176">
        <f t="shared" si="19"/>
        <v>294860</v>
      </c>
      <c r="H176">
        <f t="shared" si="20"/>
        <v>9401171</v>
      </c>
      <c r="I176">
        <f t="shared" si="21"/>
        <v>1137153</v>
      </c>
      <c r="J176">
        <f t="shared" si="22"/>
        <v>-16825342730045</v>
      </c>
      <c r="K176">
        <f t="shared" si="23"/>
        <v>294860</v>
      </c>
    </row>
    <row r="177" spans="1:11" x14ac:dyDescent="0.25">
      <c r="A177" t="s">
        <v>0</v>
      </c>
      <c r="B177">
        <v>3</v>
      </c>
      <c r="C177" t="s">
        <v>178</v>
      </c>
      <c r="D177" t="str">
        <f t="shared" si="16"/>
        <v>15d6f</v>
      </c>
      <c r="E177">
        <f t="shared" si="17"/>
        <v>0</v>
      </c>
      <c r="F177" t="str">
        <f t="shared" si="18"/>
        <v>R</v>
      </c>
      <c r="G177">
        <f t="shared" si="19"/>
        <v>89455</v>
      </c>
      <c r="H177">
        <f t="shared" si="20"/>
        <v>9490626</v>
      </c>
      <c r="I177">
        <f t="shared" si="21"/>
        <v>1137153</v>
      </c>
      <c r="J177">
        <f t="shared" si="22"/>
        <v>-16927066751660</v>
      </c>
      <c r="K177">
        <f t="shared" si="23"/>
        <v>89455</v>
      </c>
    </row>
    <row r="178" spans="1:11" x14ac:dyDescent="0.25">
      <c r="A178" t="s">
        <v>9</v>
      </c>
      <c r="B178">
        <v>9</v>
      </c>
      <c r="C178" t="s">
        <v>179</v>
      </c>
      <c r="D178" t="str">
        <f t="shared" si="16"/>
        <v>6a0e7</v>
      </c>
      <c r="E178">
        <f t="shared" si="17"/>
        <v>1</v>
      </c>
      <c r="F178" t="str">
        <f t="shared" si="18"/>
        <v>D</v>
      </c>
      <c r="G178">
        <f t="shared" si="19"/>
        <v>434407</v>
      </c>
      <c r="H178">
        <f t="shared" si="20"/>
        <v>9490626</v>
      </c>
      <c r="I178">
        <f t="shared" si="21"/>
        <v>702746</v>
      </c>
      <c r="J178">
        <f t="shared" si="22"/>
        <v>-21049861120442</v>
      </c>
      <c r="K178">
        <f t="shared" si="23"/>
        <v>434407</v>
      </c>
    </row>
    <row r="179" spans="1:11" x14ac:dyDescent="0.25">
      <c r="A179" t="s">
        <v>0</v>
      </c>
      <c r="B179">
        <v>5</v>
      </c>
      <c r="C179" t="s">
        <v>180</v>
      </c>
      <c r="D179" t="str">
        <f t="shared" si="16"/>
        <v>3cc39</v>
      </c>
      <c r="E179">
        <f t="shared" si="17"/>
        <v>0</v>
      </c>
      <c r="F179" t="str">
        <f t="shared" si="18"/>
        <v>R</v>
      </c>
      <c r="G179">
        <f t="shared" si="19"/>
        <v>248889</v>
      </c>
      <c r="H179">
        <f t="shared" si="20"/>
        <v>9739515</v>
      </c>
      <c r="I179">
        <f t="shared" si="21"/>
        <v>702746</v>
      </c>
      <c r="J179">
        <f t="shared" si="22"/>
        <v>-21224766869636</v>
      </c>
      <c r="K179">
        <f t="shared" si="23"/>
        <v>248889</v>
      </c>
    </row>
    <row r="180" spans="1:11" x14ac:dyDescent="0.25">
      <c r="A180" t="s">
        <v>9</v>
      </c>
      <c r="B180">
        <v>4</v>
      </c>
      <c r="C180" t="s">
        <v>181</v>
      </c>
      <c r="D180" t="str">
        <f t="shared" si="16"/>
        <v>2fa35</v>
      </c>
      <c r="E180">
        <f t="shared" si="17"/>
        <v>3</v>
      </c>
      <c r="F180" t="str">
        <f t="shared" si="18"/>
        <v>U</v>
      </c>
      <c r="G180">
        <f t="shared" si="19"/>
        <v>195125</v>
      </c>
      <c r="H180">
        <f t="shared" si="20"/>
        <v>9739515</v>
      </c>
      <c r="I180">
        <f t="shared" si="21"/>
        <v>897871</v>
      </c>
      <c r="J180">
        <f t="shared" si="22"/>
        <v>-19324344005261</v>
      </c>
      <c r="K180">
        <f t="shared" si="23"/>
        <v>195125</v>
      </c>
    </row>
    <row r="181" spans="1:11" x14ac:dyDescent="0.25">
      <c r="A181" t="s">
        <v>0</v>
      </c>
      <c r="B181">
        <v>4</v>
      </c>
      <c r="C181" t="s">
        <v>182</v>
      </c>
      <c r="D181" t="str">
        <f t="shared" si="16"/>
        <v>27214</v>
      </c>
      <c r="E181">
        <f t="shared" si="17"/>
        <v>0</v>
      </c>
      <c r="F181" t="str">
        <f t="shared" si="18"/>
        <v>R</v>
      </c>
      <c r="G181">
        <f t="shared" si="19"/>
        <v>160276</v>
      </c>
      <c r="H181">
        <f t="shared" si="20"/>
        <v>9899791</v>
      </c>
      <c r="I181">
        <f t="shared" si="21"/>
        <v>897871</v>
      </c>
      <c r="J181">
        <f t="shared" si="22"/>
        <v>-19468251177657</v>
      </c>
      <c r="K181">
        <f t="shared" si="23"/>
        <v>160276</v>
      </c>
    </row>
    <row r="182" spans="1:11" x14ac:dyDescent="0.25">
      <c r="A182" t="s">
        <v>2</v>
      </c>
      <c r="B182">
        <v>5</v>
      </c>
      <c r="C182" t="s">
        <v>183</v>
      </c>
      <c r="D182" t="str">
        <f t="shared" si="16"/>
        <v>02965</v>
      </c>
      <c r="E182">
        <f t="shared" si="17"/>
        <v>3</v>
      </c>
      <c r="F182" t="str">
        <f t="shared" si="18"/>
        <v>U</v>
      </c>
      <c r="G182">
        <f t="shared" si="19"/>
        <v>10597</v>
      </c>
      <c r="H182">
        <f t="shared" si="20"/>
        <v>9899791</v>
      </c>
      <c r="I182">
        <f t="shared" si="21"/>
        <v>908468</v>
      </c>
      <c r="J182">
        <f t="shared" si="22"/>
        <v>-19363343092430</v>
      </c>
      <c r="K182">
        <f t="shared" si="23"/>
        <v>10597</v>
      </c>
    </row>
    <row r="183" spans="1:11" x14ac:dyDescent="0.25">
      <c r="A183" t="s">
        <v>0</v>
      </c>
      <c r="B183">
        <v>3</v>
      </c>
      <c r="C183" t="s">
        <v>184</v>
      </c>
      <c r="D183" t="str">
        <f t="shared" si="16"/>
        <v>42882</v>
      </c>
      <c r="E183">
        <f t="shared" si="17"/>
        <v>0</v>
      </c>
      <c r="F183" t="str">
        <f t="shared" si="18"/>
        <v>R</v>
      </c>
      <c r="G183">
        <f t="shared" si="19"/>
        <v>272514</v>
      </c>
      <c r="H183">
        <f t="shared" si="20"/>
        <v>10172305</v>
      </c>
      <c r="I183">
        <f t="shared" si="21"/>
        <v>908468</v>
      </c>
      <c r="J183">
        <f t="shared" si="22"/>
        <v>-19610913340982</v>
      </c>
      <c r="K183">
        <f t="shared" si="23"/>
        <v>272514</v>
      </c>
    </row>
    <row r="184" spans="1:11" x14ac:dyDescent="0.25">
      <c r="A184" t="s">
        <v>2</v>
      </c>
      <c r="B184">
        <v>8</v>
      </c>
      <c r="C184" t="s">
        <v>185</v>
      </c>
      <c r="D184" t="str">
        <f t="shared" si="16"/>
        <v>23f92</v>
      </c>
      <c r="E184">
        <f t="shared" si="17"/>
        <v>3</v>
      </c>
      <c r="F184" t="str">
        <f t="shared" si="18"/>
        <v>U</v>
      </c>
      <c r="G184">
        <f t="shared" si="19"/>
        <v>147346</v>
      </c>
      <c r="H184">
        <f t="shared" si="20"/>
        <v>10172305</v>
      </c>
      <c r="I184">
        <f t="shared" si="21"/>
        <v>1055814</v>
      </c>
      <c r="J184">
        <f t="shared" si="22"/>
        <v>-18112064888452</v>
      </c>
      <c r="K184">
        <f t="shared" si="23"/>
        <v>147346</v>
      </c>
    </row>
    <row r="185" spans="1:11" x14ac:dyDescent="0.25">
      <c r="A185" t="s">
        <v>0</v>
      </c>
      <c r="B185">
        <v>4</v>
      </c>
      <c r="C185" t="s">
        <v>186</v>
      </c>
      <c r="D185" t="str">
        <f t="shared" si="16"/>
        <v>036c8</v>
      </c>
      <c r="E185">
        <f t="shared" si="17"/>
        <v>2</v>
      </c>
      <c r="F185" t="str">
        <f t="shared" si="18"/>
        <v>L</v>
      </c>
      <c r="G185">
        <f t="shared" si="19"/>
        <v>14024</v>
      </c>
      <c r="H185">
        <f t="shared" si="20"/>
        <v>10158281</v>
      </c>
      <c r="I185">
        <f t="shared" si="21"/>
        <v>1055814</v>
      </c>
      <c r="J185">
        <f t="shared" si="22"/>
        <v>-18097258152916</v>
      </c>
      <c r="K185">
        <f t="shared" si="23"/>
        <v>14024</v>
      </c>
    </row>
    <row r="186" spans="1:11" x14ac:dyDescent="0.25">
      <c r="A186" t="s">
        <v>9</v>
      </c>
      <c r="B186">
        <v>4</v>
      </c>
      <c r="C186" t="s">
        <v>187</v>
      </c>
      <c r="D186" t="str">
        <f t="shared" si="16"/>
        <v>3315f</v>
      </c>
      <c r="E186">
        <f t="shared" si="17"/>
        <v>3</v>
      </c>
      <c r="F186" t="str">
        <f t="shared" si="18"/>
        <v>U</v>
      </c>
      <c r="G186">
        <f t="shared" si="19"/>
        <v>209247</v>
      </c>
      <c r="H186">
        <f t="shared" si="20"/>
        <v>10158281</v>
      </c>
      <c r="I186">
        <f t="shared" si="21"/>
        <v>1265061</v>
      </c>
      <c r="J186">
        <f t="shared" si="22"/>
        <v>-15971668328509</v>
      </c>
      <c r="K186">
        <f t="shared" si="23"/>
        <v>209247</v>
      </c>
    </row>
    <row r="187" spans="1:11" x14ac:dyDescent="0.25">
      <c r="A187" t="s">
        <v>0</v>
      </c>
      <c r="B187">
        <v>7</v>
      </c>
      <c r="C187" t="s">
        <v>188</v>
      </c>
      <c r="D187" t="str">
        <f t="shared" si="16"/>
        <v>663ce</v>
      </c>
      <c r="E187">
        <f t="shared" si="17"/>
        <v>2</v>
      </c>
      <c r="F187" t="str">
        <f t="shared" si="18"/>
        <v>L</v>
      </c>
      <c r="G187">
        <f t="shared" si="19"/>
        <v>418766</v>
      </c>
      <c r="H187">
        <f t="shared" si="20"/>
        <v>9739515</v>
      </c>
      <c r="I187">
        <f t="shared" si="21"/>
        <v>1265061</v>
      </c>
      <c r="J187">
        <f t="shared" si="22"/>
        <v>-15441903793783</v>
      </c>
      <c r="K187">
        <f t="shared" si="23"/>
        <v>418766</v>
      </c>
    </row>
    <row r="188" spans="1:11" x14ac:dyDescent="0.25">
      <c r="A188" t="s">
        <v>9</v>
      </c>
      <c r="B188">
        <v>2</v>
      </c>
      <c r="C188" t="s">
        <v>189</v>
      </c>
      <c r="D188" t="str">
        <f t="shared" si="16"/>
        <v>09be5</v>
      </c>
      <c r="E188">
        <f t="shared" si="17"/>
        <v>3</v>
      </c>
      <c r="F188" t="str">
        <f t="shared" si="18"/>
        <v>U</v>
      </c>
      <c r="G188">
        <f t="shared" si="19"/>
        <v>39909</v>
      </c>
      <c r="H188">
        <f t="shared" si="20"/>
        <v>9739515</v>
      </c>
      <c r="I188">
        <f t="shared" si="21"/>
        <v>1304970</v>
      </c>
      <c r="J188">
        <f t="shared" si="22"/>
        <v>-15053209489648</v>
      </c>
      <c r="K188">
        <f t="shared" si="23"/>
        <v>39909</v>
      </c>
    </row>
    <row r="189" spans="1:11" x14ac:dyDescent="0.25">
      <c r="A189" t="s">
        <v>0</v>
      </c>
      <c r="B189">
        <v>8</v>
      </c>
      <c r="C189" t="s">
        <v>190</v>
      </c>
      <c r="D189" t="str">
        <f t="shared" si="16"/>
        <v>075c0</v>
      </c>
      <c r="E189">
        <f t="shared" si="17"/>
        <v>0</v>
      </c>
      <c r="F189" t="str">
        <f t="shared" si="18"/>
        <v>R</v>
      </c>
      <c r="G189">
        <f t="shared" si="19"/>
        <v>30144</v>
      </c>
      <c r="H189">
        <f t="shared" si="20"/>
        <v>9769659</v>
      </c>
      <c r="I189">
        <f t="shared" si="21"/>
        <v>1304970</v>
      </c>
      <c r="J189">
        <f t="shared" si="22"/>
        <v>-15092546505328</v>
      </c>
      <c r="K189">
        <f t="shared" si="23"/>
        <v>30144</v>
      </c>
    </row>
    <row r="190" spans="1:11" x14ac:dyDescent="0.25">
      <c r="A190" t="s">
        <v>9</v>
      </c>
      <c r="B190">
        <v>5</v>
      </c>
      <c r="C190" t="s">
        <v>191</v>
      </c>
      <c r="D190" t="str">
        <f t="shared" si="16"/>
        <v>552f6</v>
      </c>
      <c r="E190">
        <f t="shared" si="17"/>
        <v>3</v>
      </c>
      <c r="F190" t="str">
        <f t="shared" si="18"/>
        <v>U</v>
      </c>
      <c r="G190">
        <f t="shared" si="19"/>
        <v>348918</v>
      </c>
      <c r="H190">
        <f t="shared" si="20"/>
        <v>9769659</v>
      </c>
      <c r="I190">
        <f t="shared" si="21"/>
        <v>1653888</v>
      </c>
      <c r="J190">
        <f t="shared" si="22"/>
        <v>-11683736626366</v>
      </c>
      <c r="K190">
        <f t="shared" si="23"/>
        <v>348918</v>
      </c>
    </row>
    <row r="191" spans="1:11" x14ac:dyDescent="0.25">
      <c r="A191" t="s">
        <v>0</v>
      </c>
      <c r="B191">
        <v>5</v>
      </c>
      <c r="C191" t="s">
        <v>192</v>
      </c>
      <c r="D191" t="str">
        <f t="shared" si="16"/>
        <v>66263</v>
      </c>
      <c r="E191">
        <f t="shared" si="17"/>
        <v>0</v>
      </c>
      <c r="F191" t="str">
        <f t="shared" si="18"/>
        <v>R</v>
      </c>
      <c r="G191">
        <f t="shared" si="19"/>
        <v>418403</v>
      </c>
      <c r="H191">
        <f t="shared" si="20"/>
        <v>10188062</v>
      </c>
      <c r="I191">
        <f t="shared" si="21"/>
        <v>1653888</v>
      </c>
      <c r="J191">
        <f t="shared" si="22"/>
        <v>-12375728327230</v>
      </c>
      <c r="K191">
        <f t="shared" si="23"/>
        <v>418403</v>
      </c>
    </row>
    <row r="192" spans="1:11" x14ac:dyDescent="0.25">
      <c r="A192" t="s">
        <v>9</v>
      </c>
      <c r="B192">
        <v>2</v>
      </c>
      <c r="C192" t="s">
        <v>193</v>
      </c>
      <c r="D192" t="str">
        <f t="shared" si="16"/>
        <v>3e3fb</v>
      </c>
      <c r="E192">
        <f t="shared" si="17"/>
        <v>1</v>
      </c>
      <c r="F192" t="str">
        <f t="shared" si="18"/>
        <v>D</v>
      </c>
      <c r="G192">
        <f t="shared" si="19"/>
        <v>254971</v>
      </c>
      <c r="H192">
        <f t="shared" si="20"/>
        <v>10188062</v>
      </c>
      <c r="I192">
        <f t="shared" si="21"/>
        <v>1398917</v>
      </c>
      <c r="J192">
        <f t="shared" si="22"/>
        <v>-14973388683432</v>
      </c>
      <c r="K192">
        <f t="shared" si="23"/>
        <v>254971</v>
      </c>
    </row>
    <row r="193" spans="1:11" x14ac:dyDescent="0.25">
      <c r="A193" t="s">
        <v>0</v>
      </c>
      <c r="B193">
        <v>9</v>
      </c>
      <c r="C193" t="s">
        <v>194</v>
      </c>
      <c r="D193" t="str">
        <f t="shared" si="16"/>
        <v>54331</v>
      </c>
      <c r="E193">
        <f t="shared" si="17"/>
        <v>0</v>
      </c>
      <c r="F193" t="str">
        <f t="shared" si="18"/>
        <v>R</v>
      </c>
      <c r="G193">
        <f t="shared" si="19"/>
        <v>344881</v>
      </c>
      <c r="H193">
        <f t="shared" si="20"/>
        <v>10532943</v>
      </c>
      <c r="I193">
        <f t="shared" si="21"/>
        <v>1398917</v>
      </c>
      <c r="J193">
        <f t="shared" si="22"/>
        <v>-15455848577309</v>
      </c>
      <c r="K193">
        <f t="shared" si="23"/>
        <v>344881</v>
      </c>
    </row>
    <row r="194" spans="1:11" x14ac:dyDescent="0.25">
      <c r="A194" t="s">
        <v>9</v>
      </c>
      <c r="B194">
        <v>5</v>
      </c>
      <c r="C194" t="s">
        <v>195</v>
      </c>
      <c r="D194" t="str">
        <f t="shared" si="16"/>
        <v>2b6db</v>
      </c>
      <c r="E194">
        <f t="shared" si="17"/>
        <v>3</v>
      </c>
      <c r="F194" t="str">
        <f t="shared" si="18"/>
        <v>U</v>
      </c>
      <c r="G194">
        <f t="shared" si="19"/>
        <v>177883</v>
      </c>
      <c r="H194">
        <f t="shared" si="20"/>
        <v>10532943</v>
      </c>
      <c r="I194">
        <f t="shared" si="21"/>
        <v>1576800</v>
      </c>
      <c r="J194">
        <f t="shared" si="22"/>
        <v>-13582217077640</v>
      </c>
      <c r="K194">
        <f t="shared" si="23"/>
        <v>177883</v>
      </c>
    </row>
    <row r="195" spans="1:11" x14ac:dyDescent="0.25">
      <c r="A195" t="s">
        <v>11</v>
      </c>
      <c r="B195">
        <v>8</v>
      </c>
      <c r="C195" t="s">
        <v>196</v>
      </c>
      <c r="D195" t="str">
        <f t="shared" si="16"/>
        <v>06d96</v>
      </c>
      <c r="E195">
        <f t="shared" si="17"/>
        <v>0</v>
      </c>
      <c r="F195" t="str">
        <f t="shared" si="18"/>
        <v>R</v>
      </c>
      <c r="G195">
        <f t="shared" si="19"/>
        <v>28054</v>
      </c>
      <c r="H195">
        <f t="shared" si="20"/>
        <v>10560997</v>
      </c>
      <c r="I195">
        <f t="shared" si="21"/>
        <v>1576800</v>
      </c>
      <c r="J195">
        <f t="shared" si="22"/>
        <v>-13626452624840</v>
      </c>
      <c r="K195">
        <f t="shared" si="23"/>
        <v>28054</v>
      </c>
    </row>
    <row r="196" spans="1:11" x14ac:dyDescent="0.25">
      <c r="A196" t="s">
        <v>9</v>
      </c>
      <c r="B196">
        <v>2</v>
      </c>
      <c r="C196" t="s">
        <v>197</v>
      </c>
      <c r="D196" t="str">
        <f t="shared" ref="D196:D259" si="24">MID(C196,3,5)</f>
        <v>2b6db</v>
      </c>
      <c r="E196">
        <f t="shared" ref="E196:E259" si="25">MID(C196,8,1)*1</f>
        <v>1</v>
      </c>
      <c r="F196" t="str">
        <f t="shared" ref="F196:F259" si="26">IF(E196=0,"R",IF(E196=1,"D",IF(E196=2,"L","U")))</f>
        <v>D</v>
      </c>
      <c r="G196">
        <f t="shared" ref="G196:G259" si="27">HEX2DEC(D196)</f>
        <v>177883</v>
      </c>
      <c r="H196">
        <f t="shared" ref="H196:H259" si="28">IF(F196="L",H195-G196,IF(F196="R",H195+G196,H195))</f>
        <v>10560997</v>
      </c>
      <c r="I196">
        <f t="shared" ref="I196:I259" si="29">IF(F196="U",I195+G196,IF(F196="D",I195-G196,I195))</f>
        <v>1398917</v>
      </c>
      <c r="J196">
        <f t="shared" ref="J196:J259" si="30">J195+(H195*I196-I195*H196)</f>
        <v>-15505074454191</v>
      </c>
      <c r="K196">
        <f t="shared" ref="K196:K259" si="31">SQRT((H196-H195)^2+(I196-I195)^2)</f>
        <v>177883</v>
      </c>
    </row>
    <row r="197" spans="1:11" x14ac:dyDescent="0.25">
      <c r="A197" t="s">
        <v>11</v>
      </c>
      <c r="B197">
        <v>3</v>
      </c>
      <c r="C197" t="s">
        <v>198</v>
      </c>
      <c r="D197" t="str">
        <f t="shared" si="24"/>
        <v>57016</v>
      </c>
      <c r="E197">
        <f t="shared" si="25"/>
        <v>0</v>
      </c>
      <c r="F197" t="str">
        <f t="shared" si="26"/>
        <v>R</v>
      </c>
      <c r="G197">
        <f t="shared" si="27"/>
        <v>356374</v>
      </c>
      <c r="H197">
        <f t="shared" si="28"/>
        <v>10917371</v>
      </c>
      <c r="I197">
        <f t="shared" si="29"/>
        <v>1398917</v>
      </c>
      <c r="J197">
        <f t="shared" si="30"/>
        <v>-16003612101149</v>
      </c>
      <c r="K197">
        <f t="shared" si="31"/>
        <v>356374</v>
      </c>
    </row>
    <row r="198" spans="1:11" x14ac:dyDescent="0.25">
      <c r="A198" t="s">
        <v>9</v>
      </c>
      <c r="B198">
        <v>6</v>
      </c>
      <c r="C198" t="s">
        <v>199</v>
      </c>
      <c r="D198" t="str">
        <f t="shared" si="24"/>
        <v>441a9</v>
      </c>
      <c r="E198">
        <f t="shared" si="25"/>
        <v>1</v>
      </c>
      <c r="F198" t="str">
        <f t="shared" si="26"/>
        <v>D</v>
      </c>
      <c r="G198">
        <f t="shared" si="27"/>
        <v>278953</v>
      </c>
      <c r="H198">
        <f t="shared" si="28"/>
        <v>10917371</v>
      </c>
      <c r="I198">
        <f t="shared" si="29"/>
        <v>1119964</v>
      </c>
      <c r="J198">
        <f t="shared" si="30"/>
        <v>-19049045493712</v>
      </c>
      <c r="K198">
        <f t="shared" si="31"/>
        <v>278953</v>
      </c>
    </row>
    <row r="199" spans="1:11" x14ac:dyDescent="0.25">
      <c r="A199" t="s">
        <v>11</v>
      </c>
      <c r="B199">
        <v>6</v>
      </c>
      <c r="C199" t="s">
        <v>200</v>
      </c>
      <c r="D199" t="str">
        <f t="shared" si="24"/>
        <v>2f24e</v>
      </c>
      <c r="E199">
        <f t="shared" si="25"/>
        <v>2</v>
      </c>
      <c r="F199" t="str">
        <f t="shared" si="26"/>
        <v>L</v>
      </c>
      <c r="G199">
        <f t="shared" si="27"/>
        <v>193102</v>
      </c>
      <c r="H199">
        <f t="shared" si="28"/>
        <v>10724269</v>
      </c>
      <c r="I199">
        <f t="shared" si="29"/>
        <v>1119964</v>
      </c>
      <c r="J199">
        <f t="shared" si="30"/>
        <v>-18832778205384</v>
      </c>
      <c r="K199">
        <f t="shared" si="31"/>
        <v>193102</v>
      </c>
    </row>
    <row r="200" spans="1:11" x14ac:dyDescent="0.25">
      <c r="A200" t="s">
        <v>9</v>
      </c>
      <c r="B200">
        <v>11</v>
      </c>
      <c r="C200" t="s">
        <v>201</v>
      </c>
      <c r="D200" t="str">
        <f t="shared" si="24"/>
        <v>2ca45</v>
      </c>
      <c r="E200">
        <f t="shared" si="25"/>
        <v>1</v>
      </c>
      <c r="F200" t="str">
        <f t="shared" si="26"/>
        <v>D</v>
      </c>
      <c r="G200">
        <f t="shared" si="27"/>
        <v>182853</v>
      </c>
      <c r="H200">
        <f t="shared" si="28"/>
        <v>10724269</v>
      </c>
      <c r="I200">
        <f t="shared" si="29"/>
        <v>937111</v>
      </c>
      <c r="J200">
        <f t="shared" si="30"/>
        <v>-20793742964841</v>
      </c>
      <c r="K200">
        <f t="shared" si="31"/>
        <v>182853</v>
      </c>
    </row>
    <row r="201" spans="1:11" x14ac:dyDescent="0.25">
      <c r="A201" t="s">
        <v>11</v>
      </c>
      <c r="B201">
        <v>7</v>
      </c>
      <c r="C201" t="s">
        <v>202</v>
      </c>
      <c r="D201" t="str">
        <f t="shared" si="24"/>
        <v>5700c</v>
      </c>
      <c r="E201">
        <f t="shared" si="25"/>
        <v>0</v>
      </c>
      <c r="F201" t="str">
        <f t="shared" si="26"/>
        <v>R</v>
      </c>
      <c r="G201">
        <f t="shared" si="27"/>
        <v>356364</v>
      </c>
      <c r="H201">
        <f t="shared" si="28"/>
        <v>11080633</v>
      </c>
      <c r="I201">
        <f t="shared" si="29"/>
        <v>937111</v>
      </c>
      <c r="J201">
        <f t="shared" si="30"/>
        <v>-21127695589245</v>
      </c>
      <c r="K201">
        <f t="shared" si="31"/>
        <v>356364</v>
      </c>
    </row>
    <row r="202" spans="1:11" x14ac:dyDescent="0.25">
      <c r="A202" t="s">
        <v>9</v>
      </c>
      <c r="B202">
        <v>5</v>
      </c>
      <c r="C202" t="s">
        <v>203</v>
      </c>
      <c r="D202" t="str">
        <f t="shared" si="24"/>
        <v>36e6f</v>
      </c>
      <c r="E202">
        <f t="shared" si="25"/>
        <v>1</v>
      </c>
      <c r="F202" t="str">
        <f t="shared" si="26"/>
        <v>D</v>
      </c>
      <c r="G202">
        <f t="shared" si="27"/>
        <v>224879</v>
      </c>
      <c r="H202">
        <f t="shared" si="28"/>
        <v>11080633</v>
      </c>
      <c r="I202">
        <f t="shared" si="29"/>
        <v>712232</v>
      </c>
      <c r="J202">
        <f t="shared" si="30"/>
        <v>-23619497257652</v>
      </c>
      <c r="K202">
        <f t="shared" si="31"/>
        <v>224879</v>
      </c>
    </row>
    <row r="203" spans="1:11" x14ac:dyDescent="0.25">
      <c r="A203" t="s">
        <v>11</v>
      </c>
      <c r="B203">
        <v>3</v>
      </c>
      <c r="C203" t="s">
        <v>204</v>
      </c>
      <c r="D203" t="str">
        <f t="shared" si="24"/>
        <v>5700c</v>
      </c>
      <c r="E203">
        <f t="shared" si="25"/>
        <v>2</v>
      </c>
      <c r="F203" t="str">
        <f t="shared" si="26"/>
        <v>L</v>
      </c>
      <c r="G203">
        <f t="shared" si="27"/>
        <v>356364</v>
      </c>
      <c r="H203">
        <f t="shared" si="28"/>
        <v>10724269</v>
      </c>
      <c r="I203">
        <f t="shared" si="29"/>
        <v>712232</v>
      </c>
      <c r="J203">
        <f t="shared" si="30"/>
        <v>-23365683413204</v>
      </c>
      <c r="K203">
        <f t="shared" si="31"/>
        <v>356364</v>
      </c>
    </row>
    <row r="204" spans="1:11" x14ac:dyDescent="0.25">
      <c r="A204" t="s">
        <v>9</v>
      </c>
      <c r="B204">
        <v>8</v>
      </c>
      <c r="C204" t="s">
        <v>205</v>
      </c>
      <c r="D204" t="str">
        <f t="shared" si="24"/>
        <v>37414</v>
      </c>
      <c r="E204">
        <f t="shared" si="25"/>
        <v>1</v>
      </c>
      <c r="F204" t="str">
        <f t="shared" si="26"/>
        <v>D</v>
      </c>
      <c r="G204">
        <f t="shared" si="27"/>
        <v>226324</v>
      </c>
      <c r="H204">
        <f t="shared" si="28"/>
        <v>10724269</v>
      </c>
      <c r="I204">
        <f t="shared" si="29"/>
        <v>485908</v>
      </c>
      <c r="J204">
        <f t="shared" si="30"/>
        <v>-25792842870360</v>
      </c>
      <c r="K204">
        <f t="shared" si="31"/>
        <v>226324</v>
      </c>
    </row>
    <row r="205" spans="1:11" x14ac:dyDescent="0.25">
      <c r="A205" t="s">
        <v>11</v>
      </c>
      <c r="B205">
        <v>5</v>
      </c>
      <c r="C205" t="s">
        <v>206</v>
      </c>
      <c r="D205" t="str">
        <f t="shared" si="24"/>
        <v>2b107</v>
      </c>
      <c r="E205">
        <f t="shared" si="25"/>
        <v>2</v>
      </c>
      <c r="F205" t="str">
        <f t="shared" si="26"/>
        <v>L</v>
      </c>
      <c r="G205">
        <f t="shared" si="27"/>
        <v>176391</v>
      </c>
      <c r="H205">
        <f t="shared" si="28"/>
        <v>10547878</v>
      </c>
      <c r="I205">
        <f t="shared" si="29"/>
        <v>485908</v>
      </c>
      <c r="J205">
        <f t="shared" si="30"/>
        <v>-25707133072332</v>
      </c>
      <c r="K205">
        <f t="shared" si="31"/>
        <v>176391</v>
      </c>
    </row>
    <row r="206" spans="1:11" x14ac:dyDescent="0.25">
      <c r="A206" t="s">
        <v>2</v>
      </c>
      <c r="B206">
        <v>11</v>
      </c>
      <c r="C206" t="s">
        <v>207</v>
      </c>
      <c r="D206" t="str">
        <f t="shared" si="24"/>
        <v>489e2</v>
      </c>
      <c r="E206">
        <f t="shared" si="25"/>
        <v>3</v>
      </c>
      <c r="F206" t="str">
        <f t="shared" si="26"/>
        <v>U</v>
      </c>
      <c r="G206">
        <f t="shared" si="27"/>
        <v>297442</v>
      </c>
      <c r="H206">
        <f t="shared" si="28"/>
        <v>10547878</v>
      </c>
      <c r="I206">
        <f t="shared" si="29"/>
        <v>783350</v>
      </c>
      <c r="J206">
        <f t="shared" si="30"/>
        <v>-22569751144256</v>
      </c>
      <c r="K206">
        <f t="shared" si="31"/>
        <v>297442</v>
      </c>
    </row>
    <row r="207" spans="1:11" x14ac:dyDescent="0.25">
      <c r="A207" t="s">
        <v>11</v>
      </c>
      <c r="B207">
        <v>5</v>
      </c>
      <c r="C207" t="s">
        <v>208</v>
      </c>
      <c r="D207" t="str">
        <f t="shared" si="24"/>
        <v>45668</v>
      </c>
      <c r="E207">
        <f t="shared" si="25"/>
        <v>2</v>
      </c>
      <c r="F207" t="str">
        <f t="shared" si="26"/>
        <v>L</v>
      </c>
      <c r="G207">
        <f t="shared" si="27"/>
        <v>284264</v>
      </c>
      <c r="H207">
        <f t="shared" si="28"/>
        <v>10263614</v>
      </c>
      <c r="I207">
        <f t="shared" si="29"/>
        <v>783350</v>
      </c>
      <c r="J207">
        <f t="shared" si="30"/>
        <v>-22347072939856</v>
      </c>
      <c r="K207">
        <f t="shared" si="31"/>
        <v>284264</v>
      </c>
    </row>
    <row r="208" spans="1:11" x14ac:dyDescent="0.25">
      <c r="A208" t="s">
        <v>9</v>
      </c>
      <c r="B208">
        <v>4</v>
      </c>
      <c r="C208" t="s">
        <v>209</v>
      </c>
      <c r="D208" t="str">
        <f t="shared" si="24"/>
        <v>522e6</v>
      </c>
      <c r="E208">
        <f t="shared" si="25"/>
        <v>3</v>
      </c>
      <c r="F208" t="str">
        <f t="shared" si="26"/>
        <v>U</v>
      </c>
      <c r="G208">
        <f t="shared" si="27"/>
        <v>336614</v>
      </c>
      <c r="H208">
        <f t="shared" si="28"/>
        <v>10263614</v>
      </c>
      <c r="I208">
        <f t="shared" si="29"/>
        <v>1119964</v>
      </c>
      <c r="J208">
        <f t="shared" si="30"/>
        <v>-18892196776860</v>
      </c>
      <c r="K208">
        <f t="shared" si="31"/>
        <v>336614</v>
      </c>
    </row>
    <row r="209" spans="1:11" x14ac:dyDescent="0.25">
      <c r="A209" t="s">
        <v>11</v>
      </c>
      <c r="B209">
        <v>3</v>
      </c>
      <c r="C209" t="s">
        <v>210</v>
      </c>
      <c r="D209" t="str">
        <f t="shared" si="24"/>
        <v>12720</v>
      </c>
      <c r="E209">
        <f t="shared" si="25"/>
        <v>2</v>
      </c>
      <c r="F209" t="str">
        <f t="shared" si="26"/>
        <v>L</v>
      </c>
      <c r="G209">
        <f t="shared" si="27"/>
        <v>75552</v>
      </c>
      <c r="H209">
        <f t="shared" si="28"/>
        <v>10188062</v>
      </c>
      <c r="I209">
        <f t="shared" si="29"/>
        <v>1119964</v>
      </c>
      <c r="J209">
        <f t="shared" si="30"/>
        <v>-18807581256732</v>
      </c>
      <c r="K209">
        <f t="shared" si="31"/>
        <v>75552</v>
      </c>
    </row>
    <row r="210" spans="1:11" x14ac:dyDescent="0.25">
      <c r="A210" t="s">
        <v>9</v>
      </c>
      <c r="B210">
        <v>7</v>
      </c>
      <c r="C210" t="s">
        <v>211</v>
      </c>
      <c r="D210" t="str">
        <f t="shared" si="24"/>
        <v>65dc2</v>
      </c>
      <c r="E210">
        <f t="shared" si="25"/>
        <v>1</v>
      </c>
      <c r="F210" t="str">
        <f t="shared" si="26"/>
        <v>D</v>
      </c>
      <c r="G210">
        <f t="shared" si="27"/>
        <v>417218</v>
      </c>
      <c r="H210">
        <f t="shared" si="28"/>
        <v>10188062</v>
      </c>
      <c r="I210">
        <f t="shared" si="29"/>
        <v>702746</v>
      </c>
      <c r="J210">
        <f t="shared" si="30"/>
        <v>-23058224108248</v>
      </c>
      <c r="K210">
        <f t="shared" si="31"/>
        <v>417218</v>
      </c>
    </row>
    <row r="211" spans="1:11" x14ac:dyDescent="0.25">
      <c r="A211" t="s">
        <v>11</v>
      </c>
      <c r="B211">
        <v>8</v>
      </c>
      <c r="C211" t="s">
        <v>212</v>
      </c>
      <c r="D211" t="str">
        <f t="shared" si="24"/>
        <v>489d4</v>
      </c>
      <c r="E211">
        <f t="shared" si="25"/>
        <v>0</v>
      </c>
      <c r="F211" t="str">
        <f t="shared" si="26"/>
        <v>R</v>
      </c>
      <c r="G211">
        <f t="shared" si="27"/>
        <v>297428</v>
      </c>
      <c r="H211">
        <f t="shared" si="28"/>
        <v>10485490</v>
      </c>
      <c r="I211">
        <f t="shared" si="29"/>
        <v>702746</v>
      </c>
      <c r="J211">
        <f t="shared" si="30"/>
        <v>-23267240445536</v>
      </c>
      <c r="K211">
        <f t="shared" si="31"/>
        <v>297428</v>
      </c>
    </row>
    <row r="212" spans="1:11" x14ac:dyDescent="0.25">
      <c r="A212" t="s">
        <v>9</v>
      </c>
      <c r="B212">
        <v>3</v>
      </c>
      <c r="C212" t="s">
        <v>213</v>
      </c>
      <c r="D212" t="str">
        <f t="shared" si="24"/>
        <v>686b2</v>
      </c>
      <c r="E212">
        <f t="shared" si="25"/>
        <v>1</v>
      </c>
      <c r="F212" t="str">
        <f t="shared" si="26"/>
        <v>D</v>
      </c>
      <c r="G212">
        <f t="shared" si="27"/>
        <v>427698</v>
      </c>
      <c r="H212">
        <f t="shared" si="28"/>
        <v>10485490</v>
      </c>
      <c r="I212">
        <f t="shared" si="29"/>
        <v>275048</v>
      </c>
      <c r="J212">
        <f t="shared" si="30"/>
        <v>-27751863547556</v>
      </c>
      <c r="K212">
        <f t="shared" si="31"/>
        <v>427698</v>
      </c>
    </row>
    <row r="213" spans="1:11" x14ac:dyDescent="0.25">
      <c r="A213" t="s">
        <v>0</v>
      </c>
      <c r="B213">
        <v>4</v>
      </c>
      <c r="C213" t="s">
        <v>214</v>
      </c>
      <c r="D213" t="str">
        <f t="shared" si="24"/>
        <v>107ca</v>
      </c>
      <c r="E213">
        <f t="shared" si="25"/>
        <v>2</v>
      </c>
      <c r="F213" t="str">
        <f t="shared" si="26"/>
        <v>L</v>
      </c>
      <c r="G213">
        <f t="shared" si="27"/>
        <v>67530</v>
      </c>
      <c r="H213">
        <f t="shared" si="28"/>
        <v>10417960</v>
      </c>
      <c r="I213">
        <f t="shared" si="29"/>
        <v>275048</v>
      </c>
      <c r="J213">
        <f t="shared" si="30"/>
        <v>-27733289556116</v>
      </c>
      <c r="K213">
        <f t="shared" si="31"/>
        <v>67530</v>
      </c>
    </row>
    <row r="214" spans="1:11" x14ac:dyDescent="0.25">
      <c r="A214" t="s">
        <v>9</v>
      </c>
      <c r="B214">
        <v>7</v>
      </c>
      <c r="C214" t="s">
        <v>215</v>
      </c>
      <c r="D214" t="str">
        <f t="shared" si="24"/>
        <v>2271a</v>
      </c>
      <c r="E214">
        <f t="shared" si="25"/>
        <v>3</v>
      </c>
      <c r="F214" t="str">
        <f t="shared" si="26"/>
        <v>U</v>
      </c>
      <c r="G214">
        <f t="shared" si="27"/>
        <v>141082</v>
      </c>
      <c r="H214">
        <f t="shared" si="28"/>
        <v>10417960</v>
      </c>
      <c r="I214">
        <f t="shared" si="29"/>
        <v>416130</v>
      </c>
      <c r="J214">
        <f t="shared" si="30"/>
        <v>-26263502923396</v>
      </c>
      <c r="K214">
        <f t="shared" si="31"/>
        <v>141082</v>
      </c>
    </row>
    <row r="215" spans="1:11" x14ac:dyDescent="0.25">
      <c r="A215" t="s">
        <v>11</v>
      </c>
      <c r="B215">
        <v>4</v>
      </c>
      <c r="C215" t="s">
        <v>216</v>
      </c>
      <c r="D215" t="str">
        <f t="shared" si="24"/>
        <v>148da</v>
      </c>
      <c r="E215">
        <f t="shared" si="25"/>
        <v>2</v>
      </c>
      <c r="F215" t="str">
        <f t="shared" si="26"/>
        <v>L</v>
      </c>
      <c r="G215">
        <f t="shared" si="27"/>
        <v>84186</v>
      </c>
      <c r="H215">
        <f t="shared" si="28"/>
        <v>10333774</v>
      </c>
      <c r="I215">
        <f t="shared" si="29"/>
        <v>416130</v>
      </c>
      <c r="J215">
        <f t="shared" si="30"/>
        <v>-26228470603216</v>
      </c>
      <c r="K215">
        <f t="shared" si="31"/>
        <v>84186</v>
      </c>
    </row>
    <row r="216" spans="1:11" x14ac:dyDescent="0.25">
      <c r="A216" t="s">
        <v>9</v>
      </c>
      <c r="B216">
        <v>3</v>
      </c>
      <c r="C216" t="s">
        <v>217</v>
      </c>
      <c r="D216" t="str">
        <f t="shared" si="24"/>
        <v>34bf7</v>
      </c>
      <c r="E216">
        <f t="shared" si="25"/>
        <v>1</v>
      </c>
      <c r="F216" t="str">
        <f t="shared" si="26"/>
        <v>D</v>
      </c>
      <c r="G216">
        <f t="shared" si="27"/>
        <v>216055</v>
      </c>
      <c r="H216">
        <f t="shared" si="28"/>
        <v>10333774</v>
      </c>
      <c r="I216">
        <f t="shared" si="29"/>
        <v>200075</v>
      </c>
      <c r="J216">
        <f t="shared" si="30"/>
        <v>-28461134144786</v>
      </c>
      <c r="K216">
        <f t="shared" si="31"/>
        <v>216055</v>
      </c>
    </row>
    <row r="217" spans="1:11" x14ac:dyDescent="0.25">
      <c r="A217" t="s">
        <v>11</v>
      </c>
      <c r="B217">
        <v>2</v>
      </c>
      <c r="C217" t="s">
        <v>218</v>
      </c>
      <c r="D217" t="str">
        <f t="shared" si="24"/>
        <v>70b52</v>
      </c>
      <c r="E217">
        <f t="shared" si="25"/>
        <v>2</v>
      </c>
      <c r="F217" t="str">
        <f t="shared" si="26"/>
        <v>L</v>
      </c>
      <c r="G217">
        <f t="shared" si="27"/>
        <v>461650</v>
      </c>
      <c r="H217">
        <f t="shared" si="28"/>
        <v>9872124</v>
      </c>
      <c r="I217">
        <f t="shared" si="29"/>
        <v>200075</v>
      </c>
      <c r="J217">
        <f t="shared" si="30"/>
        <v>-28368769521036</v>
      </c>
      <c r="K217">
        <f t="shared" si="31"/>
        <v>461650</v>
      </c>
    </row>
    <row r="218" spans="1:11" x14ac:dyDescent="0.25">
      <c r="A218" t="s">
        <v>9</v>
      </c>
      <c r="B218">
        <v>9</v>
      </c>
      <c r="C218" t="s">
        <v>219</v>
      </c>
      <c r="D218" t="str">
        <f t="shared" si="24"/>
        <v>34bf7</v>
      </c>
      <c r="E218">
        <f t="shared" si="25"/>
        <v>3</v>
      </c>
      <c r="F218" t="str">
        <f t="shared" si="26"/>
        <v>U</v>
      </c>
      <c r="G218">
        <f t="shared" si="27"/>
        <v>216055</v>
      </c>
      <c r="H218">
        <f t="shared" si="28"/>
        <v>9872124</v>
      </c>
      <c r="I218">
        <f t="shared" si="29"/>
        <v>416130</v>
      </c>
      <c r="J218">
        <f t="shared" si="30"/>
        <v>-26235847770216</v>
      </c>
      <c r="K218">
        <f t="shared" si="31"/>
        <v>216055</v>
      </c>
    </row>
    <row r="219" spans="1:11" x14ac:dyDescent="0.25">
      <c r="A219" t="s">
        <v>11</v>
      </c>
      <c r="B219">
        <v>8</v>
      </c>
      <c r="C219" t="s">
        <v>220</v>
      </c>
      <c r="D219" t="str">
        <f t="shared" si="24"/>
        <v>49a17</v>
      </c>
      <c r="E219">
        <f t="shared" si="25"/>
        <v>2</v>
      </c>
      <c r="F219" t="str">
        <f t="shared" si="26"/>
        <v>L</v>
      </c>
      <c r="G219">
        <f t="shared" si="27"/>
        <v>301591</v>
      </c>
      <c r="H219">
        <f t="shared" si="28"/>
        <v>9570533</v>
      </c>
      <c r="I219">
        <f t="shared" si="29"/>
        <v>416130</v>
      </c>
      <c r="J219">
        <f t="shared" si="30"/>
        <v>-26110346707386</v>
      </c>
      <c r="K219">
        <f t="shared" si="31"/>
        <v>301591</v>
      </c>
    </row>
    <row r="220" spans="1:11" x14ac:dyDescent="0.25">
      <c r="A220" t="s">
        <v>9</v>
      </c>
      <c r="B220">
        <v>6</v>
      </c>
      <c r="C220" t="s">
        <v>221</v>
      </c>
      <c r="D220" t="str">
        <f t="shared" si="24"/>
        <v>2271a</v>
      </c>
      <c r="E220">
        <f t="shared" si="25"/>
        <v>1</v>
      </c>
      <c r="F220" t="str">
        <f t="shared" si="26"/>
        <v>D</v>
      </c>
      <c r="G220">
        <f t="shared" si="27"/>
        <v>141082</v>
      </c>
      <c r="H220">
        <f t="shared" si="28"/>
        <v>9570533</v>
      </c>
      <c r="I220">
        <f t="shared" si="29"/>
        <v>275048</v>
      </c>
      <c r="J220">
        <f t="shared" si="30"/>
        <v>-27460576644092</v>
      </c>
      <c r="K220">
        <f t="shared" si="31"/>
        <v>141082</v>
      </c>
    </row>
    <row r="221" spans="1:11" x14ac:dyDescent="0.25">
      <c r="A221" t="s">
        <v>11</v>
      </c>
      <c r="B221">
        <v>3</v>
      </c>
      <c r="C221" t="s">
        <v>222</v>
      </c>
      <c r="D221" t="str">
        <f t="shared" si="24"/>
        <v>13823</v>
      </c>
      <c r="E221">
        <f t="shared" si="25"/>
        <v>2</v>
      </c>
      <c r="F221" t="str">
        <f t="shared" si="26"/>
        <v>L</v>
      </c>
      <c r="G221">
        <f t="shared" si="27"/>
        <v>79907</v>
      </c>
      <c r="H221">
        <f t="shared" si="28"/>
        <v>9490626</v>
      </c>
      <c r="I221">
        <f t="shared" si="29"/>
        <v>275048</v>
      </c>
      <c r="J221">
        <f t="shared" si="30"/>
        <v>-27438598383556</v>
      </c>
      <c r="K221">
        <f t="shared" si="31"/>
        <v>79907</v>
      </c>
    </row>
    <row r="222" spans="1:11" x14ac:dyDescent="0.25">
      <c r="A222" t="s">
        <v>2</v>
      </c>
      <c r="B222">
        <v>4</v>
      </c>
      <c r="C222" t="s">
        <v>223</v>
      </c>
      <c r="D222" t="str">
        <f t="shared" si="24"/>
        <v>3e451</v>
      </c>
      <c r="E222">
        <f t="shared" si="25"/>
        <v>1</v>
      </c>
      <c r="F222" t="str">
        <f t="shared" si="26"/>
        <v>D</v>
      </c>
      <c r="G222">
        <f t="shared" si="27"/>
        <v>255057</v>
      </c>
      <c r="H222">
        <f t="shared" si="28"/>
        <v>9490626</v>
      </c>
      <c r="I222">
        <f t="shared" si="29"/>
        <v>19991</v>
      </c>
      <c r="J222">
        <f t="shared" si="30"/>
        <v>-29859248979238</v>
      </c>
      <c r="K222">
        <f t="shared" si="31"/>
        <v>255057</v>
      </c>
    </row>
    <row r="223" spans="1:11" x14ac:dyDescent="0.25">
      <c r="A223" t="s">
        <v>11</v>
      </c>
      <c r="B223">
        <v>4</v>
      </c>
      <c r="C223" t="s">
        <v>224</v>
      </c>
      <c r="D223" t="str">
        <f t="shared" si="24"/>
        <v>0bb2b</v>
      </c>
      <c r="E223">
        <f t="shared" si="25"/>
        <v>0</v>
      </c>
      <c r="F223" t="str">
        <f t="shared" si="26"/>
        <v>R</v>
      </c>
      <c r="G223">
        <f t="shared" si="27"/>
        <v>47915</v>
      </c>
      <c r="H223">
        <f t="shared" si="28"/>
        <v>9538541</v>
      </c>
      <c r="I223">
        <f t="shared" si="29"/>
        <v>19991</v>
      </c>
      <c r="J223">
        <f t="shared" si="30"/>
        <v>-29860206848003</v>
      </c>
      <c r="K223">
        <f t="shared" si="31"/>
        <v>47915</v>
      </c>
    </row>
    <row r="224" spans="1:11" x14ac:dyDescent="0.25">
      <c r="A224" t="s">
        <v>2</v>
      </c>
      <c r="B224">
        <v>8</v>
      </c>
      <c r="C224" t="s">
        <v>225</v>
      </c>
      <c r="D224" t="str">
        <f t="shared" si="24"/>
        <v>2958d</v>
      </c>
      <c r="E224">
        <f t="shared" si="25"/>
        <v>1</v>
      </c>
      <c r="F224" t="str">
        <f t="shared" si="26"/>
        <v>D</v>
      </c>
      <c r="G224">
        <f t="shared" si="27"/>
        <v>169357</v>
      </c>
      <c r="H224">
        <f t="shared" si="28"/>
        <v>9538541</v>
      </c>
      <c r="I224">
        <f t="shared" si="29"/>
        <v>-149366</v>
      </c>
      <c r="J224">
        <f t="shared" si="30"/>
        <v>-31475625536140</v>
      </c>
      <c r="K224">
        <f t="shared" si="31"/>
        <v>169357</v>
      </c>
    </row>
    <row r="225" spans="1:11" x14ac:dyDescent="0.25">
      <c r="A225" t="s">
        <v>11</v>
      </c>
      <c r="B225">
        <v>5</v>
      </c>
      <c r="C225" t="s">
        <v>226</v>
      </c>
      <c r="D225" t="str">
        <f t="shared" si="24"/>
        <v>1df33</v>
      </c>
      <c r="E225">
        <f t="shared" si="25"/>
        <v>0</v>
      </c>
      <c r="F225" t="str">
        <f t="shared" si="26"/>
        <v>R</v>
      </c>
      <c r="G225">
        <f t="shared" si="27"/>
        <v>122675</v>
      </c>
      <c r="H225">
        <f t="shared" si="28"/>
        <v>9661216</v>
      </c>
      <c r="I225">
        <f t="shared" si="29"/>
        <v>-149366</v>
      </c>
      <c r="J225">
        <f t="shared" si="30"/>
        <v>-31457302062090</v>
      </c>
      <c r="K225">
        <f t="shared" si="31"/>
        <v>122675</v>
      </c>
    </row>
    <row r="226" spans="1:11" x14ac:dyDescent="0.25">
      <c r="A226" t="s">
        <v>2</v>
      </c>
      <c r="B226">
        <v>3</v>
      </c>
      <c r="C226" t="s">
        <v>227</v>
      </c>
      <c r="D226" t="str">
        <f t="shared" si="24"/>
        <v>23af4</v>
      </c>
      <c r="E226">
        <f t="shared" si="25"/>
        <v>3</v>
      </c>
      <c r="F226" t="str">
        <f t="shared" si="26"/>
        <v>U</v>
      </c>
      <c r="G226">
        <f t="shared" si="27"/>
        <v>146164</v>
      </c>
      <c r="H226">
        <f t="shared" si="28"/>
        <v>9661216</v>
      </c>
      <c r="I226">
        <f t="shared" si="29"/>
        <v>-3202</v>
      </c>
      <c r="J226">
        <f t="shared" si="30"/>
        <v>-30045180086666</v>
      </c>
      <c r="K226">
        <f t="shared" si="31"/>
        <v>146164</v>
      </c>
    </row>
    <row r="227" spans="1:11" x14ac:dyDescent="0.25">
      <c r="A227" t="s">
        <v>0</v>
      </c>
      <c r="B227">
        <v>5</v>
      </c>
      <c r="C227" t="s">
        <v>228</v>
      </c>
      <c r="D227" t="str">
        <f t="shared" si="24"/>
        <v>4bbaa</v>
      </c>
      <c r="E227">
        <f t="shared" si="25"/>
        <v>0</v>
      </c>
      <c r="F227" t="str">
        <f t="shared" si="26"/>
        <v>R</v>
      </c>
      <c r="G227">
        <f t="shared" si="27"/>
        <v>310186</v>
      </c>
      <c r="H227">
        <f t="shared" si="28"/>
        <v>9971402</v>
      </c>
      <c r="I227">
        <f t="shared" si="29"/>
        <v>-3202</v>
      </c>
      <c r="J227">
        <f t="shared" si="30"/>
        <v>-30044186871094</v>
      </c>
      <c r="K227">
        <f t="shared" si="31"/>
        <v>310186</v>
      </c>
    </row>
    <row r="228" spans="1:11" x14ac:dyDescent="0.25">
      <c r="A228" t="s">
        <v>2</v>
      </c>
      <c r="B228">
        <v>7</v>
      </c>
      <c r="C228" t="s">
        <v>229</v>
      </c>
      <c r="D228" t="str">
        <f t="shared" si="24"/>
        <v>23af4</v>
      </c>
      <c r="E228">
        <f t="shared" si="25"/>
        <v>1</v>
      </c>
      <c r="F228" t="str">
        <f t="shared" si="26"/>
        <v>D</v>
      </c>
      <c r="G228">
        <f t="shared" si="27"/>
        <v>146164</v>
      </c>
      <c r="H228">
        <f t="shared" si="28"/>
        <v>9971402</v>
      </c>
      <c r="I228">
        <f t="shared" si="29"/>
        <v>-149366</v>
      </c>
      <c r="J228">
        <f t="shared" si="30"/>
        <v>-31501646873022</v>
      </c>
      <c r="K228">
        <f t="shared" si="31"/>
        <v>146164</v>
      </c>
    </row>
    <row r="229" spans="1:11" x14ac:dyDescent="0.25">
      <c r="A229" t="s">
        <v>0</v>
      </c>
      <c r="B229">
        <v>4</v>
      </c>
      <c r="C229" t="s">
        <v>230</v>
      </c>
      <c r="D229" t="str">
        <f t="shared" si="24"/>
        <v>12527</v>
      </c>
      <c r="E229">
        <f t="shared" si="25"/>
        <v>0</v>
      </c>
      <c r="F229" t="str">
        <f t="shared" si="26"/>
        <v>R</v>
      </c>
      <c r="G229">
        <f t="shared" si="27"/>
        <v>75047</v>
      </c>
      <c r="H229">
        <f t="shared" si="28"/>
        <v>10046449</v>
      </c>
      <c r="I229">
        <f t="shared" si="29"/>
        <v>-149366</v>
      </c>
      <c r="J229">
        <f t="shared" si="30"/>
        <v>-31490437402820</v>
      </c>
      <c r="K229">
        <f t="shared" si="31"/>
        <v>75047</v>
      </c>
    </row>
    <row r="230" spans="1:11" x14ac:dyDescent="0.25">
      <c r="A230" t="s">
        <v>2</v>
      </c>
      <c r="B230">
        <v>9</v>
      </c>
      <c r="C230" t="s">
        <v>231</v>
      </c>
      <c r="D230" t="str">
        <f t="shared" si="24"/>
        <v>41ec9</v>
      </c>
      <c r="E230">
        <f t="shared" si="25"/>
        <v>1</v>
      </c>
      <c r="F230" t="str">
        <f t="shared" si="26"/>
        <v>D</v>
      </c>
      <c r="G230">
        <f t="shared" si="27"/>
        <v>270025</v>
      </c>
      <c r="H230">
        <f t="shared" si="28"/>
        <v>10046449</v>
      </c>
      <c r="I230">
        <f t="shared" si="29"/>
        <v>-419391</v>
      </c>
      <c r="J230">
        <f t="shared" si="30"/>
        <v>-34203229794045</v>
      </c>
      <c r="K230">
        <f t="shared" si="31"/>
        <v>270025</v>
      </c>
    </row>
    <row r="231" spans="1:11" x14ac:dyDescent="0.25">
      <c r="A231" t="s">
        <v>11</v>
      </c>
      <c r="B231">
        <v>2</v>
      </c>
      <c r="C231" t="s">
        <v>232</v>
      </c>
      <c r="D231" t="str">
        <f t="shared" si="24"/>
        <v>222ff</v>
      </c>
      <c r="E231">
        <f t="shared" si="25"/>
        <v>0</v>
      </c>
      <c r="F231" t="str">
        <f t="shared" si="26"/>
        <v>R</v>
      </c>
      <c r="G231">
        <f t="shared" si="27"/>
        <v>140031</v>
      </c>
      <c r="H231">
        <f t="shared" si="28"/>
        <v>10186480</v>
      </c>
      <c r="I231">
        <f t="shared" si="29"/>
        <v>-419391</v>
      </c>
      <c r="J231">
        <f t="shared" si="30"/>
        <v>-34144502052924</v>
      </c>
      <c r="K231">
        <f t="shared" si="31"/>
        <v>140031</v>
      </c>
    </row>
    <row r="232" spans="1:11" x14ac:dyDescent="0.25">
      <c r="A232" t="s">
        <v>2</v>
      </c>
      <c r="B232">
        <v>5</v>
      </c>
      <c r="C232" t="s">
        <v>233</v>
      </c>
      <c r="D232" t="str">
        <f t="shared" si="24"/>
        <v>2936d</v>
      </c>
      <c r="E232">
        <f t="shared" si="25"/>
        <v>1</v>
      </c>
      <c r="F232" t="str">
        <f t="shared" si="26"/>
        <v>D</v>
      </c>
      <c r="G232">
        <f t="shared" si="27"/>
        <v>168813</v>
      </c>
      <c r="H232">
        <f t="shared" si="28"/>
        <v>10186480</v>
      </c>
      <c r="I232">
        <f t="shared" si="29"/>
        <v>-588204</v>
      </c>
      <c r="J232">
        <f t="shared" si="30"/>
        <v>-35864112301164</v>
      </c>
      <c r="K232">
        <f t="shared" si="31"/>
        <v>168813</v>
      </c>
    </row>
    <row r="233" spans="1:11" x14ac:dyDescent="0.25">
      <c r="A233" t="s">
        <v>11</v>
      </c>
      <c r="B233">
        <v>8</v>
      </c>
      <c r="C233" t="s">
        <v>234</v>
      </c>
      <c r="D233" t="str">
        <f t="shared" si="24"/>
        <v>2e231</v>
      </c>
      <c r="E233">
        <f t="shared" si="25"/>
        <v>0</v>
      </c>
      <c r="F233" t="str">
        <f t="shared" si="26"/>
        <v>R</v>
      </c>
      <c r="G233">
        <f t="shared" si="27"/>
        <v>188977</v>
      </c>
      <c r="H233">
        <f t="shared" si="28"/>
        <v>10375457</v>
      </c>
      <c r="I233">
        <f t="shared" si="29"/>
        <v>-588204</v>
      </c>
      <c r="J233">
        <f t="shared" si="30"/>
        <v>-35752955273856</v>
      </c>
      <c r="K233">
        <f t="shared" si="31"/>
        <v>188977</v>
      </c>
    </row>
    <row r="234" spans="1:11" x14ac:dyDescent="0.25">
      <c r="A234" t="s">
        <v>9</v>
      </c>
      <c r="B234">
        <v>5</v>
      </c>
      <c r="C234" t="s">
        <v>235</v>
      </c>
      <c r="D234" t="str">
        <f t="shared" si="24"/>
        <v>2e05a</v>
      </c>
      <c r="E234">
        <f t="shared" si="25"/>
        <v>1</v>
      </c>
      <c r="F234" t="str">
        <f t="shared" si="26"/>
        <v>D</v>
      </c>
      <c r="G234">
        <f t="shared" si="27"/>
        <v>188506</v>
      </c>
      <c r="H234">
        <f t="shared" si="28"/>
        <v>10375457</v>
      </c>
      <c r="I234">
        <f t="shared" si="29"/>
        <v>-776710</v>
      </c>
      <c r="J234">
        <f t="shared" si="30"/>
        <v>-37708791171098</v>
      </c>
      <c r="K234">
        <f t="shared" si="31"/>
        <v>188506</v>
      </c>
    </row>
    <row r="235" spans="1:11" x14ac:dyDescent="0.25">
      <c r="A235" t="s">
        <v>11</v>
      </c>
      <c r="B235">
        <v>3</v>
      </c>
      <c r="C235" t="s">
        <v>236</v>
      </c>
      <c r="D235" t="str">
        <f t="shared" si="24"/>
        <v>0ae0c</v>
      </c>
      <c r="E235">
        <f t="shared" si="25"/>
        <v>0</v>
      </c>
      <c r="F235" t="str">
        <f t="shared" si="26"/>
        <v>R</v>
      </c>
      <c r="G235">
        <f t="shared" si="27"/>
        <v>44556</v>
      </c>
      <c r="H235">
        <f t="shared" si="28"/>
        <v>10420013</v>
      </c>
      <c r="I235">
        <f t="shared" si="29"/>
        <v>-776710</v>
      </c>
      <c r="J235">
        <f t="shared" si="30"/>
        <v>-37674184080338</v>
      </c>
      <c r="K235">
        <f t="shared" si="31"/>
        <v>44556</v>
      </c>
    </row>
    <row r="236" spans="1:11" x14ac:dyDescent="0.25">
      <c r="A236" t="s">
        <v>9</v>
      </c>
      <c r="B236">
        <v>11</v>
      </c>
      <c r="C236" t="s">
        <v>237</v>
      </c>
      <c r="D236" t="str">
        <f t="shared" si="24"/>
        <v>07402</v>
      </c>
      <c r="E236">
        <f t="shared" si="25"/>
        <v>1</v>
      </c>
      <c r="F236" t="str">
        <f t="shared" si="26"/>
        <v>D</v>
      </c>
      <c r="G236">
        <f t="shared" si="27"/>
        <v>29698</v>
      </c>
      <c r="H236">
        <f t="shared" si="28"/>
        <v>10420013</v>
      </c>
      <c r="I236">
        <f t="shared" si="29"/>
        <v>-806408</v>
      </c>
      <c r="J236">
        <f t="shared" si="30"/>
        <v>-37983637626412</v>
      </c>
      <c r="K236">
        <f t="shared" si="31"/>
        <v>29698</v>
      </c>
    </row>
    <row r="237" spans="1:11" x14ac:dyDescent="0.25">
      <c r="A237" t="s">
        <v>11</v>
      </c>
      <c r="B237">
        <v>7</v>
      </c>
      <c r="C237" t="s">
        <v>238</v>
      </c>
      <c r="D237" t="str">
        <f t="shared" si="24"/>
        <v>52f6e</v>
      </c>
      <c r="E237">
        <f t="shared" si="25"/>
        <v>0</v>
      </c>
      <c r="F237" t="str">
        <f t="shared" si="26"/>
        <v>R</v>
      </c>
      <c r="G237">
        <f t="shared" si="27"/>
        <v>339822</v>
      </c>
      <c r="H237">
        <f t="shared" si="28"/>
        <v>10759835</v>
      </c>
      <c r="I237">
        <f t="shared" si="29"/>
        <v>-806408</v>
      </c>
      <c r="J237">
        <f t="shared" si="30"/>
        <v>-37709602447036</v>
      </c>
      <c r="K237">
        <f t="shared" si="31"/>
        <v>339822</v>
      </c>
    </row>
    <row r="238" spans="1:11" x14ac:dyDescent="0.25">
      <c r="A238" t="s">
        <v>2</v>
      </c>
      <c r="B238">
        <v>2</v>
      </c>
      <c r="C238" t="s">
        <v>239</v>
      </c>
      <c r="D238" t="str">
        <f t="shared" si="24"/>
        <v>07402</v>
      </c>
      <c r="E238">
        <f t="shared" si="25"/>
        <v>3</v>
      </c>
      <c r="F238" t="str">
        <f t="shared" si="26"/>
        <v>U</v>
      </c>
      <c r="G238">
        <f t="shared" si="27"/>
        <v>29698</v>
      </c>
      <c r="H238">
        <f t="shared" si="28"/>
        <v>10759835</v>
      </c>
      <c r="I238">
        <f t="shared" si="29"/>
        <v>-776710</v>
      </c>
      <c r="J238">
        <f t="shared" si="30"/>
        <v>-37390056867206</v>
      </c>
      <c r="K238">
        <f t="shared" si="31"/>
        <v>29698</v>
      </c>
    </row>
    <row r="239" spans="1:11" x14ac:dyDescent="0.25">
      <c r="A239" t="s">
        <v>11</v>
      </c>
      <c r="B239">
        <v>3</v>
      </c>
      <c r="C239" t="s">
        <v>240</v>
      </c>
      <c r="D239" t="str">
        <f t="shared" si="24"/>
        <v>59072</v>
      </c>
      <c r="E239">
        <f t="shared" si="25"/>
        <v>0</v>
      </c>
      <c r="F239" t="str">
        <f t="shared" si="26"/>
        <v>R</v>
      </c>
      <c r="G239">
        <f t="shared" si="27"/>
        <v>364658</v>
      </c>
      <c r="H239">
        <f t="shared" si="28"/>
        <v>11124493</v>
      </c>
      <c r="I239">
        <f t="shared" si="29"/>
        <v>-776710</v>
      </c>
      <c r="J239">
        <f t="shared" si="30"/>
        <v>-37106823352026</v>
      </c>
      <c r="K239">
        <f t="shared" si="31"/>
        <v>364658</v>
      </c>
    </row>
    <row r="240" spans="1:11" x14ac:dyDescent="0.25">
      <c r="A240" t="s">
        <v>2</v>
      </c>
      <c r="B240">
        <v>6</v>
      </c>
      <c r="C240" t="s">
        <v>241</v>
      </c>
      <c r="D240" t="str">
        <f t="shared" si="24"/>
        <v>469f0</v>
      </c>
      <c r="E240">
        <f t="shared" si="25"/>
        <v>1</v>
      </c>
      <c r="F240" t="str">
        <f t="shared" si="26"/>
        <v>D</v>
      </c>
      <c r="G240">
        <f t="shared" si="27"/>
        <v>289264</v>
      </c>
      <c r="H240">
        <f t="shared" si="28"/>
        <v>11124493</v>
      </c>
      <c r="I240">
        <f t="shared" si="29"/>
        <v>-1065974</v>
      </c>
      <c r="J240">
        <f t="shared" si="30"/>
        <v>-40324738695178</v>
      </c>
      <c r="K240">
        <f t="shared" si="31"/>
        <v>289264</v>
      </c>
    </row>
    <row r="241" spans="1:11" x14ac:dyDescent="0.25">
      <c r="A241" t="s">
        <v>11</v>
      </c>
      <c r="B241">
        <v>3</v>
      </c>
      <c r="C241" t="s">
        <v>242</v>
      </c>
      <c r="D241" t="str">
        <f t="shared" si="24"/>
        <v>34f79</v>
      </c>
      <c r="E241">
        <f t="shared" si="25"/>
        <v>2</v>
      </c>
      <c r="F241" t="str">
        <f t="shared" si="26"/>
        <v>L</v>
      </c>
      <c r="G241">
        <f t="shared" si="27"/>
        <v>216953</v>
      </c>
      <c r="H241">
        <f t="shared" si="28"/>
        <v>10907540</v>
      </c>
      <c r="I241">
        <f t="shared" si="29"/>
        <v>-1065974</v>
      </c>
      <c r="J241">
        <f t="shared" si="30"/>
        <v>-40556004952400</v>
      </c>
      <c r="K241">
        <f t="shared" si="31"/>
        <v>216953</v>
      </c>
    </row>
    <row r="242" spans="1:11" x14ac:dyDescent="0.25">
      <c r="A242" t="s">
        <v>2</v>
      </c>
      <c r="B242">
        <v>7</v>
      </c>
      <c r="C242" t="s">
        <v>243</v>
      </c>
      <c r="D242" t="str">
        <f t="shared" si="24"/>
        <v>002dd</v>
      </c>
      <c r="E242">
        <f t="shared" si="25"/>
        <v>1</v>
      </c>
      <c r="F242" t="str">
        <f t="shared" si="26"/>
        <v>D</v>
      </c>
      <c r="G242">
        <f t="shared" si="27"/>
        <v>733</v>
      </c>
      <c r="H242">
        <f t="shared" si="28"/>
        <v>10907540</v>
      </c>
      <c r="I242">
        <f t="shared" si="29"/>
        <v>-1066707</v>
      </c>
      <c r="J242">
        <f t="shared" si="30"/>
        <v>-40564000179220</v>
      </c>
      <c r="K242">
        <f t="shared" si="31"/>
        <v>733</v>
      </c>
    </row>
    <row r="243" spans="1:11" x14ac:dyDescent="0.25">
      <c r="A243" t="s">
        <v>11</v>
      </c>
      <c r="B243">
        <v>4</v>
      </c>
      <c r="C243" t="s">
        <v>244</v>
      </c>
      <c r="D243" t="str">
        <f t="shared" si="24"/>
        <v>40952</v>
      </c>
      <c r="E243">
        <f t="shared" si="25"/>
        <v>2</v>
      </c>
      <c r="F243" t="str">
        <f t="shared" si="26"/>
        <v>L</v>
      </c>
      <c r="G243">
        <f t="shared" si="27"/>
        <v>264530</v>
      </c>
      <c r="H243">
        <f t="shared" si="28"/>
        <v>10643010</v>
      </c>
      <c r="I243">
        <f t="shared" si="29"/>
        <v>-1066707</v>
      </c>
      <c r="J243">
        <f t="shared" si="30"/>
        <v>-40846176181930</v>
      </c>
      <c r="K243">
        <f t="shared" si="31"/>
        <v>264530</v>
      </c>
    </row>
    <row r="244" spans="1:11" x14ac:dyDescent="0.25">
      <c r="A244" t="s">
        <v>9</v>
      </c>
      <c r="B244">
        <v>3</v>
      </c>
      <c r="C244" t="s">
        <v>245</v>
      </c>
      <c r="D244" t="str">
        <f t="shared" si="24"/>
        <v>002dd</v>
      </c>
      <c r="E244">
        <f t="shared" si="25"/>
        <v>3</v>
      </c>
      <c r="F244" t="str">
        <f t="shared" si="26"/>
        <v>U</v>
      </c>
      <c r="G244">
        <f t="shared" si="27"/>
        <v>733</v>
      </c>
      <c r="H244">
        <f t="shared" si="28"/>
        <v>10643010</v>
      </c>
      <c r="I244">
        <f t="shared" si="29"/>
        <v>-1065974</v>
      </c>
      <c r="J244">
        <f t="shared" si="30"/>
        <v>-40838374855600</v>
      </c>
      <c r="K244">
        <f t="shared" si="31"/>
        <v>733</v>
      </c>
    </row>
    <row r="245" spans="1:11" x14ac:dyDescent="0.25">
      <c r="A245" t="s">
        <v>11</v>
      </c>
      <c r="B245">
        <v>6</v>
      </c>
      <c r="C245" t="s">
        <v>246</v>
      </c>
      <c r="D245" t="str">
        <f t="shared" si="24"/>
        <v>149f7</v>
      </c>
      <c r="E245">
        <f t="shared" si="25"/>
        <v>2</v>
      </c>
      <c r="F245" t="str">
        <f t="shared" si="26"/>
        <v>L</v>
      </c>
      <c r="G245">
        <f t="shared" si="27"/>
        <v>84471</v>
      </c>
      <c r="H245">
        <f t="shared" si="28"/>
        <v>10558539</v>
      </c>
      <c r="I245">
        <f t="shared" si="29"/>
        <v>-1065974</v>
      </c>
      <c r="J245">
        <f t="shared" si="30"/>
        <v>-40928418745354</v>
      </c>
      <c r="K245">
        <f t="shared" si="31"/>
        <v>84471</v>
      </c>
    </row>
    <row r="246" spans="1:11" x14ac:dyDescent="0.25">
      <c r="A246" t="s">
        <v>9</v>
      </c>
      <c r="B246">
        <v>5</v>
      </c>
      <c r="C246" t="s">
        <v>247</v>
      </c>
      <c r="D246" t="str">
        <f t="shared" si="24"/>
        <v>1cc8f</v>
      </c>
      <c r="E246">
        <f t="shared" si="25"/>
        <v>1</v>
      </c>
      <c r="F246" t="str">
        <f t="shared" si="26"/>
        <v>D</v>
      </c>
      <c r="G246">
        <f t="shared" si="27"/>
        <v>117903</v>
      </c>
      <c r="H246">
        <f t="shared" si="28"/>
        <v>10558539</v>
      </c>
      <c r="I246">
        <f t="shared" si="29"/>
        <v>-1183877</v>
      </c>
      <c r="J246">
        <f t="shared" si="30"/>
        <v>-42173302169071</v>
      </c>
      <c r="K246">
        <f t="shared" si="31"/>
        <v>117903</v>
      </c>
    </row>
    <row r="247" spans="1:11" x14ac:dyDescent="0.25">
      <c r="A247" t="s">
        <v>11</v>
      </c>
      <c r="B247">
        <v>5</v>
      </c>
      <c r="C247" t="s">
        <v>248</v>
      </c>
      <c r="D247" t="str">
        <f t="shared" si="24"/>
        <v>09522</v>
      </c>
      <c r="E247">
        <f t="shared" si="25"/>
        <v>2</v>
      </c>
      <c r="F247" t="str">
        <f t="shared" si="26"/>
        <v>L</v>
      </c>
      <c r="G247">
        <f t="shared" si="27"/>
        <v>38178</v>
      </c>
      <c r="H247">
        <f t="shared" si="28"/>
        <v>10520361</v>
      </c>
      <c r="I247">
        <f t="shared" si="29"/>
        <v>-1183877</v>
      </c>
      <c r="J247">
        <f t="shared" si="30"/>
        <v>-42218500225177</v>
      </c>
      <c r="K247">
        <f t="shared" si="31"/>
        <v>38178</v>
      </c>
    </row>
    <row r="248" spans="1:11" x14ac:dyDescent="0.25">
      <c r="A248" t="s">
        <v>9</v>
      </c>
      <c r="B248">
        <v>7</v>
      </c>
      <c r="C248" t="s">
        <v>249</v>
      </c>
      <c r="D248" t="str">
        <f t="shared" si="24"/>
        <v>3eab7</v>
      </c>
      <c r="E248">
        <f t="shared" si="25"/>
        <v>1</v>
      </c>
      <c r="F248" t="str">
        <f t="shared" si="26"/>
        <v>D</v>
      </c>
      <c r="G248">
        <f t="shared" si="27"/>
        <v>256695</v>
      </c>
      <c r="H248">
        <f t="shared" si="28"/>
        <v>10520361</v>
      </c>
      <c r="I248">
        <f t="shared" si="29"/>
        <v>-1440572</v>
      </c>
      <c r="J248">
        <f t="shared" si="30"/>
        <v>-44919024292072</v>
      </c>
      <c r="K248">
        <f t="shared" si="31"/>
        <v>256695</v>
      </c>
    </row>
    <row r="249" spans="1:11" x14ac:dyDescent="0.25">
      <c r="A249" t="s">
        <v>11</v>
      </c>
      <c r="B249">
        <v>3</v>
      </c>
      <c r="C249" t="s">
        <v>250</v>
      </c>
      <c r="D249" t="str">
        <f t="shared" si="24"/>
        <v>23608</v>
      </c>
      <c r="E249">
        <f t="shared" si="25"/>
        <v>2</v>
      </c>
      <c r="F249" t="str">
        <f t="shared" si="26"/>
        <v>L</v>
      </c>
      <c r="G249">
        <f t="shared" si="27"/>
        <v>144904</v>
      </c>
      <c r="H249">
        <f t="shared" si="28"/>
        <v>10375457</v>
      </c>
      <c r="I249">
        <f t="shared" si="29"/>
        <v>-1440572</v>
      </c>
      <c r="J249">
        <f t="shared" si="30"/>
        <v>-45127768937160</v>
      </c>
      <c r="K249">
        <f t="shared" si="31"/>
        <v>144904</v>
      </c>
    </row>
    <row r="250" spans="1:11" x14ac:dyDescent="0.25">
      <c r="A250" t="s">
        <v>9</v>
      </c>
      <c r="B250">
        <v>11</v>
      </c>
      <c r="C250" t="s">
        <v>251</v>
      </c>
      <c r="D250" t="str">
        <f t="shared" si="24"/>
        <v>3b3d7</v>
      </c>
      <c r="E250">
        <f t="shared" si="25"/>
        <v>1</v>
      </c>
      <c r="F250" t="str">
        <f t="shared" si="26"/>
        <v>D</v>
      </c>
      <c r="G250">
        <f t="shared" si="27"/>
        <v>242647</v>
      </c>
      <c r="H250">
        <f t="shared" si="28"/>
        <v>10375457</v>
      </c>
      <c r="I250">
        <f t="shared" si="29"/>
        <v>-1683219</v>
      </c>
      <c r="J250">
        <f t="shared" si="30"/>
        <v>-47645342451839</v>
      </c>
      <c r="K250">
        <f t="shared" si="31"/>
        <v>242647</v>
      </c>
    </row>
    <row r="251" spans="1:11" x14ac:dyDescent="0.25">
      <c r="A251" t="s">
        <v>11</v>
      </c>
      <c r="B251">
        <v>2</v>
      </c>
      <c r="C251" t="s">
        <v>252</v>
      </c>
      <c r="D251" t="str">
        <f t="shared" si="24"/>
        <v>6e253</v>
      </c>
      <c r="E251">
        <f t="shared" si="25"/>
        <v>0</v>
      </c>
      <c r="F251" t="str">
        <f t="shared" si="26"/>
        <v>R</v>
      </c>
      <c r="G251">
        <f t="shared" si="27"/>
        <v>451155</v>
      </c>
      <c r="H251">
        <f t="shared" si="28"/>
        <v>10826612</v>
      </c>
      <c r="I251">
        <f t="shared" si="29"/>
        <v>-1683219</v>
      </c>
      <c r="J251">
        <f t="shared" si="30"/>
        <v>-46885949783894</v>
      </c>
      <c r="K251">
        <f t="shared" si="31"/>
        <v>451155</v>
      </c>
    </row>
    <row r="252" spans="1:11" x14ac:dyDescent="0.25">
      <c r="A252" t="s">
        <v>9</v>
      </c>
      <c r="B252">
        <v>3</v>
      </c>
      <c r="C252" t="s">
        <v>253</v>
      </c>
      <c r="D252" t="str">
        <f t="shared" si="24"/>
        <v>0887f</v>
      </c>
      <c r="E252">
        <f t="shared" si="25"/>
        <v>1</v>
      </c>
      <c r="F252" t="str">
        <f t="shared" si="26"/>
        <v>D</v>
      </c>
      <c r="G252">
        <f t="shared" si="27"/>
        <v>34943</v>
      </c>
      <c r="H252">
        <f t="shared" si="28"/>
        <v>10826612</v>
      </c>
      <c r="I252">
        <f t="shared" si="29"/>
        <v>-1718162</v>
      </c>
      <c r="J252">
        <f t="shared" si="30"/>
        <v>-47264264087010</v>
      </c>
      <c r="K252">
        <f t="shared" si="31"/>
        <v>34943</v>
      </c>
    </row>
    <row r="253" spans="1:11" x14ac:dyDescent="0.25">
      <c r="A253" t="s">
        <v>0</v>
      </c>
      <c r="B253">
        <v>6</v>
      </c>
      <c r="C253" t="s">
        <v>254</v>
      </c>
      <c r="D253" t="str">
        <f t="shared" si="24"/>
        <v>1795d</v>
      </c>
      <c r="E253">
        <f t="shared" si="25"/>
        <v>0</v>
      </c>
      <c r="F253" t="str">
        <f t="shared" si="26"/>
        <v>R</v>
      </c>
      <c r="G253">
        <f t="shared" si="27"/>
        <v>96605</v>
      </c>
      <c r="H253">
        <f t="shared" si="28"/>
        <v>10923217</v>
      </c>
      <c r="I253">
        <f t="shared" si="29"/>
        <v>-1718162</v>
      </c>
      <c r="J253">
        <f t="shared" si="30"/>
        <v>-47098281047000</v>
      </c>
      <c r="K253">
        <f t="shared" si="31"/>
        <v>96605</v>
      </c>
    </row>
    <row r="254" spans="1:11" x14ac:dyDescent="0.25">
      <c r="A254" t="s">
        <v>2</v>
      </c>
      <c r="B254">
        <v>7</v>
      </c>
      <c r="C254" t="s">
        <v>255</v>
      </c>
      <c r="D254" t="str">
        <f t="shared" si="24"/>
        <v>21f2d</v>
      </c>
      <c r="E254">
        <f t="shared" si="25"/>
        <v>3</v>
      </c>
      <c r="F254" t="str">
        <f t="shared" si="26"/>
        <v>U</v>
      </c>
      <c r="G254">
        <f t="shared" si="27"/>
        <v>139053</v>
      </c>
      <c r="H254">
        <f t="shared" si="28"/>
        <v>10923217</v>
      </c>
      <c r="I254">
        <f t="shared" si="29"/>
        <v>-1579109</v>
      </c>
      <c r="J254">
        <f t="shared" si="30"/>
        <v>-45579374953499</v>
      </c>
      <c r="K254">
        <f t="shared" si="31"/>
        <v>139053</v>
      </c>
    </row>
    <row r="255" spans="1:11" x14ac:dyDescent="0.25">
      <c r="A255" t="s">
        <v>0</v>
      </c>
      <c r="B255">
        <v>6</v>
      </c>
      <c r="C255" t="s">
        <v>256</v>
      </c>
      <c r="D255" t="str">
        <f t="shared" si="24"/>
        <v>19424</v>
      </c>
      <c r="E255">
        <f t="shared" si="25"/>
        <v>0</v>
      </c>
      <c r="F255" t="str">
        <f t="shared" si="26"/>
        <v>R</v>
      </c>
      <c r="G255">
        <f t="shared" si="27"/>
        <v>103460</v>
      </c>
      <c r="H255">
        <f t="shared" si="28"/>
        <v>11026677</v>
      </c>
      <c r="I255">
        <f t="shared" si="29"/>
        <v>-1579109</v>
      </c>
      <c r="J255">
        <f t="shared" si="30"/>
        <v>-45416000336359</v>
      </c>
      <c r="K255">
        <f t="shared" si="31"/>
        <v>103460</v>
      </c>
    </row>
    <row r="256" spans="1:11" x14ac:dyDescent="0.25">
      <c r="A256" t="s">
        <v>9</v>
      </c>
      <c r="B256">
        <v>7</v>
      </c>
      <c r="C256" t="s">
        <v>257</v>
      </c>
      <c r="D256" t="str">
        <f t="shared" si="24"/>
        <v>2e0d0</v>
      </c>
      <c r="E256">
        <f t="shared" si="25"/>
        <v>3</v>
      </c>
      <c r="F256" t="str">
        <f t="shared" si="26"/>
        <v>U</v>
      </c>
      <c r="G256">
        <f t="shared" si="27"/>
        <v>188624</v>
      </c>
      <c r="H256">
        <f t="shared" si="28"/>
        <v>11026677</v>
      </c>
      <c r="I256">
        <f t="shared" si="29"/>
        <v>-1390485</v>
      </c>
      <c r="J256">
        <f t="shared" si="30"/>
        <v>-43336104413911</v>
      </c>
      <c r="K256">
        <f t="shared" si="31"/>
        <v>188624</v>
      </c>
    </row>
    <row r="257" spans="1:11" x14ac:dyDescent="0.25">
      <c r="A257" t="s">
        <v>0</v>
      </c>
      <c r="B257">
        <v>3</v>
      </c>
      <c r="C257" t="s">
        <v>258</v>
      </c>
      <c r="D257" t="str">
        <f t="shared" si="24"/>
        <v>605a5</v>
      </c>
      <c r="E257">
        <f t="shared" si="25"/>
        <v>0</v>
      </c>
      <c r="F257" t="str">
        <f t="shared" si="26"/>
        <v>R</v>
      </c>
      <c r="G257">
        <f t="shared" si="27"/>
        <v>394661</v>
      </c>
      <c r="H257">
        <f t="shared" si="28"/>
        <v>11421338</v>
      </c>
      <c r="I257">
        <f t="shared" si="29"/>
        <v>-1390485</v>
      </c>
      <c r="J257">
        <f t="shared" si="30"/>
        <v>-42787334213326</v>
      </c>
      <c r="K257">
        <f t="shared" si="31"/>
        <v>394661</v>
      </c>
    </row>
    <row r="258" spans="1:11" x14ac:dyDescent="0.25">
      <c r="A258" t="s">
        <v>9</v>
      </c>
      <c r="B258">
        <v>4</v>
      </c>
      <c r="C258" t="s">
        <v>259</v>
      </c>
      <c r="D258" t="str">
        <f t="shared" si="24"/>
        <v>25724</v>
      </c>
      <c r="E258">
        <f t="shared" si="25"/>
        <v>3</v>
      </c>
      <c r="F258" t="str">
        <f t="shared" si="26"/>
        <v>U</v>
      </c>
      <c r="G258">
        <f t="shared" si="27"/>
        <v>153380</v>
      </c>
      <c r="H258">
        <f t="shared" si="28"/>
        <v>11421338</v>
      </c>
      <c r="I258">
        <f t="shared" si="29"/>
        <v>-1237105</v>
      </c>
      <c r="J258">
        <f t="shared" si="30"/>
        <v>-41035529390886</v>
      </c>
      <c r="K258">
        <f t="shared" si="31"/>
        <v>153380</v>
      </c>
    </row>
    <row r="259" spans="1:11" x14ac:dyDescent="0.25">
      <c r="A259" t="s">
        <v>0</v>
      </c>
      <c r="B259">
        <v>8</v>
      </c>
      <c r="C259" t="s">
        <v>260</v>
      </c>
      <c r="D259" t="str">
        <f t="shared" si="24"/>
        <v>0a538</v>
      </c>
      <c r="E259">
        <f t="shared" si="25"/>
        <v>0</v>
      </c>
      <c r="F259" t="str">
        <f t="shared" si="26"/>
        <v>R</v>
      </c>
      <c r="G259">
        <f t="shared" si="27"/>
        <v>42296</v>
      </c>
      <c r="H259">
        <f t="shared" si="28"/>
        <v>11463634</v>
      </c>
      <c r="I259">
        <f t="shared" si="29"/>
        <v>-1237105</v>
      </c>
      <c r="J259">
        <f t="shared" si="30"/>
        <v>-40983204797806</v>
      </c>
      <c r="K259">
        <f t="shared" si="31"/>
        <v>42296</v>
      </c>
    </row>
    <row r="260" spans="1:11" x14ac:dyDescent="0.25">
      <c r="A260" t="s">
        <v>9</v>
      </c>
      <c r="B260">
        <v>7</v>
      </c>
      <c r="C260" t="s">
        <v>261</v>
      </c>
      <c r="D260" t="str">
        <f t="shared" ref="D260:D323" si="32">MID(C260,3,5)</f>
        <v>2b70c</v>
      </c>
      <c r="E260">
        <f t="shared" ref="E260:E323" si="33">MID(C260,8,1)*1</f>
        <v>3</v>
      </c>
      <c r="F260" t="str">
        <f t="shared" ref="F260:F323" si="34">IF(E260=0,"R",IF(E260=1,"D",IF(E260=2,"L","U")))</f>
        <v>U</v>
      </c>
      <c r="G260">
        <f t="shared" ref="G260:G323" si="35">HEX2DEC(D260)</f>
        <v>177932</v>
      </c>
      <c r="H260">
        <f t="shared" ref="H260:H323" si="36">IF(F260="L",H259-G260,IF(F260="R",H259+G260,H259))</f>
        <v>11463634</v>
      </c>
      <c r="I260">
        <f t="shared" ref="I260:I323" si="37">IF(F260="U",I259+G260,IF(F260="D",I259-G260,I259))</f>
        <v>-1059173</v>
      </c>
      <c r="J260">
        <f t="shared" ref="J260:J323" si="38">J259+(H259*I260-I259*H260)</f>
        <v>-38943457472918</v>
      </c>
      <c r="K260">
        <f t="shared" ref="K260:K323" si="39">SQRT((H260-H259)^2+(I260-I259)^2)</f>
        <v>177932</v>
      </c>
    </row>
    <row r="261" spans="1:11" x14ac:dyDescent="0.25">
      <c r="A261" t="s">
        <v>0</v>
      </c>
      <c r="B261">
        <v>4</v>
      </c>
      <c r="C261" t="s">
        <v>262</v>
      </c>
      <c r="D261" t="str">
        <f t="shared" si="32"/>
        <v>428fd</v>
      </c>
      <c r="E261">
        <f t="shared" si="33"/>
        <v>0</v>
      </c>
      <c r="F261" t="str">
        <f t="shared" si="34"/>
        <v>R</v>
      </c>
      <c r="G261">
        <f t="shared" si="35"/>
        <v>272637</v>
      </c>
      <c r="H261">
        <f t="shared" si="36"/>
        <v>11736271</v>
      </c>
      <c r="I261">
        <f t="shared" si="37"/>
        <v>-1059173</v>
      </c>
      <c r="J261">
        <f t="shared" si="38"/>
        <v>-38654687723717</v>
      </c>
      <c r="K261">
        <f t="shared" si="39"/>
        <v>272637</v>
      </c>
    </row>
    <row r="262" spans="1:11" x14ac:dyDescent="0.25">
      <c r="A262" t="s">
        <v>9</v>
      </c>
      <c r="B262">
        <v>8</v>
      </c>
      <c r="C262" t="s">
        <v>263</v>
      </c>
      <c r="D262" t="str">
        <f t="shared" si="32"/>
        <v>5b151</v>
      </c>
      <c r="E262">
        <f t="shared" si="33"/>
        <v>3</v>
      </c>
      <c r="F262" t="str">
        <f t="shared" si="34"/>
        <v>U</v>
      </c>
      <c r="G262">
        <f t="shared" si="35"/>
        <v>373073</v>
      </c>
      <c r="H262">
        <f t="shared" si="36"/>
        <v>11736271</v>
      </c>
      <c r="I262">
        <f t="shared" si="37"/>
        <v>-686100</v>
      </c>
      <c r="J262">
        <f t="shared" si="38"/>
        <v>-34276201892934</v>
      </c>
      <c r="K262">
        <f t="shared" si="39"/>
        <v>373073</v>
      </c>
    </row>
    <row r="263" spans="1:11" x14ac:dyDescent="0.25">
      <c r="A263" t="s">
        <v>0</v>
      </c>
      <c r="B263">
        <v>6</v>
      </c>
      <c r="C263" t="s">
        <v>264</v>
      </c>
      <c r="D263" t="str">
        <f t="shared" si="32"/>
        <v>1bf3f</v>
      </c>
      <c r="E263">
        <f t="shared" si="33"/>
        <v>0</v>
      </c>
      <c r="F263" t="str">
        <f t="shared" si="34"/>
        <v>R</v>
      </c>
      <c r="G263">
        <f t="shared" si="35"/>
        <v>114495</v>
      </c>
      <c r="H263">
        <f t="shared" si="36"/>
        <v>11850766</v>
      </c>
      <c r="I263">
        <f t="shared" si="37"/>
        <v>-686100</v>
      </c>
      <c r="J263">
        <f t="shared" si="38"/>
        <v>-34197646873434</v>
      </c>
      <c r="K263">
        <f t="shared" si="39"/>
        <v>114495</v>
      </c>
    </row>
    <row r="264" spans="1:11" x14ac:dyDescent="0.25">
      <c r="A264" t="s">
        <v>9</v>
      </c>
      <c r="B264">
        <v>3</v>
      </c>
      <c r="C264" t="s">
        <v>265</v>
      </c>
      <c r="D264" t="str">
        <f t="shared" si="32"/>
        <v>34124</v>
      </c>
      <c r="E264">
        <f t="shared" si="33"/>
        <v>1</v>
      </c>
      <c r="F264" t="str">
        <f t="shared" si="34"/>
        <v>D</v>
      </c>
      <c r="G264">
        <f t="shared" si="35"/>
        <v>213284</v>
      </c>
      <c r="H264">
        <f t="shared" si="36"/>
        <v>11850766</v>
      </c>
      <c r="I264">
        <f t="shared" si="37"/>
        <v>-899384</v>
      </c>
      <c r="J264">
        <f t="shared" si="38"/>
        <v>-36725225648978</v>
      </c>
      <c r="K264">
        <f t="shared" si="39"/>
        <v>213284</v>
      </c>
    </row>
    <row r="265" spans="1:11" x14ac:dyDescent="0.25">
      <c r="A265" t="s">
        <v>0</v>
      </c>
      <c r="B265">
        <v>3</v>
      </c>
      <c r="C265" t="s">
        <v>266</v>
      </c>
      <c r="D265" t="str">
        <f t="shared" si="32"/>
        <v>1f7ea</v>
      </c>
      <c r="E265">
        <f t="shared" si="33"/>
        <v>0</v>
      </c>
      <c r="F265" t="str">
        <f t="shared" si="34"/>
        <v>R</v>
      </c>
      <c r="G265">
        <f t="shared" si="35"/>
        <v>129002</v>
      </c>
      <c r="H265">
        <f t="shared" si="36"/>
        <v>11979768</v>
      </c>
      <c r="I265">
        <f t="shared" si="37"/>
        <v>-899384</v>
      </c>
      <c r="J265">
        <f t="shared" si="38"/>
        <v>-36609203314210</v>
      </c>
      <c r="K265">
        <f t="shared" si="39"/>
        <v>129002</v>
      </c>
    </row>
    <row r="266" spans="1:11" x14ac:dyDescent="0.25">
      <c r="A266" t="s">
        <v>9</v>
      </c>
      <c r="B266">
        <v>8</v>
      </c>
      <c r="C266" t="s">
        <v>267</v>
      </c>
      <c r="D266" t="str">
        <f t="shared" si="32"/>
        <v>2eda0</v>
      </c>
      <c r="E266">
        <f t="shared" si="33"/>
        <v>1</v>
      </c>
      <c r="F266" t="str">
        <f t="shared" si="34"/>
        <v>D</v>
      </c>
      <c r="G266">
        <f t="shared" si="35"/>
        <v>191904</v>
      </c>
      <c r="H266">
        <f t="shared" si="36"/>
        <v>11979768</v>
      </c>
      <c r="I266">
        <f t="shared" si="37"/>
        <v>-1091288</v>
      </c>
      <c r="J266">
        <f t="shared" si="38"/>
        <v>-38908168712482</v>
      </c>
      <c r="K266">
        <f t="shared" si="39"/>
        <v>191904</v>
      </c>
    </row>
    <row r="267" spans="1:11" x14ac:dyDescent="0.25">
      <c r="A267" t="s">
        <v>11</v>
      </c>
      <c r="B267">
        <v>6</v>
      </c>
      <c r="C267" t="s">
        <v>268</v>
      </c>
      <c r="D267" t="str">
        <f t="shared" si="32"/>
        <v>52798</v>
      </c>
      <c r="E267">
        <f t="shared" si="33"/>
        <v>0</v>
      </c>
      <c r="F267" t="str">
        <f t="shared" si="34"/>
        <v>R</v>
      </c>
      <c r="G267">
        <f t="shared" si="35"/>
        <v>337816</v>
      </c>
      <c r="H267">
        <f t="shared" si="36"/>
        <v>12317584</v>
      </c>
      <c r="I267">
        <f t="shared" si="37"/>
        <v>-1091288</v>
      </c>
      <c r="J267">
        <f t="shared" si="38"/>
        <v>-38539514165474</v>
      </c>
      <c r="K267">
        <f t="shared" si="39"/>
        <v>337816</v>
      </c>
    </row>
    <row r="268" spans="1:11" x14ac:dyDescent="0.25">
      <c r="A268" t="s">
        <v>9</v>
      </c>
      <c r="B268">
        <v>7</v>
      </c>
      <c r="C268" t="s">
        <v>269</v>
      </c>
      <c r="D268" t="str">
        <f t="shared" si="32"/>
        <v>62ec4</v>
      </c>
      <c r="E268">
        <f t="shared" si="33"/>
        <v>3</v>
      </c>
      <c r="F268" t="str">
        <f t="shared" si="34"/>
        <v>U</v>
      </c>
      <c r="G268">
        <f t="shared" si="35"/>
        <v>405188</v>
      </c>
      <c r="H268">
        <f t="shared" si="36"/>
        <v>12317584</v>
      </c>
      <c r="I268">
        <f t="shared" si="37"/>
        <v>-686100</v>
      </c>
      <c r="J268">
        <f t="shared" si="38"/>
        <v>-33548576939682</v>
      </c>
      <c r="K268">
        <f t="shared" si="39"/>
        <v>405188</v>
      </c>
    </row>
    <row r="269" spans="1:11" x14ac:dyDescent="0.25">
      <c r="A269" t="s">
        <v>11</v>
      </c>
      <c r="B269">
        <v>10</v>
      </c>
      <c r="C269" t="s">
        <v>270</v>
      </c>
      <c r="D269" t="str">
        <f t="shared" si="32"/>
        <v>156e0</v>
      </c>
      <c r="E269">
        <f t="shared" si="33"/>
        <v>0</v>
      </c>
      <c r="F269" t="str">
        <f t="shared" si="34"/>
        <v>R</v>
      </c>
      <c r="G269">
        <f t="shared" si="35"/>
        <v>87776</v>
      </c>
      <c r="H269">
        <f t="shared" si="36"/>
        <v>12405360</v>
      </c>
      <c r="I269">
        <f t="shared" si="37"/>
        <v>-686100</v>
      </c>
      <c r="J269">
        <f t="shared" si="38"/>
        <v>-33488353826082</v>
      </c>
      <c r="K269">
        <f t="shared" si="39"/>
        <v>87776</v>
      </c>
    </row>
    <row r="270" spans="1:11" x14ac:dyDescent="0.25">
      <c r="A270" t="s">
        <v>9</v>
      </c>
      <c r="B270">
        <v>5</v>
      </c>
      <c r="C270" t="s">
        <v>271</v>
      </c>
      <c r="D270" t="str">
        <f t="shared" si="32"/>
        <v>53ce3</v>
      </c>
      <c r="E270">
        <f t="shared" si="33"/>
        <v>3</v>
      </c>
      <c r="F270" t="str">
        <f t="shared" si="34"/>
        <v>U</v>
      </c>
      <c r="G270">
        <f t="shared" si="35"/>
        <v>343267</v>
      </c>
      <c r="H270">
        <f t="shared" si="36"/>
        <v>12405360</v>
      </c>
      <c r="I270">
        <f t="shared" si="37"/>
        <v>-342833</v>
      </c>
      <c r="J270">
        <f t="shared" si="38"/>
        <v>-29230003114962</v>
      </c>
      <c r="K270">
        <f t="shared" si="39"/>
        <v>343267</v>
      </c>
    </row>
    <row r="271" spans="1:11" x14ac:dyDescent="0.25">
      <c r="A271" t="s">
        <v>11</v>
      </c>
      <c r="B271">
        <v>4</v>
      </c>
      <c r="C271" t="s">
        <v>272</v>
      </c>
      <c r="D271" t="str">
        <f t="shared" si="32"/>
        <v>3a5f2</v>
      </c>
      <c r="E271">
        <f t="shared" si="33"/>
        <v>0</v>
      </c>
      <c r="F271" t="str">
        <f t="shared" si="34"/>
        <v>R</v>
      </c>
      <c r="G271">
        <f t="shared" si="35"/>
        <v>239090</v>
      </c>
      <c r="H271">
        <f t="shared" si="36"/>
        <v>12644450</v>
      </c>
      <c r="I271">
        <f t="shared" si="37"/>
        <v>-342833</v>
      </c>
      <c r="J271">
        <f t="shared" si="38"/>
        <v>-29148035172992</v>
      </c>
      <c r="K271">
        <f t="shared" si="39"/>
        <v>239090</v>
      </c>
    </row>
    <row r="272" spans="1:11" x14ac:dyDescent="0.25">
      <c r="A272" t="s">
        <v>9</v>
      </c>
      <c r="B272">
        <v>3</v>
      </c>
      <c r="C272" t="s">
        <v>273</v>
      </c>
      <c r="D272" t="str">
        <f t="shared" si="32"/>
        <v>2f3bb</v>
      </c>
      <c r="E272">
        <f t="shared" si="33"/>
        <v>3</v>
      </c>
      <c r="F272" t="str">
        <f t="shared" si="34"/>
        <v>U</v>
      </c>
      <c r="G272">
        <f t="shared" si="35"/>
        <v>193467</v>
      </c>
      <c r="H272">
        <f t="shared" si="36"/>
        <v>12644450</v>
      </c>
      <c r="I272">
        <f t="shared" si="37"/>
        <v>-149366</v>
      </c>
      <c r="J272">
        <f t="shared" si="38"/>
        <v>-26701751364842</v>
      </c>
      <c r="K272">
        <f t="shared" si="39"/>
        <v>193467</v>
      </c>
    </row>
    <row r="273" spans="1:11" x14ac:dyDescent="0.25">
      <c r="A273" t="s">
        <v>11</v>
      </c>
      <c r="B273">
        <v>6</v>
      </c>
      <c r="C273" t="s">
        <v>274</v>
      </c>
      <c r="D273" t="str">
        <f t="shared" si="32"/>
        <v>5dacd</v>
      </c>
      <c r="E273">
        <f t="shared" si="33"/>
        <v>0</v>
      </c>
      <c r="F273" t="str">
        <f t="shared" si="34"/>
        <v>R</v>
      </c>
      <c r="G273">
        <f t="shared" si="35"/>
        <v>383693</v>
      </c>
      <c r="H273">
        <f t="shared" si="36"/>
        <v>13028143</v>
      </c>
      <c r="I273">
        <f t="shared" si="37"/>
        <v>-149366</v>
      </c>
      <c r="J273">
        <f t="shared" si="38"/>
        <v>-26644440676204</v>
      </c>
      <c r="K273">
        <f t="shared" si="39"/>
        <v>383693</v>
      </c>
    </row>
    <row r="274" spans="1:11" x14ac:dyDescent="0.25">
      <c r="A274" t="s">
        <v>2</v>
      </c>
      <c r="B274">
        <v>4</v>
      </c>
      <c r="C274" t="s">
        <v>275</v>
      </c>
      <c r="D274" t="str">
        <f t="shared" si="32"/>
        <v>47f0e</v>
      </c>
      <c r="E274">
        <f t="shared" si="33"/>
        <v>1</v>
      </c>
      <c r="F274" t="str">
        <f t="shared" si="34"/>
        <v>D</v>
      </c>
      <c r="G274">
        <f t="shared" si="35"/>
        <v>294670</v>
      </c>
      <c r="H274">
        <f t="shared" si="36"/>
        <v>13028143</v>
      </c>
      <c r="I274">
        <f t="shared" si="37"/>
        <v>-444036</v>
      </c>
      <c r="J274">
        <f t="shared" si="38"/>
        <v>-30483443574014</v>
      </c>
      <c r="K274">
        <f t="shared" si="39"/>
        <v>294670</v>
      </c>
    </row>
    <row r="275" spans="1:11" x14ac:dyDescent="0.25">
      <c r="A275" t="s">
        <v>11</v>
      </c>
      <c r="B275">
        <v>6</v>
      </c>
      <c r="C275" t="s">
        <v>276</v>
      </c>
      <c r="D275" t="str">
        <f t="shared" si="32"/>
        <v>538c7</v>
      </c>
      <c r="E275">
        <f t="shared" si="33"/>
        <v>0</v>
      </c>
      <c r="F275" t="str">
        <f t="shared" si="34"/>
        <v>R</v>
      </c>
      <c r="G275">
        <f t="shared" si="35"/>
        <v>342215</v>
      </c>
      <c r="H275">
        <f t="shared" si="36"/>
        <v>13370358</v>
      </c>
      <c r="I275">
        <f t="shared" si="37"/>
        <v>-444036</v>
      </c>
      <c r="J275">
        <f t="shared" si="38"/>
        <v>-30331487794274</v>
      </c>
      <c r="K275">
        <f t="shared" si="39"/>
        <v>342215</v>
      </c>
    </row>
    <row r="276" spans="1:11" x14ac:dyDescent="0.25">
      <c r="A276" t="s">
        <v>2</v>
      </c>
      <c r="B276">
        <v>4</v>
      </c>
      <c r="C276" t="s">
        <v>277</v>
      </c>
      <c r="D276" t="str">
        <f t="shared" si="32"/>
        <v>32a28</v>
      </c>
      <c r="E276">
        <f t="shared" si="33"/>
        <v>3</v>
      </c>
      <c r="F276" t="str">
        <f t="shared" si="34"/>
        <v>U</v>
      </c>
      <c r="G276">
        <f t="shared" si="35"/>
        <v>207400</v>
      </c>
      <c r="H276">
        <f t="shared" si="36"/>
        <v>13370358</v>
      </c>
      <c r="I276">
        <f t="shared" si="37"/>
        <v>-236636</v>
      </c>
      <c r="J276">
        <f t="shared" si="38"/>
        <v>-27558475545074</v>
      </c>
      <c r="K276">
        <f t="shared" si="39"/>
        <v>207400</v>
      </c>
    </row>
    <row r="277" spans="1:11" x14ac:dyDescent="0.25">
      <c r="A277" t="s">
        <v>11</v>
      </c>
      <c r="B277">
        <v>8</v>
      </c>
      <c r="C277" t="s">
        <v>278</v>
      </c>
      <c r="D277" t="str">
        <f t="shared" si="32"/>
        <v>27c14</v>
      </c>
      <c r="E277">
        <f t="shared" si="33"/>
        <v>0</v>
      </c>
      <c r="F277" t="str">
        <f t="shared" si="34"/>
        <v>R</v>
      </c>
      <c r="G277">
        <f t="shared" si="35"/>
        <v>162836</v>
      </c>
      <c r="H277">
        <f t="shared" si="36"/>
        <v>13533194</v>
      </c>
      <c r="I277">
        <f t="shared" si="37"/>
        <v>-236636</v>
      </c>
      <c r="J277">
        <f t="shared" si="38"/>
        <v>-27519942685378</v>
      </c>
      <c r="K277">
        <f t="shared" si="39"/>
        <v>162836</v>
      </c>
    </row>
    <row r="278" spans="1:11" x14ac:dyDescent="0.25">
      <c r="A278" t="s">
        <v>9</v>
      </c>
      <c r="B278">
        <v>9</v>
      </c>
      <c r="C278" t="s">
        <v>279</v>
      </c>
      <c r="D278" t="str">
        <f t="shared" si="32"/>
        <v>19828</v>
      </c>
      <c r="E278">
        <f t="shared" si="33"/>
        <v>3</v>
      </c>
      <c r="F278" t="str">
        <f t="shared" si="34"/>
        <v>U</v>
      </c>
      <c r="G278">
        <f t="shared" si="35"/>
        <v>104488</v>
      </c>
      <c r="H278">
        <f t="shared" si="36"/>
        <v>13533194</v>
      </c>
      <c r="I278">
        <f t="shared" si="37"/>
        <v>-132148</v>
      </c>
      <c r="J278">
        <f t="shared" si="38"/>
        <v>-26105886310706</v>
      </c>
      <c r="K278">
        <f t="shared" si="39"/>
        <v>104488</v>
      </c>
    </row>
    <row r="279" spans="1:11" x14ac:dyDescent="0.25">
      <c r="A279" t="s">
        <v>11</v>
      </c>
      <c r="B279">
        <v>6</v>
      </c>
      <c r="C279" t="s">
        <v>280</v>
      </c>
      <c r="D279" t="str">
        <f t="shared" si="32"/>
        <v>1b5ba</v>
      </c>
      <c r="E279">
        <f t="shared" si="33"/>
        <v>0</v>
      </c>
      <c r="F279" t="str">
        <f t="shared" si="34"/>
        <v>R</v>
      </c>
      <c r="G279">
        <f t="shared" si="35"/>
        <v>112058</v>
      </c>
      <c r="H279">
        <f t="shared" si="36"/>
        <v>13645252</v>
      </c>
      <c r="I279">
        <f t="shared" si="37"/>
        <v>-132148</v>
      </c>
      <c r="J279">
        <f t="shared" si="38"/>
        <v>-26091078070122</v>
      </c>
      <c r="K279">
        <f t="shared" si="39"/>
        <v>112058</v>
      </c>
    </row>
    <row r="280" spans="1:11" x14ac:dyDescent="0.25">
      <c r="A280" t="s">
        <v>2</v>
      </c>
      <c r="B280">
        <v>9</v>
      </c>
      <c r="C280" t="s">
        <v>281</v>
      </c>
      <c r="D280" t="str">
        <f t="shared" si="32"/>
        <v>15de5</v>
      </c>
      <c r="E280">
        <f t="shared" si="33"/>
        <v>3</v>
      </c>
      <c r="F280" t="str">
        <f t="shared" si="34"/>
        <v>U</v>
      </c>
      <c r="G280">
        <f t="shared" si="35"/>
        <v>89573</v>
      </c>
      <c r="H280">
        <f t="shared" si="36"/>
        <v>13645252</v>
      </c>
      <c r="I280">
        <f t="shared" si="37"/>
        <v>-42575</v>
      </c>
      <c r="J280">
        <f t="shared" si="38"/>
        <v>-24868831912726</v>
      </c>
      <c r="K280">
        <f t="shared" si="39"/>
        <v>89573</v>
      </c>
    </row>
    <row r="281" spans="1:11" x14ac:dyDescent="0.25">
      <c r="A281" t="s">
        <v>11</v>
      </c>
      <c r="B281">
        <v>4</v>
      </c>
      <c r="C281" t="s">
        <v>282</v>
      </c>
      <c r="D281" t="str">
        <f t="shared" si="32"/>
        <v>037d6</v>
      </c>
      <c r="E281">
        <f t="shared" si="33"/>
        <v>0</v>
      </c>
      <c r="F281" t="str">
        <f t="shared" si="34"/>
        <v>R</v>
      </c>
      <c r="G281">
        <f t="shared" si="35"/>
        <v>14294</v>
      </c>
      <c r="H281">
        <f t="shared" si="36"/>
        <v>13659546</v>
      </c>
      <c r="I281">
        <f t="shared" si="37"/>
        <v>-42575</v>
      </c>
      <c r="J281">
        <f t="shared" si="38"/>
        <v>-24868223345676</v>
      </c>
      <c r="K281">
        <f t="shared" si="39"/>
        <v>14294</v>
      </c>
    </row>
    <row r="282" spans="1:11" x14ac:dyDescent="0.25">
      <c r="A282" t="s">
        <v>2</v>
      </c>
      <c r="B282">
        <v>7</v>
      </c>
      <c r="C282" t="s">
        <v>283</v>
      </c>
      <c r="D282" t="str">
        <f t="shared" si="32"/>
        <v>373ac</v>
      </c>
      <c r="E282">
        <f t="shared" si="33"/>
        <v>3</v>
      </c>
      <c r="F282" t="str">
        <f t="shared" si="34"/>
        <v>U</v>
      </c>
      <c r="G282">
        <f t="shared" si="35"/>
        <v>226220</v>
      </c>
      <c r="H282">
        <f t="shared" si="36"/>
        <v>13659546</v>
      </c>
      <c r="I282">
        <f t="shared" si="37"/>
        <v>183645</v>
      </c>
      <c r="J282">
        <f t="shared" si="38"/>
        <v>-21778160849556</v>
      </c>
      <c r="K282">
        <f t="shared" si="39"/>
        <v>226220</v>
      </c>
    </row>
    <row r="283" spans="1:11" x14ac:dyDescent="0.25">
      <c r="A283" t="s">
        <v>11</v>
      </c>
      <c r="B283">
        <v>7</v>
      </c>
      <c r="C283" t="s">
        <v>284</v>
      </c>
      <c r="D283" t="str">
        <f t="shared" si="32"/>
        <v>28264</v>
      </c>
      <c r="E283">
        <f t="shared" si="33"/>
        <v>0</v>
      </c>
      <c r="F283" t="str">
        <f t="shared" si="34"/>
        <v>R</v>
      </c>
      <c r="G283">
        <f t="shared" si="35"/>
        <v>164452</v>
      </c>
      <c r="H283">
        <f t="shared" si="36"/>
        <v>13823998</v>
      </c>
      <c r="I283">
        <f t="shared" si="37"/>
        <v>183645</v>
      </c>
      <c r="J283">
        <f t="shared" si="38"/>
        <v>-21808361637096</v>
      </c>
      <c r="K283">
        <f t="shared" si="39"/>
        <v>164452</v>
      </c>
    </row>
    <row r="284" spans="1:11" x14ac:dyDescent="0.25">
      <c r="A284" t="s">
        <v>2</v>
      </c>
      <c r="B284">
        <v>7</v>
      </c>
      <c r="C284" t="s">
        <v>285</v>
      </c>
      <c r="D284" t="str">
        <f t="shared" si="32"/>
        <v>33c99</v>
      </c>
      <c r="E284">
        <f t="shared" si="33"/>
        <v>3</v>
      </c>
      <c r="F284" t="str">
        <f t="shared" si="34"/>
        <v>U</v>
      </c>
      <c r="G284">
        <f t="shared" si="35"/>
        <v>212121</v>
      </c>
      <c r="H284">
        <f t="shared" si="36"/>
        <v>13823998</v>
      </c>
      <c r="I284">
        <f t="shared" si="37"/>
        <v>395766</v>
      </c>
      <c r="J284">
        <f t="shared" si="38"/>
        <v>-18876001357338</v>
      </c>
      <c r="K284">
        <f t="shared" si="39"/>
        <v>212121</v>
      </c>
    </row>
    <row r="285" spans="1:11" x14ac:dyDescent="0.25">
      <c r="A285" t="s">
        <v>11</v>
      </c>
      <c r="B285">
        <v>6</v>
      </c>
      <c r="C285" t="s">
        <v>286</v>
      </c>
      <c r="D285" t="str">
        <f t="shared" si="32"/>
        <v>2f6bc</v>
      </c>
      <c r="E285">
        <f t="shared" si="33"/>
        <v>0</v>
      </c>
      <c r="F285" t="str">
        <f t="shared" si="34"/>
        <v>R</v>
      </c>
      <c r="G285">
        <f t="shared" si="35"/>
        <v>194236</v>
      </c>
      <c r="H285">
        <f t="shared" si="36"/>
        <v>14018234</v>
      </c>
      <c r="I285">
        <f t="shared" si="37"/>
        <v>395766</v>
      </c>
      <c r="J285">
        <f t="shared" si="38"/>
        <v>-18952873362114</v>
      </c>
      <c r="K285">
        <f t="shared" si="39"/>
        <v>194236</v>
      </c>
    </row>
    <row r="286" spans="1:11" x14ac:dyDescent="0.25">
      <c r="A286" t="s">
        <v>2</v>
      </c>
      <c r="B286">
        <v>4</v>
      </c>
      <c r="C286" t="s">
        <v>287</v>
      </c>
      <c r="D286" t="str">
        <f t="shared" si="32"/>
        <v>236a2</v>
      </c>
      <c r="E286">
        <f t="shared" si="33"/>
        <v>3</v>
      </c>
      <c r="F286" t="str">
        <f t="shared" si="34"/>
        <v>U</v>
      </c>
      <c r="G286">
        <f t="shared" si="35"/>
        <v>145058</v>
      </c>
      <c r="H286">
        <f t="shared" si="36"/>
        <v>14018234</v>
      </c>
      <c r="I286">
        <f t="shared" si="37"/>
        <v>540824</v>
      </c>
      <c r="J286">
        <f t="shared" si="38"/>
        <v>-16919416374542</v>
      </c>
      <c r="K286">
        <f t="shared" si="39"/>
        <v>145058</v>
      </c>
    </row>
    <row r="287" spans="1:11" x14ac:dyDescent="0.25">
      <c r="A287" t="s">
        <v>11</v>
      </c>
      <c r="B287">
        <v>5</v>
      </c>
      <c r="C287" t="s">
        <v>288</v>
      </c>
      <c r="D287" t="str">
        <f t="shared" si="32"/>
        <v>4977b</v>
      </c>
      <c r="E287">
        <f t="shared" si="33"/>
        <v>0</v>
      </c>
      <c r="F287" t="str">
        <f t="shared" si="34"/>
        <v>R</v>
      </c>
      <c r="G287">
        <f t="shared" si="35"/>
        <v>300923</v>
      </c>
      <c r="H287">
        <f t="shared" si="36"/>
        <v>14319157</v>
      </c>
      <c r="I287">
        <f t="shared" si="37"/>
        <v>540824</v>
      </c>
      <c r="J287">
        <f t="shared" si="38"/>
        <v>-17082162755094</v>
      </c>
      <c r="K287">
        <f t="shared" si="39"/>
        <v>300923</v>
      </c>
    </row>
    <row r="288" spans="1:11" x14ac:dyDescent="0.25">
      <c r="A288" t="s">
        <v>9</v>
      </c>
      <c r="B288">
        <v>4</v>
      </c>
      <c r="C288" t="s">
        <v>289</v>
      </c>
      <c r="D288" t="str">
        <f t="shared" si="32"/>
        <v>07630</v>
      </c>
      <c r="E288">
        <f t="shared" si="33"/>
        <v>1</v>
      </c>
      <c r="F288" t="str">
        <f t="shared" si="34"/>
        <v>D</v>
      </c>
      <c r="G288">
        <f t="shared" si="35"/>
        <v>30256</v>
      </c>
      <c r="H288">
        <f t="shared" si="36"/>
        <v>14319157</v>
      </c>
      <c r="I288">
        <f t="shared" si="37"/>
        <v>510568</v>
      </c>
      <c r="J288">
        <f t="shared" si="38"/>
        <v>-17515403169286</v>
      </c>
      <c r="K288">
        <f t="shared" si="39"/>
        <v>30256</v>
      </c>
    </row>
    <row r="289" spans="1:11" x14ac:dyDescent="0.25">
      <c r="A289" t="s">
        <v>11</v>
      </c>
      <c r="B289">
        <v>6</v>
      </c>
      <c r="C289" t="s">
        <v>290</v>
      </c>
      <c r="D289" t="str">
        <f t="shared" si="32"/>
        <v>56dc6</v>
      </c>
      <c r="E289">
        <f t="shared" si="33"/>
        <v>0</v>
      </c>
      <c r="F289" t="str">
        <f t="shared" si="34"/>
        <v>R</v>
      </c>
      <c r="G289">
        <f t="shared" si="35"/>
        <v>355782</v>
      </c>
      <c r="H289">
        <f t="shared" si="36"/>
        <v>14674939</v>
      </c>
      <c r="I289">
        <f t="shared" si="37"/>
        <v>510568</v>
      </c>
      <c r="J289">
        <f t="shared" si="38"/>
        <v>-17697054073462</v>
      </c>
      <c r="K289">
        <f t="shared" si="39"/>
        <v>355782</v>
      </c>
    </row>
    <row r="290" spans="1:11" x14ac:dyDescent="0.25">
      <c r="A290" t="s">
        <v>2</v>
      </c>
      <c r="B290">
        <v>3</v>
      </c>
      <c r="C290" t="s">
        <v>291</v>
      </c>
      <c r="D290" t="str">
        <f t="shared" si="32"/>
        <v>30afb</v>
      </c>
      <c r="E290">
        <f t="shared" si="33"/>
        <v>1</v>
      </c>
      <c r="F290" t="str">
        <f t="shared" si="34"/>
        <v>D</v>
      </c>
      <c r="G290">
        <f t="shared" si="35"/>
        <v>199419</v>
      </c>
      <c r="H290">
        <f t="shared" si="36"/>
        <v>14674939</v>
      </c>
      <c r="I290">
        <f t="shared" si="37"/>
        <v>311149</v>
      </c>
      <c r="J290">
        <f t="shared" si="38"/>
        <v>-20623515733903</v>
      </c>
      <c r="K290">
        <f t="shared" si="39"/>
        <v>199419</v>
      </c>
    </row>
    <row r="291" spans="1:11" x14ac:dyDescent="0.25">
      <c r="A291" t="s">
        <v>11</v>
      </c>
      <c r="B291">
        <v>2</v>
      </c>
      <c r="C291" t="s">
        <v>292</v>
      </c>
      <c r="D291" t="str">
        <f t="shared" si="32"/>
        <v>72027</v>
      </c>
      <c r="E291">
        <f t="shared" si="33"/>
        <v>2</v>
      </c>
      <c r="F291" t="str">
        <f t="shared" si="34"/>
        <v>L</v>
      </c>
      <c r="G291">
        <f t="shared" si="35"/>
        <v>466983</v>
      </c>
      <c r="H291">
        <f t="shared" si="36"/>
        <v>14207956</v>
      </c>
      <c r="I291">
        <f t="shared" si="37"/>
        <v>311149</v>
      </c>
      <c r="J291">
        <f t="shared" si="38"/>
        <v>-20478214440436</v>
      </c>
      <c r="K291">
        <f t="shared" si="39"/>
        <v>466983</v>
      </c>
    </row>
    <row r="292" spans="1:11" x14ac:dyDescent="0.25">
      <c r="A292" t="s">
        <v>2</v>
      </c>
      <c r="B292">
        <v>8</v>
      </c>
      <c r="C292" t="s">
        <v>293</v>
      </c>
      <c r="D292" t="str">
        <f t="shared" si="32"/>
        <v>2b0fc</v>
      </c>
      <c r="E292">
        <f t="shared" si="33"/>
        <v>1</v>
      </c>
      <c r="F292" t="str">
        <f t="shared" si="34"/>
        <v>D</v>
      </c>
      <c r="G292">
        <f t="shared" si="35"/>
        <v>176380</v>
      </c>
      <c r="H292">
        <f t="shared" si="36"/>
        <v>14207956</v>
      </c>
      <c r="I292">
        <f t="shared" si="37"/>
        <v>134769</v>
      </c>
      <c r="J292">
        <f t="shared" si="38"/>
        <v>-22984213719716</v>
      </c>
      <c r="K292">
        <f t="shared" si="39"/>
        <v>176380</v>
      </c>
    </row>
    <row r="293" spans="1:11" x14ac:dyDescent="0.25">
      <c r="A293" t="s">
        <v>11</v>
      </c>
      <c r="B293">
        <v>7</v>
      </c>
      <c r="C293" t="s">
        <v>294</v>
      </c>
      <c r="D293" t="str">
        <f t="shared" si="32"/>
        <v>19ac6</v>
      </c>
      <c r="E293">
        <f t="shared" si="33"/>
        <v>0</v>
      </c>
      <c r="F293" t="str">
        <f t="shared" si="34"/>
        <v>R</v>
      </c>
      <c r="G293">
        <f t="shared" si="35"/>
        <v>105158</v>
      </c>
      <c r="H293">
        <f t="shared" si="36"/>
        <v>14313114</v>
      </c>
      <c r="I293">
        <f t="shared" si="37"/>
        <v>134769</v>
      </c>
      <c r="J293">
        <f t="shared" si="38"/>
        <v>-22998385758218</v>
      </c>
      <c r="K293">
        <f t="shared" si="39"/>
        <v>105158</v>
      </c>
    </row>
    <row r="294" spans="1:11" x14ac:dyDescent="0.25">
      <c r="A294" t="s">
        <v>2</v>
      </c>
      <c r="B294">
        <v>7</v>
      </c>
      <c r="C294" t="s">
        <v>295</v>
      </c>
      <c r="D294" t="str">
        <f t="shared" si="32"/>
        <v>07ff6</v>
      </c>
      <c r="E294">
        <f t="shared" si="33"/>
        <v>1</v>
      </c>
      <c r="F294" t="str">
        <f t="shared" si="34"/>
        <v>D</v>
      </c>
      <c r="G294">
        <f t="shared" si="35"/>
        <v>32758</v>
      </c>
      <c r="H294">
        <f t="shared" si="36"/>
        <v>14313114</v>
      </c>
      <c r="I294">
        <f t="shared" si="37"/>
        <v>102011</v>
      </c>
      <c r="J294">
        <f t="shared" si="38"/>
        <v>-23467254746630</v>
      </c>
      <c r="K294">
        <f t="shared" si="39"/>
        <v>32758</v>
      </c>
    </row>
    <row r="295" spans="1:11" x14ac:dyDescent="0.25">
      <c r="A295" t="s">
        <v>11</v>
      </c>
      <c r="B295">
        <v>3</v>
      </c>
      <c r="C295" t="s">
        <v>296</v>
      </c>
      <c r="D295" t="str">
        <f t="shared" si="32"/>
        <v>58561</v>
      </c>
      <c r="E295">
        <f t="shared" si="33"/>
        <v>0</v>
      </c>
      <c r="F295" t="str">
        <f t="shared" si="34"/>
        <v>R</v>
      </c>
      <c r="G295">
        <f t="shared" si="35"/>
        <v>361825</v>
      </c>
      <c r="H295">
        <f t="shared" si="36"/>
        <v>14674939</v>
      </c>
      <c r="I295">
        <f t="shared" si="37"/>
        <v>102011</v>
      </c>
      <c r="J295">
        <f t="shared" si="38"/>
        <v>-23504164876705</v>
      </c>
      <c r="K295">
        <f t="shared" si="39"/>
        <v>361825</v>
      </c>
    </row>
    <row r="296" spans="1:11" x14ac:dyDescent="0.25">
      <c r="A296" t="s">
        <v>2</v>
      </c>
      <c r="B296">
        <v>2</v>
      </c>
      <c r="C296" t="s">
        <v>297</v>
      </c>
      <c r="D296" t="str">
        <f t="shared" si="32"/>
        <v>4969b</v>
      </c>
      <c r="E296">
        <f t="shared" si="33"/>
        <v>1</v>
      </c>
      <c r="F296" t="str">
        <f t="shared" si="34"/>
        <v>D</v>
      </c>
      <c r="G296">
        <f t="shared" si="35"/>
        <v>300699</v>
      </c>
      <c r="H296">
        <f t="shared" si="36"/>
        <v>14674939</v>
      </c>
      <c r="I296">
        <f t="shared" si="37"/>
        <v>-198688</v>
      </c>
      <c r="J296">
        <f t="shared" si="38"/>
        <v>-27916904359066</v>
      </c>
      <c r="K296">
        <f t="shared" si="39"/>
        <v>300699</v>
      </c>
    </row>
    <row r="297" spans="1:11" x14ac:dyDescent="0.25">
      <c r="A297" t="s">
        <v>11</v>
      </c>
      <c r="B297">
        <v>7</v>
      </c>
      <c r="C297" t="s">
        <v>298</v>
      </c>
      <c r="D297" t="str">
        <f t="shared" si="32"/>
        <v>56dc6</v>
      </c>
      <c r="E297">
        <f t="shared" si="33"/>
        <v>2</v>
      </c>
      <c r="F297" t="str">
        <f t="shared" si="34"/>
        <v>L</v>
      </c>
      <c r="G297">
        <f t="shared" si="35"/>
        <v>355782</v>
      </c>
      <c r="H297">
        <f t="shared" si="36"/>
        <v>14319157</v>
      </c>
      <c r="I297">
        <f t="shared" si="37"/>
        <v>-198688</v>
      </c>
      <c r="J297">
        <f t="shared" si="38"/>
        <v>-27987593973082</v>
      </c>
      <c r="K297">
        <f t="shared" si="39"/>
        <v>355782</v>
      </c>
    </row>
    <row r="298" spans="1:11" x14ac:dyDescent="0.25">
      <c r="A298" t="s">
        <v>2</v>
      </c>
      <c r="B298">
        <v>5</v>
      </c>
      <c r="C298" t="s">
        <v>299</v>
      </c>
      <c r="D298" t="str">
        <f t="shared" si="32"/>
        <v>02982</v>
      </c>
      <c r="E298">
        <f t="shared" si="33"/>
        <v>1</v>
      </c>
      <c r="F298" t="str">
        <f t="shared" si="34"/>
        <v>D</v>
      </c>
      <c r="G298">
        <f t="shared" si="35"/>
        <v>10626</v>
      </c>
      <c r="H298">
        <f t="shared" si="36"/>
        <v>14319157</v>
      </c>
      <c r="I298">
        <f t="shared" si="37"/>
        <v>-209314</v>
      </c>
      <c r="J298">
        <f t="shared" si="38"/>
        <v>-28139749335364</v>
      </c>
      <c r="K298">
        <f t="shared" si="39"/>
        <v>10626</v>
      </c>
    </row>
    <row r="299" spans="1:11" x14ac:dyDescent="0.25">
      <c r="A299" t="s">
        <v>11</v>
      </c>
      <c r="B299">
        <v>9</v>
      </c>
      <c r="C299" t="s">
        <v>300</v>
      </c>
      <c r="D299" t="str">
        <f t="shared" si="32"/>
        <v>60a4e</v>
      </c>
      <c r="E299">
        <f t="shared" si="33"/>
        <v>0</v>
      </c>
      <c r="F299" t="str">
        <f t="shared" si="34"/>
        <v>R</v>
      </c>
      <c r="G299">
        <f t="shared" si="35"/>
        <v>395854</v>
      </c>
      <c r="H299">
        <f t="shared" si="36"/>
        <v>14715011</v>
      </c>
      <c r="I299">
        <f t="shared" si="37"/>
        <v>-209314</v>
      </c>
      <c r="J299">
        <f t="shared" si="38"/>
        <v>-28056891551208</v>
      </c>
      <c r="K299">
        <f t="shared" si="39"/>
        <v>395854</v>
      </c>
    </row>
    <row r="300" spans="1:11" x14ac:dyDescent="0.25">
      <c r="A300" t="s">
        <v>2</v>
      </c>
      <c r="B300">
        <v>8</v>
      </c>
      <c r="C300" t="s">
        <v>301</v>
      </c>
      <c r="D300" t="str">
        <f t="shared" si="32"/>
        <v>1688a</v>
      </c>
      <c r="E300">
        <f t="shared" si="33"/>
        <v>3</v>
      </c>
      <c r="F300" t="str">
        <f t="shared" si="34"/>
        <v>U</v>
      </c>
      <c r="G300">
        <f t="shared" si="35"/>
        <v>92298</v>
      </c>
      <c r="H300">
        <f t="shared" si="36"/>
        <v>14715011</v>
      </c>
      <c r="I300">
        <f t="shared" si="37"/>
        <v>-117016</v>
      </c>
      <c r="J300">
        <f t="shared" si="38"/>
        <v>-26698725465930</v>
      </c>
      <c r="K300">
        <f t="shared" si="39"/>
        <v>92298</v>
      </c>
    </row>
    <row r="301" spans="1:11" x14ac:dyDescent="0.25">
      <c r="A301" t="s">
        <v>0</v>
      </c>
      <c r="B301">
        <v>4</v>
      </c>
      <c r="C301" t="s">
        <v>302</v>
      </c>
      <c r="D301" t="str">
        <f t="shared" si="32"/>
        <v>19a5b</v>
      </c>
      <c r="E301">
        <f t="shared" si="33"/>
        <v>0</v>
      </c>
      <c r="F301" t="str">
        <f t="shared" si="34"/>
        <v>R</v>
      </c>
      <c r="G301">
        <f t="shared" si="35"/>
        <v>105051</v>
      </c>
      <c r="H301">
        <f t="shared" si="36"/>
        <v>14820062</v>
      </c>
      <c r="I301">
        <f t="shared" si="37"/>
        <v>-117016</v>
      </c>
      <c r="J301">
        <f t="shared" si="38"/>
        <v>-26686432818114</v>
      </c>
      <c r="K301">
        <f t="shared" si="39"/>
        <v>105051</v>
      </c>
    </row>
    <row r="302" spans="1:11" x14ac:dyDescent="0.25">
      <c r="A302" t="s">
        <v>2</v>
      </c>
      <c r="B302">
        <v>3</v>
      </c>
      <c r="C302" t="s">
        <v>303</v>
      </c>
      <c r="D302" t="str">
        <f t="shared" si="32"/>
        <v>20db0</v>
      </c>
      <c r="E302">
        <f t="shared" si="33"/>
        <v>3</v>
      </c>
      <c r="F302" t="str">
        <f t="shared" si="34"/>
        <v>U</v>
      </c>
      <c r="G302">
        <f t="shared" si="35"/>
        <v>134576</v>
      </c>
      <c r="H302">
        <f t="shared" si="36"/>
        <v>14820062</v>
      </c>
      <c r="I302">
        <f t="shared" si="37"/>
        <v>17560</v>
      </c>
      <c r="J302">
        <f t="shared" si="38"/>
        <v>-24692008154402</v>
      </c>
      <c r="K302">
        <f t="shared" si="39"/>
        <v>134576</v>
      </c>
    </row>
    <row r="303" spans="1:11" x14ac:dyDescent="0.25">
      <c r="A303" t="s">
        <v>0</v>
      </c>
      <c r="B303">
        <v>7</v>
      </c>
      <c r="C303" t="s">
        <v>304</v>
      </c>
      <c r="D303" t="str">
        <f t="shared" si="32"/>
        <v>1a795</v>
      </c>
      <c r="E303">
        <f t="shared" si="33"/>
        <v>0</v>
      </c>
      <c r="F303" t="str">
        <f t="shared" si="34"/>
        <v>R</v>
      </c>
      <c r="G303">
        <f t="shared" si="35"/>
        <v>108437</v>
      </c>
      <c r="H303">
        <f t="shared" si="36"/>
        <v>14928499</v>
      </c>
      <c r="I303">
        <f t="shared" si="37"/>
        <v>17560</v>
      </c>
      <c r="J303">
        <f t="shared" si="38"/>
        <v>-24693912308122</v>
      </c>
      <c r="K303">
        <f t="shared" si="39"/>
        <v>108437</v>
      </c>
    </row>
    <row r="304" spans="1:11" x14ac:dyDescent="0.25">
      <c r="A304" t="s">
        <v>2</v>
      </c>
      <c r="B304">
        <v>6</v>
      </c>
      <c r="C304" t="s">
        <v>305</v>
      </c>
      <c r="D304" t="str">
        <f t="shared" si="32"/>
        <v>1ab90</v>
      </c>
      <c r="E304">
        <f t="shared" si="33"/>
        <v>3</v>
      </c>
      <c r="F304" t="str">
        <f t="shared" si="34"/>
        <v>U</v>
      </c>
      <c r="G304">
        <f t="shared" si="35"/>
        <v>109456</v>
      </c>
      <c r="H304">
        <f t="shared" si="36"/>
        <v>14928499</v>
      </c>
      <c r="I304">
        <f t="shared" si="37"/>
        <v>127016</v>
      </c>
      <c r="J304">
        <f t="shared" si="38"/>
        <v>-23059898521578</v>
      </c>
      <c r="K304">
        <f t="shared" si="39"/>
        <v>109456</v>
      </c>
    </row>
    <row r="305" spans="1:11" x14ac:dyDescent="0.25">
      <c r="A305" t="s">
        <v>0</v>
      </c>
      <c r="B305">
        <v>8</v>
      </c>
      <c r="C305" t="s">
        <v>306</v>
      </c>
      <c r="D305" t="str">
        <f t="shared" si="32"/>
        <v>46366</v>
      </c>
      <c r="E305">
        <f t="shared" si="33"/>
        <v>0</v>
      </c>
      <c r="F305" t="str">
        <f t="shared" si="34"/>
        <v>R</v>
      </c>
      <c r="G305">
        <f t="shared" si="35"/>
        <v>287590</v>
      </c>
      <c r="H305">
        <f t="shared" si="36"/>
        <v>15216089</v>
      </c>
      <c r="I305">
        <f t="shared" si="37"/>
        <v>127016</v>
      </c>
      <c r="J305">
        <f t="shared" si="38"/>
        <v>-23096427053018</v>
      </c>
      <c r="K305">
        <f t="shared" si="39"/>
        <v>287590</v>
      </c>
    </row>
    <row r="306" spans="1:11" x14ac:dyDescent="0.25">
      <c r="A306" t="s">
        <v>2</v>
      </c>
      <c r="B306">
        <v>2</v>
      </c>
      <c r="C306" t="s">
        <v>307</v>
      </c>
      <c r="D306" t="str">
        <f t="shared" si="32"/>
        <v>44996</v>
      </c>
      <c r="E306">
        <f t="shared" si="33"/>
        <v>3</v>
      </c>
      <c r="F306" t="str">
        <f t="shared" si="34"/>
        <v>U</v>
      </c>
      <c r="G306">
        <f t="shared" si="35"/>
        <v>280982</v>
      </c>
      <c r="H306">
        <f t="shared" si="36"/>
        <v>15216089</v>
      </c>
      <c r="I306">
        <f t="shared" si="37"/>
        <v>407998</v>
      </c>
      <c r="J306">
        <f t="shared" si="38"/>
        <v>-18820979933620</v>
      </c>
      <c r="K306">
        <f t="shared" si="39"/>
        <v>280982</v>
      </c>
    </row>
    <row r="307" spans="1:11" x14ac:dyDescent="0.25">
      <c r="A307" t="s">
        <v>0</v>
      </c>
      <c r="B307">
        <v>3</v>
      </c>
      <c r="C307" t="s">
        <v>308</v>
      </c>
      <c r="D307" t="str">
        <f t="shared" si="32"/>
        <v>11ec8</v>
      </c>
      <c r="E307">
        <f t="shared" si="33"/>
        <v>0</v>
      </c>
      <c r="F307" t="str">
        <f t="shared" si="34"/>
        <v>R</v>
      </c>
      <c r="G307">
        <f t="shared" si="35"/>
        <v>73416</v>
      </c>
      <c r="H307">
        <f t="shared" si="36"/>
        <v>15289505</v>
      </c>
      <c r="I307">
        <f t="shared" si="37"/>
        <v>407998</v>
      </c>
      <c r="J307">
        <f t="shared" si="38"/>
        <v>-18850933514788</v>
      </c>
      <c r="K307">
        <f t="shared" si="39"/>
        <v>73416</v>
      </c>
    </row>
    <row r="308" spans="1:11" x14ac:dyDescent="0.25">
      <c r="A308" t="s">
        <v>9</v>
      </c>
      <c r="B308">
        <v>4</v>
      </c>
      <c r="C308" t="s">
        <v>309</v>
      </c>
      <c r="D308" t="str">
        <f t="shared" si="32"/>
        <v>206da</v>
      </c>
      <c r="E308">
        <f t="shared" si="33"/>
        <v>3</v>
      </c>
      <c r="F308" t="str">
        <f t="shared" si="34"/>
        <v>U</v>
      </c>
      <c r="G308">
        <f t="shared" si="35"/>
        <v>132826</v>
      </c>
      <c r="H308">
        <f t="shared" si="36"/>
        <v>15289505</v>
      </c>
      <c r="I308">
        <f t="shared" si="37"/>
        <v>540824</v>
      </c>
      <c r="J308">
        <f t="shared" si="38"/>
        <v>-16820089723658</v>
      </c>
      <c r="K308">
        <f t="shared" si="39"/>
        <v>132826</v>
      </c>
    </row>
    <row r="309" spans="1:11" x14ac:dyDescent="0.25">
      <c r="A309" t="s">
        <v>0</v>
      </c>
      <c r="B309">
        <v>8</v>
      </c>
      <c r="C309" t="s">
        <v>310</v>
      </c>
      <c r="D309" t="str">
        <f t="shared" si="32"/>
        <v>1057b</v>
      </c>
      <c r="E309">
        <f t="shared" si="33"/>
        <v>0</v>
      </c>
      <c r="F309" t="str">
        <f t="shared" si="34"/>
        <v>R</v>
      </c>
      <c r="G309">
        <f t="shared" si="35"/>
        <v>66939</v>
      </c>
      <c r="H309">
        <f t="shared" si="36"/>
        <v>15356444</v>
      </c>
      <c r="I309">
        <f t="shared" si="37"/>
        <v>540824</v>
      </c>
      <c r="J309">
        <f t="shared" si="38"/>
        <v>-16856291941394</v>
      </c>
      <c r="K309">
        <f t="shared" si="39"/>
        <v>66939</v>
      </c>
    </row>
    <row r="310" spans="1:11" x14ac:dyDescent="0.25">
      <c r="A310" t="s">
        <v>9</v>
      </c>
      <c r="B310">
        <v>6</v>
      </c>
      <c r="C310" t="s">
        <v>311</v>
      </c>
      <c r="D310" t="str">
        <f t="shared" si="32"/>
        <v>17ffa</v>
      </c>
      <c r="E310">
        <f t="shared" si="33"/>
        <v>1</v>
      </c>
      <c r="F310" t="str">
        <f t="shared" si="34"/>
        <v>D</v>
      </c>
      <c r="G310">
        <f t="shared" si="35"/>
        <v>98298</v>
      </c>
      <c r="H310">
        <f t="shared" si="36"/>
        <v>15356444</v>
      </c>
      <c r="I310">
        <f t="shared" si="37"/>
        <v>442526</v>
      </c>
      <c r="J310">
        <f t="shared" si="38"/>
        <v>-18365799673706</v>
      </c>
      <c r="K310">
        <f t="shared" si="39"/>
        <v>98298</v>
      </c>
    </row>
    <row r="311" spans="1:11" x14ac:dyDescent="0.25">
      <c r="A311" t="s">
        <v>0</v>
      </c>
      <c r="B311">
        <v>8</v>
      </c>
      <c r="C311" t="s">
        <v>312</v>
      </c>
      <c r="D311" t="str">
        <f t="shared" si="32"/>
        <v>6cda7</v>
      </c>
      <c r="E311">
        <f t="shared" si="33"/>
        <v>0</v>
      </c>
      <c r="F311" t="str">
        <f t="shared" si="34"/>
        <v>R</v>
      </c>
      <c r="G311">
        <f t="shared" si="35"/>
        <v>445863</v>
      </c>
      <c r="H311">
        <f t="shared" si="36"/>
        <v>15802307</v>
      </c>
      <c r="I311">
        <f t="shared" si="37"/>
        <v>442526</v>
      </c>
      <c r="J311">
        <f t="shared" si="38"/>
        <v>-18563105643644</v>
      </c>
      <c r="K311">
        <f t="shared" si="39"/>
        <v>445863</v>
      </c>
    </row>
    <row r="312" spans="1:11" x14ac:dyDescent="0.25">
      <c r="A312" t="s">
        <v>9</v>
      </c>
      <c r="B312">
        <v>4</v>
      </c>
      <c r="C312" t="s">
        <v>313</v>
      </c>
      <c r="D312" t="str">
        <f t="shared" si="32"/>
        <v>26df5</v>
      </c>
      <c r="E312">
        <f t="shared" si="33"/>
        <v>1</v>
      </c>
      <c r="F312" t="str">
        <f t="shared" si="34"/>
        <v>D</v>
      </c>
      <c r="G312">
        <f t="shared" si="35"/>
        <v>159221</v>
      </c>
      <c r="H312">
        <f t="shared" si="36"/>
        <v>15802307</v>
      </c>
      <c r="I312">
        <f t="shared" si="37"/>
        <v>283305</v>
      </c>
      <c r="J312">
        <f t="shared" si="38"/>
        <v>-21079164766491</v>
      </c>
      <c r="K312">
        <f t="shared" si="39"/>
        <v>159221</v>
      </c>
    </row>
    <row r="313" spans="1:11" x14ac:dyDescent="0.25">
      <c r="A313" t="s">
        <v>0</v>
      </c>
      <c r="B313">
        <v>3</v>
      </c>
      <c r="C313" t="s">
        <v>314</v>
      </c>
      <c r="D313" t="str">
        <f t="shared" si="32"/>
        <v>001d7</v>
      </c>
      <c r="E313">
        <f t="shared" si="33"/>
        <v>0</v>
      </c>
      <c r="F313" t="str">
        <f t="shared" si="34"/>
        <v>R</v>
      </c>
      <c r="G313">
        <f t="shared" si="35"/>
        <v>471</v>
      </c>
      <c r="H313">
        <f t="shared" si="36"/>
        <v>15802778</v>
      </c>
      <c r="I313">
        <f t="shared" si="37"/>
        <v>283305</v>
      </c>
      <c r="J313">
        <f t="shared" si="38"/>
        <v>-21079298203146</v>
      </c>
      <c r="K313">
        <f t="shared" si="39"/>
        <v>471</v>
      </c>
    </row>
    <row r="314" spans="1:11" x14ac:dyDescent="0.25">
      <c r="A314" t="s">
        <v>2</v>
      </c>
      <c r="B314">
        <v>9</v>
      </c>
      <c r="C314" t="s">
        <v>315</v>
      </c>
      <c r="D314" t="str">
        <f t="shared" si="32"/>
        <v>3e42f</v>
      </c>
      <c r="E314">
        <f t="shared" si="33"/>
        <v>1</v>
      </c>
      <c r="F314" t="str">
        <f t="shared" si="34"/>
        <v>D</v>
      </c>
      <c r="G314">
        <f t="shared" si="35"/>
        <v>255023</v>
      </c>
      <c r="H314">
        <f t="shared" si="36"/>
        <v>15802778</v>
      </c>
      <c r="I314">
        <f t="shared" si="37"/>
        <v>28282</v>
      </c>
      <c r="J314">
        <f t="shared" si="38"/>
        <v>-25109370057040</v>
      </c>
      <c r="K314">
        <f t="shared" si="39"/>
        <v>255023</v>
      </c>
    </row>
    <row r="315" spans="1:11" x14ac:dyDescent="0.25">
      <c r="A315" t="s">
        <v>0</v>
      </c>
      <c r="B315">
        <v>5</v>
      </c>
      <c r="C315" t="s">
        <v>316</v>
      </c>
      <c r="D315" t="str">
        <f t="shared" si="32"/>
        <v>55e96</v>
      </c>
      <c r="E315">
        <f t="shared" si="33"/>
        <v>2</v>
      </c>
      <c r="F315" t="str">
        <f t="shared" si="34"/>
        <v>L</v>
      </c>
      <c r="G315">
        <f t="shared" si="35"/>
        <v>351894</v>
      </c>
      <c r="H315">
        <f t="shared" si="36"/>
        <v>15450884</v>
      </c>
      <c r="I315">
        <f t="shared" si="37"/>
        <v>28282</v>
      </c>
      <c r="J315">
        <f t="shared" si="38"/>
        <v>-25099417790932</v>
      </c>
      <c r="K315">
        <f t="shared" si="39"/>
        <v>351894</v>
      </c>
    </row>
    <row r="316" spans="1:11" x14ac:dyDescent="0.25">
      <c r="A316" t="s">
        <v>2</v>
      </c>
      <c r="B316">
        <v>5</v>
      </c>
      <c r="C316" t="s">
        <v>317</v>
      </c>
      <c r="D316" t="str">
        <f t="shared" si="32"/>
        <v>13834</v>
      </c>
      <c r="E316">
        <f t="shared" si="33"/>
        <v>1</v>
      </c>
      <c r="F316" t="str">
        <f t="shared" si="34"/>
        <v>D</v>
      </c>
      <c r="G316">
        <f t="shared" si="35"/>
        <v>79924</v>
      </c>
      <c r="H316">
        <f t="shared" si="36"/>
        <v>15450884</v>
      </c>
      <c r="I316">
        <f t="shared" si="37"/>
        <v>-51642</v>
      </c>
      <c r="J316">
        <f t="shared" si="38"/>
        <v>-26334314243748</v>
      </c>
      <c r="K316">
        <f t="shared" si="39"/>
        <v>79924</v>
      </c>
    </row>
    <row r="317" spans="1:11" x14ac:dyDescent="0.25">
      <c r="A317" t="s">
        <v>0</v>
      </c>
      <c r="B317">
        <v>6</v>
      </c>
      <c r="C317" t="s">
        <v>318</v>
      </c>
      <c r="D317" t="str">
        <f t="shared" si="32"/>
        <v>0c3e5</v>
      </c>
      <c r="E317">
        <f t="shared" si="33"/>
        <v>2</v>
      </c>
      <c r="F317" t="str">
        <f t="shared" si="34"/>
        <v>L</v>
      </c>
      <c r="G317">
        <f t="shared" si="35"/>
        <v>50149</v>
      </c>
      <c r="H317">
        <f t="shared" si="36"/>
        <v>15400735</v>
      </c>
      <c r="I317">
        <f t="shared" si="37"/>
        <v>-51642</v>
      </c>
      <c r="J317">
        <f t="shared" si="38"/>
        <v>-26336904038406</v>
      </c>
      <c r="K317">
        <f t="shared" si="39"/>
        <v>50149</v>
      </c>
    </row>
    <row r="318" spans="1:11" x14ac:dyDescent="0.25">
      <c r="A318" t="s">
        <v>2</v>
      </c>
      <c r="B318">
        <v>9</v>
      </c>
      <c r="C318" t="s">
        <v>319</v>
      </c>
      <c r="D318" t="str">
        <f t="shared" si="32"/>
        <v>4ae8f</v>
      </c>
      <c r="E318">
        <f t="shared" si="33"/>
        <v>1</v>
      </c>
      <c r="F318" t="str">
        <f t="shared" si="34"/>
        <v>D</v>
      </c>
      <c r="G318">
        <f t="shared" si="35"/>
        <v>306831</v>
      </c>
      <c r="H318">
        <f t="shared" si="36"/>
        <v>15400735</v>
      </c>
      <c r="I318">
        <f t="shared" si="37"/>
        <v>-358473</v>
      </c>
      <c r="J318">
        <f t="shared" si="38"/>
        <v>-31062326959191</v>
      </c>
      <c r="K318">
        <f t="shared" si="39"/>
        <v>306831</v>
      </c>
    </row>
    <row r="319" spans="1:11" x14ac:dyDescent="0.25">
      <c r="A319" t="s">
        <v>11</v>
      </c>
      <c r="B319">
        <v>8</v>
      </c>
      <c r="C319" t="s">
        <v>320</v>
      </c>
      <c r="D319" t="str">
        <f t="shared" si="32"/>
        <v>0ad03</v>
      </c>
      <c r="E319">
        <f t="shared" si="33"/>
        <v>2</v>
      </c>
      <c r="F319" t="str">
        <f t="shared" si="34"/>
        <v>L</v>
      </c>
      <c r="G319">
        <f t="shared" si="35"/>
        <v>44291</v>
      </c>
      <c r="H319">
        <f t="shared" si="36"/>
        <v>15356444</v>
      </c>
      <c r="I319">
        <f t="shared" si="37"/>
        <v>-358473</v>
      </c>
      <c r="J319">
        <f t="shared" si="38"/>
        <v>-31078204086834</v>
      </c>
      <c r="K319">
        <f t="shared" si="39"/>
        <v>44291</v>
      </c>
    </row>
    <row r="320" spans="1:11" x14ac:dyDescent="0.25">
      <c r="A320" t="s">
        <v>2</v>
      </c>
      <c r="B320">
        <v>7</v>
      </c>
      <c r="C320" t="s">
        <v>321</v>
      </c>
      <c r="D320" t="str">
        <f t="shared" si="32"/>
        <v>14e3b</v>
      </c>
      <c r="E320">
        <f t="shared" si="33"/>
        <v>1</v>
      </c>
      <c r="F320" t="str">
        <f t="shared" si="34"/>
        <v>D</v>
      </c>
      <c r="G320">
        <f t="shared" si="35"/>
        <v>85563</v>
      </c>
      <c r="H320">
        <f t="shared" si="36"/>
        <v>15356444</v>
      </c>
      <c r="I320">
        <f t="shared" si="37"/>
        <v>-444036</v>
      </c>
      <c r="J320">
        <f t="shared" si="38"/>
        <v>-32392147504806</v>
      </c>
      <c r="K320">
        <f t="shared" si="39"/>
        <v>85563</v>
      </c>
    </row>
    <row r="321" spans="1:11" x14ac:dyDescent="0.25">
      <c r="A321" t="s">
        <v>11</v>
      </c>
      <c r="B321">
        <v>4</v>
      </c>
      <c r="C321" t="s">
        <v>322</v>
      </c>
      <c r="D321" t="str">
        <f t="shared" si="32"/>
        <v>5a3b7</v>
      </c>
      <c r="E321">
        <f t="shared" si="33"/>
        <v>0</v>
      </c>
      <c r="F321" t="str">
        <f t="shared" si="34"/>
        <v>R</v>
      </c>
      <c r="G321">
        <f t="shared" si="35"/>
        <v>369591</v>
      </c>
      <c r="H321">
        <f t="shared" si="36"/>
        <v>15726035</v>
      </c>
      <c r="I321">
        <f t="shared" si="37"/>
        <v>-444036</v>
      </c>
      <c r="J321">
        <f t="shared" si="38"/>
        <v>-32228035795530</v>
      </c>
      <c r="K321">
        <f t="shared" si="39"/>
        <v>369591</v>
      </c>
    </row>
    <row r="322" spans="1:11" x14ac:dyDescent="0.25">
      <c r="A322" t="s">
        <v>9</v>
      </c>
      <c r="B322">
        <v>7</v>
      </c>
      <c r="C322" t="s">
        <v>323</v>
      </c>
      <c r="D322" t="str">
        <f t="shared" si="32"/>
        <v>1dad8</v>
      </c>
      <c r="E322">
        <f t="shared" si="33"/>
        <v>1</v>
      </c>
      <c r="F322" t="str">
        <f t="shared" si="34"/>
        <v>D</v>
      </c>
      <c r="G322">
        <f t="shared" si="35"/>
        <v>121560</v>
      </c>
      <c r="H322">
        <f t="shared" si="36"/>
        <v>15726035</v>
      </c>
      <c r="I322">
        <f t="shared" si="37"/>
        <v>-565596</v>
      </c>
      <c r="J322">
        <f t="shared" si="38"/>
        <v>-34139692610130</v>
      </c>
      <c r="K322">
        <f t="shared" si="39"/>
        <v>121560</v>
      </c>
    </row>
    <row r="323" spans="1:11" x14ac:dyDescent="0.25">
      <c r="A323" t="s">
        <v>11</v>
      </c>
      <c r="B323">
        <v>11</v>
      </c>
      <c r="C323" t="s">
        <v>324</v>
      </c>
      <c r="D323" t="str">
        <f t="shared" si="32"/>
        <v>3d8e9</v>
      </c>
      <c r="E323">
        <f t="shared" si="33"/>
        <v>2</v>
      </c>
      <c r="F323" t="str">
        <f t="shared" si="34"/>
        <v>L</v>
      </c>
      <c r="G323">
        <f t="shared" si="35"/>
        <v>252137</v>
      </c>
      <c r="H323">
        <f t="shared" si="36"/>
        <v>15473898</v>
      </c>
      <c r="I323">
        <f t="shared" si="37"/>
        <v>-565596</v>
      </c>
      <c r="J323">
        <f t="shared" si="38"/>
        <v>-34282300288782</v>
      </c>
      <c r="K323">
        <f t="shared" si="39"/>
        <v>252137</v>
      </c>
    </row>
    <row r="324" spans="1:11" x14ac:dyDescent="0.25">
      <c r="A324" t="s">
        <v>2</v>
      </c>
      <c r="B324">
        <v>6</v>
      </c>
      <c r="C324" t="s">
        <v>325</v>
      </c>
      <c r="D324" t="str">
        <f t="shared" ref="D324:D387" si="40">MID(C324,3,5)</f>
        <v>441b6</v>
      </c>
      <c r="E324">
        <f t="shared" ref="E324:E387" si="41">MID(C324,8,1)*1</f>
        <v>1</v>
      </c>
      <c r="F324" t="str">
        <f t="shared" ref="F324:F387" si="42">IF(E324=0,"R",IF(E324=1,"D",IF(E324=2,"L","U")))</f>
        <v>D</v>
      </c>
      <c r="G324">
        <f t="shared" ref="G324:G387" si="43">HEX2DEC(D324)</f>
        <v>278966</v>
      </c>
      <c r="H324">
        <f t="shared" ref="H324:H387" si="44">IF(F324="L",H323-G324,IF(F324="R",H323+G324,H323))</f>
        <v>15473898</v>
      </c>
      <c r="I324">
        <f t="shared" ref="I324:I387" si="45">IF(F324="U",I323+G324,IF(F324="D",I323-G324,I323))</f>
        <v>-844562</v>
      </c>
      <c r="J324">
        <f t="shared" ref="J324:J387" si="46">J323+(H323*I324-I323*H324)</f>
        <v>-38598991718250</v>
      </c>
      <c r="K324">
        <f t="shared" ref="K324:K387" si="47">SQRT((H324-H323)^2+(I324-I323)^2)</f>
        <v>278966</v>
      </c>
    </row>
    <row r="325" spans="1:11" x14ac:dyDescent="0.25">
      <c r="A325" t="s">
        <v>0</v>
      </c>
      <c r="B325">
        <v>6</v>
      </c>
      <c r="C325" t="s">
        <v>326</v>
      </c>
      <c r="D325" t="str">
        <f t="shared" si="40"/>
        <v>20de9</v>
      </c>
      <c r="E325">
        <f t="shared" si="41"/>
        <v>2</v>
      </c>
      <c r="F325" t="str">
        <f t="shared" si="42"/>
        <v>L</v>
      </c>
      <c r="G325">
        <f t="shared" si="43"/>
        <v>134633</v>
      </c>
      <c r="H325">
        <f t="shared" si="44"/>
        <v>15339265</v>
      </c>
      <c r="I325">
        <f t="shared" si="45"/>
        <v>-844562</v>
      </c>
      <c r="J325">
        <f t="shared" si="46"/>
        <v>-38712697633996</v>
      </c>
      <c r="K325">
        <f t="shared" si="47"/>
        <v>134633</v>
      </c>
    </row>
    <row r="326" spans="1:11" x14ac:dyDescent="0.25">
      <c r="A326" t="s">
        <v>2</v>
      </c>
      <c r="B326">
        <v>10</v>
      </c>
      <c r="C326" t="s">
        <v>327</v>
      </c>
      <c r="D326" t="str">
        <f t="shared" si="40"/>
        <v>55efb</v>
      </c>
      <c r="E326">
        <f t="shared" si="41"/>
        <v>1</v>
      </c>
      <c r="F326" t="str">
        <f t="shared" si="42"/>
        <v>D</v>
      </c>
      <c r="G326">
        <f t="shared" si="43"/>
        <v>351995</v>
      </c>
      <c r="H326">
        <f t="shared" si="44"/>
        <v>15339265</v>
      </c>
      <c r="I326">
        <f t="shared" si="45"/>
        <v>-1196557</v>
      </c>
      <c r="J326">
        <f t="shared" si="46"/>
        <v>-44112042217671</v>
      </c>
      <c r="K326">
        <f t="shared" si="47"/>
        <v>351995</v>
      </c>
    </row>
    <row r="327" spans="1:11" x14ac:dyDescent="0.25">
      <c r="A327" t="s">
        <v>0</v>
      </c>
      <c r="B327">
        <v>6</v>
      </c>
      <c r="C327" t="s">
        <v>328</v>
      </c>
      <c r="D327" t="str">
        <f t="shared" si="40"/>
        <v>1d72c</v>
      </c>
      <c r="E327">
        <f t="shared" si="41"/>
        <v>2</v>
      </c>
      <c r="F327" t="str">
        <f t="shared" si="42"/>
        <v>L</v>
      </c>
      <c r="G327">
        <f t="shared" si="43"/>
        <v>120620</v>
      </c>
      <c r="H327">
        <f t="shared" si="44"/>
        <v>15218645</v>
      </c>
      <c r="I327">
        <f t="shared" si="45"/>
        <v>-1196557</v>
      </c>
      <c r="J327">
        <f t="shared" si="46"/>
        <v>-44256370923011</v>
      </c>
      <c r="K327">
        <f t="shared" si="47"/>
        <v>120620</v>
      </c>
    </row>
    <row r="328" spans="1:11" x14ac:dyDescent="0.25">
      <c r="A328" t="s">
        <v>2</v>
      </c>
      <c r="B328">
        <v>10</v>
      </c>
      <c r="C328" t="s">
        <v>329</v>
      </c>
      <c r="D328" t="str">
        <f t="shared" si="40"/>
        <v>1469a</v>
      </c>
      <c r="E328">
        <f t="shared" si="41"/>
        <v>1</v>
      </c>
      <c r="F328" t="str">
        <f t="shared" si="42"/>
        <v>D</v>
      </c>
      <c r="G328">
        <f t="shared" si="43"/>
        <v>83610</v>
      </c>
      <c r="H328">
        <f t="shared" si="44"/>
        <v>15218645</v>
      </c>
      <c r="I328">
        <f t="shared" si="45"/>
        <v>-1280167</v>
      </c>
      <c r="J328">
        <f t="shared" si="46"/>
        <v>-45528801831461</v>
      </c>
      <c r="K328">
        <f t="shared" si="47"/>
        <v>83610</v>
      </c>
    </row>
    <row r="329" spans="1:11" x14ac:dyDescent="0.25">
      <c r="A329" t="s">
        <v>0</v>
      </c>
      <c r="B329">
        <v>6</v>
      </c>
      <c r="C329" t="s">
        <v>330</v>
      </c>
      <c r="D329" t="str">
        <f t="shared" si="40"/>
        <v>21f4b</v>
      </c>
      <c r="E329">
        <f t="shared" si="41"/>
        <v>0</v>
      </c>
      <c r="F329" t="str">
        <f t="shared" si="42"/>
        <v>R</v>
      </c>
      <c r="G329">
        <f t="shared" si="43"/>
        <v>139083</v>
      </c>
      <c r="H329">
        <f t="shared" si="44"/>
        <v>15357728</v>
      </c>
      <c r="I329">
        <f t="shared" si="45"/>
        <v>-1280167</v>
      </c>
      <c r="J329">
        <f t="shared" si="46"/>
        <v>-45350752364600</v>
      </c>
      <c r="K329">
        <f t="shared" si="47"/>
        <v>139083</v>
      </c>
    </row>
    <row r="330" spans="1:11" x14ac:dyDescent="0.25">
      <c r="A330" t="s">
        <v>2</v>
      </c>
      <c r="B330">
        <v>4</v>
      </c>
      <c r="C330" t="s">
        <v>331</v>
      </c>
      <c r="D330" t="str">
        <f t="shared" si="40"/>
        <v>49b92</v>
      </c>
      <c r="E330">
        <f t="shared" si="41"/>
        <v>1</v>
      </c>
      <c r="F330" t="str">
        <f t="shared" si="42"/>
        <v>D</v>
      </c>
      <c r="G330">
        <f t="shared" si="43"/>
        <v>301970</v>
      </c>
      <c r="H330">
        <f t="shared" si="44"/>
        <v>15357728</v>
      </c>
      <c r="I330">
        <f t="shared" si="45"/>
        <v>-1582137</v>
      </c>
      <c r="J330">
        <f t="shared" si="46"/>
        <v>-49988325488760</v>
      </c>
      <c r="K330">
        <f t="shared" si="47"/>
        <v>301970</v>
      </c>
    </row>
    <row r="331" spans="1:11" x14ac:dyDescent="0.25">
      <c r="A331" t="s">
        <v>0</v>
      </c>
      <c r="B331">
        <v>2</v>
      </c>
      <c r="C331" t="s">
        <v>332</v>
      </c>
      <c r="D331" t="str">
        <f t="shared" si="40"/>
        <v>560f1</v>
      </c>
      <c r="E331">
        <f t="shared" si="41"/>
        <v>0</v>
      </c>
      <c r="F331" t="str">
        <f t="shared" si="42"/>
        <v>R</v>
      </c>
      <c r="G331">
        <f t="shared" si="43"/>
        <v>352497</v>
      </c>
      <c r="H331">
        <f t="shared" si="44"/>
        <v>15710225</v>
      </c>
      <c r="I331">
        <f t="shared" si="45"/>
        <v>-1582137</v>
      </c>
      <c r="J331">
        <f t="shared" si="46"/>
        <v>-49430626942671</v>
      </c>
      <c r="K331">
        <f t="shared" si="47"/>
        <v>352497</v>
      </c>
    </row>
    <row r="332" spans="1:11" x14ac:dyDescent="0.25">
      <c r="A332" t="s">
        <v>2</v>
      </c>
      <c r="B332">
        <v>10</v>
      </c>
      <c r="C332" t="s">
        <v>333</v>
      </c>
      <c r="D332" t="str">
        <f t="shared" si="40"/>
        <v>49b92</v>
      </c>
      <c r="E332">
        <f t="shared" si="41"/>
        <v>3</v>
      </c>
      <c r="F332" t="str">
        <f t="shared" si="42"/>
        <v>U</v>
      </c>
      <c r="G332">
        <f t="shared" si="43"/>
        <v>301970</v>
      </c>
      <c r="H332">
        <f t="shared" si="44"/>
        <v>15710225</v>
      </c>
      <c r="I332">
        <f t="shared" si="45"/>
        <v>-1280167</v>
      </c>
      <c r="J332">
        <f t="shared" si="46"/>
        <v>-44686610299421</v>
      </c>
      <c r="K332">
        <f t="shared" si="47"/>
        <v>301970</v>
      </c>
    </row>
    <row r="333" spans="1:11" x14ac:dyDescent="0.25">
      <c r="A333" t="s">
        <v>0</v>
      </c>
      <c r="B333">
        <v>3</v>
      </c>
      <c r="C333" t="s">
        <v>334</v>
      </c>
      <c r="D333" t="str">
        <f t="shared" si="40"/>
        <v>03dc2</v>
      </c>
      <c r="E333">
        <f t="shared" si="41"/>
        <v>0</v>
      </c>
      <c r="F333" t="str">
        <f t="shared" si="42"/>
        <v>R</v>
      </c>
      <c r="G333">
        <f t="shared" si="43"/>
        <v>15810</v>
      </c>
      <c r="H333">
        <f t="shared" si="44"/>
        <v>15726035</v>
      </c>
      <c r="I333">
        <f t="shared" si="45"/>
        <v>-1280167</v>
      </c>
      <c r="J333">
        <f t="shared" si="46"/>
        <v>-44666370859151</v>
      </c>
      <c r="K333">
        <f t="shared" si="47"/>
        <v>15810</v>
      </c>
    </row>
    <row r="334" spans="1:11" x14ac:dyDescent="0.25">
      <c r="A334" t="s">
        <v>9</v>
      </c>
      <c r="B334">
        <v>6</v>
      </c>
      <c r="C334" t="s">
        <v>335</v>
      </c>
      <c r="D334" t="str">
        <f t="shared" si="40"/>
        <v>249e0</v>
      </c>
      <c r="E334">
        <f t="shared" si="41"/>
        <v>1</v>
      </c>
      <c r="F334" t="str">
        <f t="shared" si="42"/>
        <v>D</v>
      </c>
      <c r="G334">
        <f t="shared" si="43"/>
        <v>149984</v>
      </c>
      <c r="H334">
        <f t="shared" si="44"/>
        <v>15726035</v>
      </c>
      <c r="I334">
        <f t="shared" si="45"/>
        <v>-1430151</v>
      </c>
      <c r="J334">
        <f t="shared" si="46"/>
        <v>-47025024492591</v>
      </c>
      <c r="K334">
        <f t="shared" si="47"/>
        <v>149984</v>
      </c>
    </row>
    <row r="335" spans="1:11" x14ac:dyDescent="0.25">
      <c r="A335" t="s">
        <v>0</v>
      </c>
      <c r="B335">
        <v>7</v>
      </c>
      <c r="C335" t="s">
        <v>336</v>
      </c>
      <c r="D335" t="str">
        <f t="shared" si="40"/>
        <v>6859d</v>
      </c>
      <c r="E335">
        <f t="shared" si="41"/>
        <v>0</v>
      </c>
      <c r="F335" t="str">
        <f t="shared" si="42"/>
        <v>R</v>
      </c>
      <c r="G335">
        <f t="shared" si="43"/>
        <v>427421</v>
      </c>
      <c r="H335">
        <f t="shared" si="44"/>
        <v>16153456</v>
      </c>
      <c r="I335">
        <f t="shared" si="45"/>
        <v>-1430151</v>
      </c>
      <c r="J335">
        <f t="shared" si="46"/>
        <v>-46413747922020</v>
      </c>
      <c r="K335">
        <f t="shared" si="47"/>
        <v>427421</v>
      </c>
    </row>
    <row r="336" spans="1:11" x14ac:dyDescent="0.25">
      <c r="A336" t="s">
        <v>9</v>
      </c>
      <c r="B336">
        <v>4</v>
      </c>
      <c r="C336" t="s">
        <v>337</v>
      </c>
      <c r="D336" t="str">
        <f t="shared" si="40"/>
        <v>0947e</v>
      </c>
      <c r="E336">
        <f t="shared" si="41"/>
        <v>1</v>
      </c>
      <c r="F336" t="str">
        <f t="shared" si="42"/>
        <v>D</v>
      </c>
      <c r="G336">
        <f t="shared" si="43"/>
        <v>38014</v>
      </c>
      <c r="H336">
        <f t="shared" si="44"/>
        <v>16153456</v>
      </c>
      <c r="I336">
        <f t="shared" si="45"/>
        <v>-1468165</v>
      </c>
      <c r="J336">
        <f t="shared" si="46"/>
        <v>-47027805398404</v>
      </c>
      <c r="K336">
        <f t="shared" si="47"/>
        <v>38014</v>
      </c>
    </row>
    <row r="337" spans="1:11" x14ac:dyDescent="0.25">
      <c r="A337" t="s">
        <v>0</v>
      </c>
      <c r="B337">
        <v>3</v>
      </c>
      <c r="C337" t="s">
        <v>338</v>
      </c>
      <c r="D337" t="str">
        <f t="shared" si="40"/>
        <v>5d3fd</v>
      </c>
      <c r="E337">
        <f t="shared" si="41"/>
        <v>2</v>
      </c>
      <c r="F337" t="str">
        <f t="shared" si="42"/>
        <v>L</v>
      </c>
      <c r="G337">
        <f t="shared" si="43"/>
        <v>381949</v>
      </c>
      <c r="H337">
        <f t="shared" si="44"/>
        <v>15771507</v>
      </c>
      <c r="I337">
        <f t="shared" si="45"/>
        <v>-1468165</v>
      </c>
      <c r="J337">
        <f t="shared" si="46"/>
        <v>-47588569551989</v>
      </c>
      <c r="K337">
        <f t="shared" si="47"/>
        <v>381949</v>
      </c>
    </row>
    <row r="338" spans="1:11" x14ac:dyDescent="0.25">
      <c r="A338" t="s">
        <v>9</v>
      </c>
      <c r="B338">
        <v>11</v>
      </c>
      <c r="C338" t="s">
        <v>339</v>
      </c>
      <c r="D338" t="str">
        <f t="shared" si="40"/>
        <v>2c380</v>
      </c>
      <c r="E338">
        <f t="shared" si="41"/>
        <v>1</v>
      </c>
      <c r="F338" t="str">
        <f t="shared" si="42"/>
        <v>D</v>
      </c>
      <c r="G338">
        <f t="shared" si="43"/>
        <v>181120</v>
      </c>
      <c r="H338">
        <f t="shared" si="44"/>
        <v>15771507</v>
      </c>
      <c r="I338">
        <f t="shared" si="45"/>
        <v>-1649285</v>
      </c>
      <c r="J338">
        <f t="shared" si="46"/>
        <v>-50445104899829</v>
      </c>
      <c r="K338">
        <f t="shared" si="47"/>
        <v>181120</v>
      </c>
    </row>
    <row r="339" spans="1:11" x14ac:dyDescent="0.25">
      <c r="A339" t="s">
        <v>0</v>
      </c>
      <c r="B339">
        <v>6</v>
      </c>
      <c r="C339" t="s">
        <v>340</v>
      </c>
      <c r="D339" t="str">
        <f t="shared" si="40"/>
        <v>26cab</v>
      </c>
      <c r="E339">
        <f t="shared" si="41"/>
        <v>2</v>
      </c>
      <c r="F339" t="str">
        <f t="shared" si="42"/>
        <v>L</v>
      </c>
      <c r="G339">
        <f t="shared" si="43"/>
        <v>158891</v>
      </c>
      <c r="H339">
        <f t="shared" si="44"/>
        <v>15612616</v>
      </c>
      <c r="I339">
        <f t="shared" si="45"/>
        <v>-1649285</v>
      </c>
      <c r="J339">
        <f t="shared" si="46"/>
        <v>-50707161442764</v>
      </c>
      <c r="K339">
        <f t="shared" si="47"/>
        <v>158891</v>
      </c>
    </row>
    <row r="340" spans="1:11" x14ac:dyDescent="0.25">
      <c r="A340" t="s">
        <v>9</v>
      </c>
      <c r="B340">
        <v>4</v>
      </c>
      <c r="C340" t="s">
        <v>341</v>
      </c>
      <c r="D340" t="str">
        <f t="shared" si="40"/>
        <v>1f5b5</v>
      </c>
      <c r="E340">
        <f t="shared" si="41"/>
        <v>1</v>
      </c>
      <c r="F340" t="str">
        <f t="shared" si="42"/>
        <v>D</v>
      </c>
      <c r="G340">
        <f t="shared" si="43"/>
        <v>128437</v>
      </c>
      <c r="H340">
        <f t="shared" si="44"/>
        <v>15612616</v>
      </c>
      <c r="I340">
        <f t="shared" si="45"/>
        <v>-1777722</v>
      </c>
      <c r="J340">
        <f t="shared" si="46"/>
        <v>-52712399003956</v>
      </c>
      <c r="K340">
        <f t="shared" si="47"/>
        <v>128437</v>
      </c>
    </row>
    <row r="341" spans="1:11" x14ac:dyDescent="0.25">
      <c r="A341" t="s">
        <v>11</v>
      </c>
      <c r="B341">
        <v>13</v>
      </c>
      <c r="C341" t="s">
        <v>342</v>
      </c>
      <c r="D341" t="str">
        <f t="shared" si="40"/>
        <v>0fcc9</v>
      </c>
      <c r="E341">
        <f t="shared" si="41"/>
        <v>2</v>
      </c>
      <c r="F341" t="str">
        <f t="shared" si="42"/>
        <v>L</v>
      </c>
      <c r="G341">
        <f t="shared" si="43"/>
        <v>64713</v>
      </c>
      <c r="H341">
        <f t="shared" si="44"/>
        <v>15547903</v>
      </c>
      <c r="I341">
        <f t="shared" si="45"/>
        <v>-1777722</v>
      </c>
      <c r="J341">
        <f t="shared" si="46"/>
        <v>-52827440727742</v>
      </c>
      <c r="K341">
        <f t="shared" si="47"/>
        <v>64713</v>
      </c>
    </row>
    <row r="342" spans="1:11" x14ac:dyDescent="0.25">
      <c r="A342" t="s">
        <v>9</v>
      </c>
      <c r="B342">
        <v>3</v>
      </c>
      <c r="C342" t="s">
        <v>343</v>
      </c>
      <c r="D342" t="str">
        <f t="shared" si="40"/>
        <v>63813</v>
      </c>
      <c r="E342">
        <f t="shared" si="41"/>
        <v>1</v>
      </c>
      <c r="F342" t="str">
        <f t="shared" si="42"/>
        <v>D</v>
      </c>
      <c r="G342">
        <f t="shared" si="43"/>
        <v>407571</v>
      </c>
      <c r="H342">
        <f t="shared" si="44"/>
        <v>15547903</v>
      </c>
      <c r="I342">
        <f t="shared" si="45"/>
        <v>-2185293</v>
      </c>
      <c r="J342">
        <f t="shared" si="46"/>
        <v>-59164315101355</v>
      </c>
      <c r="K342">
        <f t="shared" si="47"/>
        <v>407571</v>
      </c>
    </row>
    <row r="343" spans="1:11" x14ac:dyDescent="0.25">
      <c r="A343" t="s">
        <v>0</v>
      </c>
      <c r="B343">
        <v>7</v>
      </c>
      <c r="C343" t="s">
        <v>344</v>
      </c>
      <c r="D343" t="str">
        <f t="shared" si="40"/>
        <v>40436</v>
      </c>
      <c r="E343">
        <f t="shared" si="41"/>
        <v>2</v>
      </c>
      <c r="F343" t="str">
        <f t="shared" si="42"/>
        <v>L</v>
      </c>
      <c r="G343">
        <f t="shared" si="43"/>
        <v>263222</v>
      </c>
      <c r="H343">
        <f t="shared" si="44"/>
        <v>15284681</v>
      </c>
      <c r="I343">
        <f t="shared" si="45"/>
        <v>-2185293</v>
      </c>
      <c r="J343">
        <f t="shared" si="46"/>
        <v>-59739532295401</v>
      </c>
      <c r="K343">
        <f t="shared" si="47"/>
        <v>263222</v>
      </c>
    </row>
    <row r="344" spans="1:11" x14ac:dyDescent="0.25">
      <c r="A344" t="s">
        <v>9</v>
      </c>
      <c r="B344">
        <v>2</v>
      </c>
      <c r="C344" t="s">
        <v>345</v>
      </c>
      <c r="D344" t="str">
        <f t="shared" si="40"/>
        <v>6cc86</v>
      </c>
      <c r="E344">
        <f t="shared" si="41"/>
        <v>3</v>
      </c>
      <c r="F344" t="str">
        <f t="shared" si="42"/>
        <v>U</v>
      </c>
      <c r="G344">
        <f t="shared" si="43"/>
        <v>445574</v>
      </c>
      <c r="H344">
        <f t="shared" si="44"/>
        <v>15284681</v>
      </c>
      <c r="I344">
        <f t="shared" si="45"/>
        <v>-1739719</v>
      </c>
      <c r="J344">
        <f t="shared" si="46"/>
        <v>-52929075843507</v>
      </c>
      <c r="K344">
        <f t="shared" si="47"/>
        <v>445574</v>
      </c>
    </row>
    <row r="345" spans="1:11" x14ac:dyDescent="0.25">
      <c r="A345" t="s">
        <v>0</v>
      </c>
      <c r="B345">
        <v>6</v>
      </c>
      <c r="C345" t="s">
        <v>346</v>
      </c>
      <c r="D345" t="str">
        <f t="shared" si="40"/>
        <v>1d8d6</v>
      </c>
      <c r="E345">
        <f t="shared" si="41"/>
        <v>2</v>
      </c>
      <c r="F345" t="str">
        <f t="shared" si="42"/>
        <v>L</v>
      </c>
      <c r="G345">
        <f t="shared" si="43"/>
        <v>121046</v>
      </c>
      <c r="H345">
        <f t="shared" si="44"/>
        <v>15163635</v>
      </c>
      <c r="I345">
        <f t="shared" si="45"/>
        <v>-1739719</v>
      </c>
      <c r="J345">
        <f t="shared" si="46"/>
        <v>-53139661869581</v>
      </c>
      <c r="K345">
        <f t="shared" si="47"/>
        <v>121046</v>
      </c>
    </row>
    <row r="346" spans="1:11" x14ac:dyDescent="0.25">
      <c r="A346" t="s">
        <v>9</v>
      </c>
      <c r="B346">
        <v>4</v>
      </c>
      <c r="C346" t="s">
        <v>347</v>
      </c>
      <c r="D346" t="str">
        <f t="shared" si="40"/>
        <v>16142</v>
      </c>
      <c r="E346">
        <f t="shared" si="41"/>
        <v>3</v>
      </c>
      <c r="F346" t="str">
        <f t="shared" si="42"/>
        <v>U</v>
      </c>
      <c r="G346">
        <f t="shared" si="43"/>
        <v>90434</v>
      </c>
      <c r="H346">
        <f t="shared" si="44"/>
        <v>15163635</v>
      </c>
      <c r="I346">
        <f t="shared" si="45"/>
        <v>-1649285</v>
      </c>
      <c r="J346">
        <f t="shared" si="46"/>
        <v>-51768353701991</v>
      </c>
      <c r="K346">
        <f t="shared" si="47"/>
        <v>90434</v>
      </c>
    </row>
    <row r="347" spans="1:11" x14ac:dyDescent="0.25">
      <c r="A347" t="s">
        <v>0</v>
      </c>
      <c r="B347">
        <v>6</v>
      </c>
      <c r="C347" t="s">
        <v>348</v>
      </c>
      <c r="D347" t="str">
        <f t="shared" si="40"/>
        <v>59561</v>
      </c>
      <c r="E347">
        <f t="shared" si="41"/>
        <v>2</v>
      </c>
      <c r="F347" t="str">
        <f t="shared" si="42"/>
        <v>L</v>
      </c>
      <c r="G347">
        <f t="shared" si="43"/>
        <v>365921</v>
      </c>
      <c r="H347">
        <f t="shared" si="44"/>
        <v>14797714</v>
      </c>
      <c r="I347">
        <f t="shared" si="45"/>
        <v>-1649285</v>
      </c>
      <c r="J347">
        <f t="shared" si="46"/>
        <v>-52371861718476</v>
      </c>
      <c r="K347">
        <f t="shared" si="47"/>
        <v>365921</v>
      </c>
    </row>
    <row r="348" spans="1:11" x14ac:dyDescent="0.25">
      <c r="A348" t="s">
        <v>2</v>
      </c>
      <c r="B348">
        <v>7</v>
      </c>
      <c r="C348" t="s">
        <v>349</v>
      </c>
      <c r="D348" t="str">
        <f t="shared" si="40"/>
        <v>09d07</v>
      </c>
      <c r="E348">
        <f t="shared" si="41"/>
        <v>1</v>
      </c>
      <c r="F348" t="str">
        <f t="shared" si="42"/>
        <v>D</v>
      </c>
      <c r="G348">
        <f t="shared" si="43"/>
        <v>40199</v>
      </c>
      <c r="H348">
        <f t="shared" si="44"/>
        <v>14797714</v>
      </c>
      <c r="I348">
        <f t="shared" si="45"/>
        <v>-1689484</v>
      </c>
      <c r="J348">
        <f t="shared" si="46"/>
        <v>-52966715023562</v>
      </c>
      <c r="K348">
        <f t="shared" si="47"/>
        <v>40199</v>
      </c>
    </row>
    <row r="349" spans="1:11" x14ac:dyDescent="0.25">
      <c r="A349" t="s">
        <v>0</v>
      </c>
      <c r="B349">
        <v>4</v>
      </c>
      <c r="C349" t="s">
        <v>350</v>
      </c>
      <c r="D349" t="str">
        <f t="shared" si="40"/>
        <v>10a5d</v>
      </c>
      <c r="E349">
        <f t="shared" si="41"/>
        <v>0</v>
      </c>
      <c r="F349" t="str">
        <f t="shared" si="42"/>
        <v>R</v>
      </c>
      <c r="G349">
        <f t="shared" si="43"/>
        <v>68189</v>
      </c>
      <c r="H349">
        <f t="shared" si="44"/>
        <v>14865903</v>
      </c>
      <c r="I349">
        <f t="shared" si="45"/>
        <v>-1689484</v>
      </c>
      <c r="J349">
        <f t="shared" si="46"/>
        <v>-52851510799086</v>
      </c>
      <c r="K349">
        <f t="shared" si="47"/>
        <v>68189</v>
      </c>
    </row>
    <row r="350" spans="1:11" x14ac:dyDescent="0.25">
      <c r="A350" t="s">
        <v>2</v>
      </c>
      <c r="B350">
        <v>4</v>
      </c>
      <c r="C350" t="s">
        <v>351</v>
      </c>
      <c r="D350" t="str">
        <f t="shared" si="40"/>
        <v>63301</v>
      </c>
      <c r="E350">
        <f t="shared" si="41"/>
        <v>1</v>
      </c>
      <c r="F350" t="str">
        <f t="shared" si="42"/>
        <v>D</v>
      </c>
      <c r="G350">
        <f t="shared" si="43"/>
        <v>406273</v>
      </c>
      <c r="H350">
        <f t="shared" si="44"/>
        <v>14865903</v>
      </c>
      <c r="I350">
        <f t="shared" si="45"/>
        <v>-2095757</v>
      </c>
      <c r="J350">
        <f t="shared" si="46"/>
        <v>-58891125808605</v>
      </c>
      <c r="K350">
        <f t="shared" si="47"/>
        <v>406273</v>
      </c>
    </row>
    <row r="351" spans="1:11" x14ac:dyDescent="0.25">
      <c r="A351" t="s">
        <v>0</v>
      </c>
      <c r="B351">
        <v>8</v>
      </c>
      <c r="C351" t="s">
        <v>352</v>
      </c>
      <c r="D351" t="str">
        <f t="shared" si="40"/>
        <v>3cddf</v>
      </c>
      <c r="E351">
        <f t="shared" si="41"/>
        <v>0</v>
      </c>
      <c r="F351" t="str">
        <f t="shared" si="42"/>
        <v>R</v>
      </c>
      <c r="G351">
        <f t="shared" si="43"/>
        <v>249311</v>
      </c>
      <c r="H351">
        <f t="shared" si="44"/>
        <v>15115214</v>
      </c>
      <c r="I351">
        <f t="shared" si="45"/>
        <v>-2095757</v>
      </c>
      <c r="J351">
        <f t="shared" si="46"/>
        <v>-58368630535178</v>
      </c>
      <c r="K351">
        <f t="shared" si="47"/>
        <v>249311</v>
      </c>
    </row>
    <row r="352" spans="1:11" x14ac:dyDescent="0.25">
      <c r="A352" t="s">
        <v>2</v>
      </c>
      <c r="B352">
        <v>3</v>
      </c>
      <c r="C352" t="s">
        <v>353</v>
      </c>
      <c r="D352" t="str">
        <f t="shared" si="40"/>
        <v>3a847</v>
      </c>
      <c r="E352">
        <f t="shared" si="41"/>
        <v>1</v>
      </c>
      <c r="F352" t="str">
        <f t="shared" si="42"/>
        <v>D</v>
      </c>
      <c r="G352">
        <f t="shared" si="43"/>
        <v>239687</v>
      </c>
      <c r="H352">
        <f t="shared" si="44"/>
        <v>15115214</v>
      </c>
      <c r="I352">
        <f t="shared" si="45"/>
        <v>-2335444</v>
      </c>
      <c r="J352">
        <f t="shared" si="46"/>
        <v>-61991550833196</v>
      </c>
      <c r="K352">
        <f t="shared" si="47"/>
        <v>239687</v>
      </c>
    </row>
    <row r="353" spans="1:11" x14ac:dyDescent="0.25">
      <c r="A353" t="s">
        <v>0</v>
      </c>
      <c r="B353">
        <v>7</v>
      </c>
      <c r="C353" t="s">
        <v>354</v>
      </c>
      <c r="D353" t="str">
        <f t="shared" si="40"/>
        <v>40705</v>
      </c>
      <c r="E353">
        <f t="shared" si="41"/>
        <v>0</v>
      </c>
      <c r="F353" t="str">
        <f t="shared" si="42"/>
        <v>R</v>
      </c>
      <c r="G353">
        <f t="shared" si="43"/>
        <v>263941</v>
      </c>
      <c r="H353">
        <f t="shared" si="44"/>
        <v>15379155</v>
      </c>
      <c r="I353">
        <f t="shared" si="45"/>
        <v>-2335444</v>
      </c>
      <c r="J353">
        <f t="shared" si="46"/>
        <v>-61375131408392</v>
      </c>
      <c r="K353">
        <f t="shared" si="47"/>
        <v>263941</v>
      </c>
    </row>
    <row r="354" spans="1:11" x14ac:dyDescent="0.25">
      <c r="A354" t="s">
        <v>2</v>
      </c>
      <c r="B354">
        <v>7</v>
      </c>
      <c r="C354" t="s">
        <v>355</v>
      </c>
      <c r="D354" t="str">
        <f t="shared" si="40"/>
        <v>00b9a</v>
      </c>
      <c r="E354">
        <f t="shared" si="41"/>
        <v>1</v>
      </c>
      <c r="F354" t="str">
        <f t="shared" si="42"/>
        <v>D</v>
      </c>
      <c r="G354">
        <f t="shared" si="43"/>
        <v>2970</v>
      </c>
      <c r="H354">
        <f t="shared" si="44"/>
        <v>15379155</v>
      </c>
      <c r="I354">
        <f t="shared" si="45"/>
        <v>-2338414</v>
      </c>
      <c r="J354">
        <f t="shared" si="46"/>
        <v>-61420807498742</v>
      </c>
      <c r="K354">
        <f t="shared" si="47"/>
        <v>2970</v>
      </c>
    </row>
    <row r="355" spans="1:11" x14ac:dyDescent="0.25">
      <c r="A355" t="s">
        <v>0</v>
      </c>
      <c r="B355">
        <v>3</v>
      </c>
      <c r="C355" t="s">
        <v>356</v>
      </c>
      <c r="D355" t="str">
        <f t="shared" si="40"/>
        <v>2537e</v>
      </c>
      <c r="E355">
        <f t="shared" si="41"/>
        <v>0</v>
      </c>
      <c r="F355" t="str">
        <f t="shared" si="42"/>
        <v>R</v>
      </c>
      <c r="G355">
        <f t="shared" si="43"/>
        <v>152446</v>
      </c>
      <c r="H355">
        <f t="shared" si="44"/>
        <v>15531601</v>
      </c>
      <c r="I355">
        <f t="shared" si="45"/>
        <v>-2338414</v>
      </c>
      <c r="J355">
        <f t="shared" si="46"/>
        <v>-61064325638098</v>
      </c>
      <c r="K355">
        <f t="shared" si="47"/>
        <v>152446</v>
      </c>
    </row>
    <row r="356" spans="1:11" x14ac:dyDescent="0.25">
      <c r="A356" t="s">
        <v>2</v>
      </c>
      <c r="B356">
        <v>2</v>
      </c>
      <c r="C356" t="s">
        <v>357</v>
      </c>
      <c r="D356" t="str">
        <f t="shared" si="40"/>
        <v>00b9a</v>
      </c>
      <c r="E356">
        <f t="shared" si="41"/>
        <v>3</v>
      </c>
      <c r="F356" t="str">
        <f t="shared" si="42"/>
        <v>U</v>
      </c>
      <c r="G356">
        <f t="shared" si="43"/>
        <v>2970</v>
      </c>
      <c r="H356">
        <f t="shared" si="44"/>
        <v>15531601</v>
      </c>
      <c r="I356">
        <f t="shared" si="45"/>
        <v>-2335444</v>
      </c>
      <c r="J356">
        <f t="shared" si="46"/>
        <v>-61018196783128</v>
      </c>
      <c r="K356">
        <f t="shared" si="47"/>
        <v>2970</v>
      </c>
    </row>
    <row r="357" spans="1:11" x14ac:dyDescent="0.25">
      <c r="A357" t="s">
        <v>0</v>
      </c>
      <c r="B357">
        <v>5</v>
      </c>
      <c r="C357" t="s">
        <v>358</v>
      </c>
      <c r="D357" t="str">
        <f t="shared" si="40"/>
        <v>3a922</v>
      </c>
      <c r="E357">
        <f t="shared" si="41"/>
        <v>0</v>
      </c>
      <c r="F357" t="str">
        <f t="shared" si="42"/>
        <v>R</v>
      </c>
      <c r="G357">
        <f t="shared" si="43"/>
        <v>239906</v>
      </c>
      <c r="H357">
        <f t="shared" si="44"/>
        <v>15771507</v>
      </c>
      <c r="I357">
        <f t="shared" si="45"/>
        <v>-2335444</v>
      </c>
      <c r="J357">
        <f t="shared" si="46"/>
        <v>-60457909754864</v>
      </c>
      <c r="K357">
        <f t="shared" si="47"/>
        <v>239906</v>
      </c>
    </row>
    <row r="358" spans="1:11" x14ac:dyDescent="0.25">
      <c r="A358" t="s">
        <v>2</v>
      </c>
      <c r="B358">
        <v>5</v>
      </c>
      <c r="C358" t="s">
        <v>359</v>
      </c>
      <c r="D358" t="str">
        <f t="shared" si="40"/>
        <v>212a3</v>
      </c>
      <c r="E358">
        <f t="shared" si="41"/>
        <v>1</v>
      </c>
      <c r="F358" t="str">
        <f t="shared" si="42"/>
        <v>D</v>
      </c>
      <c r="G358">
        <f t="shared" si="43"/>
        <v>135843</v>
      </c>
      <c r="H358">
        <f t="shared" si="44"/>
        <v>15771507</v>
      </c>
      <c r="I358">
        <f t="shared" si="45"/>
        <v>-2471287</v>
      </c>
      <c r="J358">
        <f t="shared" si="46"/>
        <v>-62600358580265</v>
      </c>
      <c r="K358">
        <f t="shared" si="47"/>
        <v>135843</v>
      </c>
    </row>
    <row r="359" spans="1:11" x14ac:dyDescent="0.25">
      <c r="A359" t="s">
        <v>0</v>
      </c>
      <c r="B359">
        <v>7</v>
      </c>
      <c r="C359" t="s">
        <v>360</v>
      </c>
      <c r="D359" t="str">
        <f t="shared" si="40"/>
        <v>572a6</v>
      </c>
      <c r="E359">
        <f t="shared" si="41"/>
        <v>2</v>
      </c>
      <c r="F359" t="str">
        <f t="shared" si="42"/>
        <v>L</v>
      </c>
      <c r="G359">
        <f t="shared" si="43"/>
        <v>357030</v>
      </c>
      <c r="H359">
        <f t="shared" si="44"/>
        <v>15414477</v>
      </c>
      <c r="I359">
        <f t="shared" si="45"/>
        <v>-2471287</v>
      </c>
      <c r="J359">
        <f t="shared" si="46"/>
        <v>-63482682177875</v>
      </c>
      <c r="K359">
        <f t="shared" si="47"/>
        <v>357030</v>
      </c>
    </row>
    <row r="360" spans="1:11" x14ac:dyDescent="0.25">
      <c r="A360" t="s">
        <v>2</v>
      </c>
      <c r="B360">
        <v>5</v>
      </c>
      <c r="C360" t="s">
        <v>361</v>
      </c>
      <c r="D360" t="str">
        <f t="shared" si="40"/>
        <v>0b0ea</v>
      </c>
      <c r="E360">
        <f t="shared" si="41"/>
        <v>3</v>
      </c>
      <c r="F360" t="str">
        <f t="shared" si="42"/>
        <v>U</v>
      </c>
      <c r="G360">
        <f t="shared" si="43"/>
        <v>45290</v>
      </c>
      <c r="H360">
        <f t="shared" si="44"/>
        <v>15414477</v>
      </c>
      <c r="I360">
        <f t="shared" si="45"/>
        <v>-2425997</v>
      </c>
      <c r="J360">
        <f t="shared" si="46"/>
        <v>-62784560514545</v>
      </c>
      <c r="K360">
        <f t="shared" si="47"/>
        <v>45290</v>
      </c>
    </row>
    <row r="361" spans="1:11" x14ac:dyDescent="0.25">
      <c r="A361" t="s">
        <v>0</v>
      </c>
      <c r="B361">
        <v>4</v>
      </c>
      <c r="C361" t="s">
        <v>362</v>
      </c>
      <c r="D361" t="str">
        <f t="shared" si="40"/>
        <v>52f70</v>
      </c>
      <c r="E361">
        <f t="shared" si="41"/>
        <v>2</v>
      </c>
      <c r="F361" t="str">
        <f t="shared" si="42"/>
        <v>L</v>
      </c>
      <c r="G361">
        <f t="shared" si="43"/>
        <v>339824</v>
      </c>
      <c r="H361">
        <f t="shared" si="44"/>
        <v>15074653</v>
      </c>
      <c r="I361">
        <f t="shared" si="45"/>
        <v>-2425997</v>
      </c>
      <c r="J361">
        <f t="shared" si="46"/>
        <v>-63608972519073</v>
      </c>
      <c r="K361">
        <f t="shared" si="47"/>
        <v>339824</v>
      </c>
    </row>
    <row r="362" spans="1:11" x14ac:dyDescent="0.25">
      <c r="A362" t="s">
        <v>2</v>
      </c>
      <c r="B362">
        <v>6</v>
      </c>
      <c r="C362" t="s">
        <v>363</v>
      </c>
      <c r="D362" t="str">
        <f t="shared" si="40"/>
        <v>0b0ea</v>
      </c>
      <c r="E362">
        <f t="shared" si="41"/>
        <v>1</v>
      </c>
      <c r="F362" t="str">
        <f t="shared" si="42"/>
        <v>D</v>
      </c>
      <c r="G362">
        <f t="shared" si="43"/>
        <v>45290</v>
      </c>
      <c r="H362">
        <f t="shared" si="44"/>
        <v>15074653</v>
      </c>
      <c r="I362">
        <f t="shared" si="45"/>
        <v>-2471287</v>
      </c>
      <c r="J362">
        <f t="shared" si="46"/>
        <v>-64291703553443</v>
      </c>
      <c r="K362">
        <f t="shared" si="47"/>
        <v>45290</v>
      </c>
    </row>
    <row r="363" spans="1:11" x14ac:dyDescent="0.25">
      <c r="A363" t="s">
        <v>11</v>
      </c>
      <c r="B363">
        <v>6</v>
      </c>
      <c r="C363" t="s">
        <v>364</v>
      </c>
      <c r="D363" t="str">
        <f t="shared" si="40"/>
        <v>07726</v>
      </c>
      <c r="E363">
        <f t="shared" si="41"/>
        <v>2</v>
      </c>
      <c r="F363" t="str">
        <f t="shared" si="42"/>
        <v>L</v>
      </c>
      <c r="G363">
        <f t="shared" si="43"/>
        <v>30502</v>
      </c>
      <c r="H363">
        <f t="shared" si="44"/>
        <v>15044151</v>
      </c>
      <c r="I363">
        <f t="shared" si="45"/>
        <v>-2471287</v>
      </c>
      <c r="J363">
        <f t="shared" si="46"/>
        <v>-64367082749517</v>
      </c>
      <c r="K363">
        <f t="shared" si="47"/>
        <v>30502</v>
      </c>
    </row>
    <row r="364" spans="1:11" x14ac:dyDescent="0.25">
      <c r="A364" t="s">
        <v>2</v>
      </c>
      <c r="B364">
        <v>9</v>
      </c>
      <c r="C364" t="s">
        <v>365</v>
      </c>
      <c r="D364" t="str">
        <f t="shared" si="40"/>
        <v>116db</v>
      </c>
      <c r="E364">
        <f t="shared" si="41"/>
        <v>1</v>
      </c>
      <c r="F364" t="str">
        <f t="shared" si="42"/>
        <v>D</v>
      </c>
      <c r="G364">
        <f t="shared" si="43"/>
        <v>71387</v>
      </c>
      <c r="H364">
        <f t="shared" si="44"/>
        <v>15044151</v>
      </c>
      <c r="I364">
        <f t="shared" si="45"/>
        <v>-2542674</v>
      </c>
      <c r="J364">
        <f t="shared" si="46"/>
        <v>-65441039556954</v>
      </c>
      <c r="K364">
        <f t="shared" si="47"/>
        <v>71387</v>
      </c>
    </row>
    <row r="365" spans="1:11" x14ac:dyDescent="0.25">
      <c r="A365" t="s">
        <v>11</v>
      </c>
      <c r="B365">
        <v>7</v>
      </c>
      <c r="C365" t="s">
        <v>366</v>
      </c>
      <c r="D365" t="str">
        <f t="shared" si="40"/>
        <v>68835</v>
      </c>
      <c r="E365">
        <f t="shared" si="41"/>
        <v>2</v>
      </c>
      <c r="F365" t="str">
        <f t="shared" si="42"/>
        <v>L</v>
      </c>
      <c r="G365">
        <f t="shared" si="43"/>
        <v>428085</v>
      </c>
      <c r="H365">
        <f t="shared" si="44"/>
        <v>14616066</v>
      </c>
      <c r="I365">
        <f t="shared" si="45"/>
        <v>-2542674</v>
      </c>
      <c r="J365">
        <f t="shared" si="46"/>
        <v>-66529520156244</v>
      </c>
      <c r="K365">
        <f t="shared" si="47"/>
        <v>428085</v>
      </c>
    </row>
    <row r="366" spans="1:11" x14ac:dyDescent="0.25">
      <c r="A366" t="s">
        <v>2</v>
      </c>
      <c r="B366">
        <v>8</v>
      </c>
      <c r="C366" t="s">
        <v>367</v>
      </c>
      <c r="D366" t="str">
        <f t="shared" si="40"/>
        <v>37c5e</v>
      </c>
      <c r="E366">
        <f t="shared" si="41"/>
        <v>3</v>
      </c>
      <c r="F366" t="str">
        <f t="shared" si="42"/>
        <v>U</v>
      </c>
      <c r="G366">
        <f t="shared" si="43"/>
        <v>228446</v>
      </c>
      <c r="H366">
        <f t="shared" si="44"/>
        <v>14616066</v>
      </c>
      <c r="I366">
        <f t="shared" si="45"/>
        <v>-2314228</v>
      </c>
      <c r="J366">
        <f t="shared" si="46"/>
        <v>-63190538342808</v>
      </c>
      <c r="K366">
        <f t="shared" si="47"/>
        <v>228446</v>
      </c>
    </row>
    <row r="367" spans="1:11" x14ac:dyDescent="0.25">
      <c r="A367" t="s">
        <v>11</v>
      </c>
      <c r="B367">
        <v>7</v>
      </c>
      <c r="C367" t="s">
        <v>368</v>
      </c>
      <c r="D367" t="str">
        <f t="shared" si="40"/>
        <v>23b52</v>
      </c>
      <c r="E367">
        <f t="shared" si="41"/>
        <v>2</v>
      </c>
      <c r="F367" t="str">
        <f t="shared" si="42"/>
        <v>L</v>
      </c>
      <c r="G367">
        <f t="shared" si="43"/>
        <v>146258</v>
      </c>
      <c r="H367">
        <f t="shared" si="44"/>
        <v>14469808</v>
      </c>
      <c r="I367">
        <f t="shared" si="45"/>
        <v>-2314228</v>
      </c>
      <c r="J367">
        <f t="shared" si="46"/>
        <v>-63529012701632</v>
      </c>
      <c r="K367">
        <f t="shared" si="47"/>
        <v>146258</v>
      </c>
    </row>
    <row r="368" spans="1:11" x14ac:dyDescent="0.25">
      <c r="A368" t="s">
        <v>2</v>
      </c>
      <c r="B368">
        <v>3</v>
      </c>
      <c r="C368" t="s">
        <v>369</v>
      </c>
      <c r="D368" t="str">
        <f t="shared" si="40"/>
        <v>37c5e</v>
      </c>
      <c r="E368">
        <f t="shared" si="41"/>
        <v>1</v>
      </c>
      <c r="F368" t="str">
        <f t="shared" si="42"/>
        <v>D</v>
      </c>
      <c r="G368">
        <f t="shared" si="43"/>
        <v>228446</v>
      </c>
      <c r="H368">
        <f t="shared" si="44"/>
        <v>14469808</v>
      </c>
      <c r="I368">
        <f t="shared" si="45"/>
        <v>-2542674</v>
      </c>
      <c r="J368">
        <f t="shared" si="46"/>
        <v>-66834582460000</v>
      </c>
      <c r="K368">
        <f t="shared" si="47"/>
        <v>228446</v>
      </c>
    </row>
    <row r="369" spans="1:11" x14ac:dyDescent="0.25">
      <c r="A369" t="s">
        <v>11</v>
      </c>
      <c r="B369">
        <v>6</v>
      </c>
      <c r="C369" t="s">
        <v>370</v>
      </c>
      <c r="D369" t="str">
        <f t="shared" si="40"/>
        <v>4a4aa</v>
      </c>
      <c r="E369">
        <f t="shared" si="41"/>
        <v>2</v>
      </c>
      <c r="F369" t="str">
        <f t="shared" si="42"/>
        <v>L</v>
      </c>
      <c r="G369">
        <f t="shared" si="43"/>
        <v>304298</v>
      </c>
      <c r="H369">
        <f t="shared" si="44"/>
        <v>14165510</v>
      </c>
      <c r="I369">
        <f t="shared" si="45"/>
        <v>-2542674</v>
      </c>
      <c r="J369">
        <f t="shared" si="46"/>
        <v>-67608313072852</v>
      </c>
      <c r="K369">
        <f t="shared" si="47"/>
        <v>304298</v>
      </c>
    </row>
    <row r="370" spans="1:11" x14ac:dyDescent="0.25">
      <c r="A370" t="s">
        <v>2</v>
      </c>
      <c r="B370">
        <v>9</v>
      </c>
      <c r="C370" t="s">
        <v>371</v>
      </c>
      <c r="D370" t="str">
        <f t="shared" si="40"/>
        <v>57bf2</v>
      </c>
      <c r="E370">
        <f t="shared" si="41"/>
        <v>1</v>
      </c>
      <c r="F370" t="str">
        <f t="shared" si="42"/>
        <v>D</v>
      </c>
      <c r="G370">
        <f t="shared" si="43"/>
        <v>359410</v>
      </c>
      <c r="H370">
        <f t="shared" si="44"/>
        <v>14165510</v>
      </c>
      <c r="I370">
        <f t="shared" si="45"/>
        <v>-2902084</v>
      </c>
      <c r="J370">
        <f t="shared" si="46"/>
        <v>-72699539021952</v>
      </c>
      <c r="K370">
        <f t="shared" si="47"/>
        <v>359410</v>
      </c>
    </row>
    <row r="371" spans="1:11" x14ac:dyDescent="0.25">
      <c r="A371" t="s">
        <v>11</v>
      </c>
      <c r="B371">
        <v>4</v>
      </c>
      <c r="C371" t="s">
        <v>372</v>
      </c>
      <c r="D371" t="str">
        <f t="shared" si="40"/>
        <v>60ae6</v>
      </c>
      <c r="E371">
        <f t="shared" si="41"/>
        <v>0</v>
      </c>
      <c r="F371" t="str">
        <f t="shared" si="42"/>
        <v>R</v>
      </c>
      <c r="G371">
        <f t="shared" si="43"/>
        <v>396006</v>
      </c>
      <c r="H371">
        <f t="shared" si="44"/>
        <v>14561516</v>
      </c>
      <c r="I371">
        <f t="shared" si="45"/>
        <v>-2902084</v>
      </c>
      <c r="J371">
        <f t="shared" si="46"/>
        <v>-71550296345448</v>
      </c>
      <c r="K371">
        <f t="shared" si="47"/>
        <v>396006</v>
      </c>
    </row>
    <row r="372" spans="1:11" x14ac:dyDescent="0.25">
      <c r="A372" t="s">
        <v>2</v>
      </c>
      <c r="B372">
        <v>3</v>
      </c>
      <c r="C372" t="s">
        <v>373</v>
      </c>
      <c r="D372" t="str">
        <f t="shared" si="40"/>
        <v>06dc8</v>
      </c>
      <c r="E372">
        <f t="shared" si="41"/>
        <v>1</v>
      </c>
      <c r="F372" t="str">
        <f t="shared" si="42"/>
        <v>D</v>
      </c>
      <c r="G372">
        <f t="shared" si="43"/>
        <v>28104</v>
      </c>
      <c r="H372">
        <f t="shared" si="44"/>
        <v>14561516</v>
      </c>
      <c r="I372">
        <f t="shared" si="45"/>
        <v>-2930188</v>
      </c>
      <c r="J372">
        <f t="shared" si="46"/>
        <v>-71959533191112</v>
      </c>
      <c r="K372">
        <f t="shared" si="47"/>
        <v>28104</v>
      </c>
    </row>
    <row r="373" spans="1:11" x14ac:dyDescent="0.25">
      <c r="A373" t="s">
        <v>11</v>
      </c>
      <c r="B373">
        <v>3</v>
      </c>
      <c r="C373" t="s">
        <v>374</v>
      </c>
      <c r="D373" t="str">
        <f t="shared" si="40"/>
        <v>47d90</v>
      </c>
      <c r="E373">
        <f t="shared" si="41"/>
        <v>0</v>
      </c>
      <c r="F373" t="str">
        <f t="shared" si="42"/>
        <v>R</v>
      </c>
      <c r="G373">
        <f t="shared" si="43"/>
        <v>294288</v>
      </c>
      <c r="H373">
        <f t="shared" si="44"/>
        <v>14855804</v>
      </c>
      <c r="I373">
        <f t="shared" si="45"/>
        <v>-2930188</v>
      </c>
      <c r="J373">
        <f t="shared" si="46"/>
        <v>-71097214024968</v>
      </c>
      <c r="K373">
        <f t="shared" si="47"/>
        <v>294288</v>
      </c>
    </row>
    <row r="374" spans="1:11" x14ac:dyDescent="0.25">
      <c r="A374" t="s">
        <v>9</v>
      </c>
      <c r="B374">
        <v>4</v>
      </c>
      <c r="C374" t="s">
        <v>375</v>
      </c>
      <c r="D374" t="str">
        <f t="shared" si="40"/>
        <v>58756</v>
      </c>
      <c r="E374">
        <f t="shared" si="41"/>
        <v>1</v>
      </c>
      <c r="F374" t="str">
        <f t="shared" si="42"/>
        <v>D</v>
      </c>
      <c r="G374">
        <f t="shared" si="43"/>
        <v>362326</v>
      </c>
      <c r="H374">
        <f t="shared" si="44"/>
        <v>14855804</v>
      </c>
      <c r="I374">
        <f t="shared" si="45"/>
        <v>-3292514</v>
      </c>
      <c r="J374">
        <f t="shared" si="46"/>
        <v>-76479858065072</v>
      </c>
      <c r="K374">
        <f t="shared" si="47"/>
        <v>362326</v>
      </c>
    </row>
    <row r="375" spans="1:11" x14ac:dyDescent="0.25">
      <c r="A375" t="s">
        <v>11</v>
      </c>
      <c r="B375">
        <v>6</v>
      </c>
      <c r="C375" t="s">
        <v>376</v>
      </c>
      <c r="D375" t="str">
        <f t="shared" si="40"/>
        <v>2940e</v>
      </c>
      <c r="E375">
        <f t="shared" si="41"/>
        <v>0</v>
      </c>
      <c r="F375" t="str">
        <f t="shared" si="42"/>
        <v>R</v>
      </c>
      <c r="G375">
        <f t="shared" si="43"/>
        <v>168974</v>
      </c>
      <c r="H375">
        <f t="shared" si="44"/>
        <v>15024778</v>
      </c>
      <c r="I375">
        <f t="shared" si="45"/>
        <v>-3292514</v>
      </c>
      <c r="J375">
        <f t="shared" si="46"/>
        <v>-75923508804436</v>
      </c>
      <c r="K375">
        <f t="shared" si="47"/>
        <v>168974</v>
      </c>
    </row>
    <row r="376" spans="1:11" x14ac:dyDescent="0.25">
      <c r="A376" t="s">
        <v>9</v>
      </c>
      <c r="B376">
        <v>8</v>
      </c>
      <c r="C376" t="s">
        <v>377</v>
      </c>
      <c r="D376" t="str">
        <f t="shared" si="40"/>
        <v>1268d</v>
      </c>
      <c r="E376">
        <f t="shared" si="41"/>
        <v>1</v>
      </c>
      <c r="F376" t="str">
        <f t="shared" si="42"/>
        <v>D</v>
      </c>
      <c r="G376">
        <f t="shared" si="43"/>
        <v>75405</v>
      </c>
      <c r="H376">
        <f t="shared" si="44"/>
        <v>15024778</v>
      </c>
      <c r="I376">
        <f t="shared" si="45"/>
        <v>-3367919</v>
      </c>
      <c r="J376">
        <f t="shared" si="46"/>
        <v>-77056452189526</v>
      </c>
      <c r="K376">
        <f t="shared" si="47"/>
        <v>75405</v>
      </c>
    </row>
    <row r="377" spans="1:11" x14ac:dyDescent="0.25">
      <c r="A377" t="s">
        <v>11</v>
      </c>
      <c r="B377">
        <v>5</v>
      </c>
      <c r="C377" t="s">
        <v>378</v>
      </c>
      <c r="D377" t="str">
        <f t="shared" si="40"/>
        <v>0ec48</v>
      </c>
      <c r="E377">
        <f t="shared" si="41"/>
        <v>2</v>
      </c>
      <c r="F377" t="str">
        <f t="shared" si="42"/>
        <v>L</v>
      </c>
      <c r="G377">
        <f t="shared" si="43"/>
        <v>60488</v>
      </c>
      <c r="H377">
        <f t="shared" si="44"/>
        <v>14964290</v>
      </c>
      <c r="I377">
        <f t="shared" si="45"/>
        <v>-3367919</v>
      </c>
      <c r="J377">
        <f t="shared" si="46"/>
        <v>-77260170873998</v>
      </c>
      <c r="K377">
        <f t="shared" si="47"/>
        <v>60488</v>
      </c>
    </row>
    <row r="378" spans="1:11" x14ac:dyDescent="0.25">
      <c r="A378" t="s">
        <v>9</v>
      </c>
      <c r="B378">
        <v>6</v>
      </c>
      <c r="C378" t="s">
        <v>379</v>
      </c>
      <c r="D378" t="str">
        <f t="shared" si="40"/>
        <v>38b6c</v>
      </c>
      <c r="E378">
        <f t="shared" si="41"/>
        <v>1</v>
      </c>
      <c r="F378" t="str">
        <f t="shared" si="42"/>
        <v>D</v>
      </c>
      <c r="G378">
        <f t="shared" si="43"/>
        <v>232300</v>
      </c>
      <c r="H378">
        <f t="shared" si="44"/>
        <v>14964290</v>
      </c>
      <c r="I378">
        <f t="shared" si="45"/>
        <v>-3600219</v>
      </c>
      <c r="J378">
        <f t="shared" si="46"/>
        <v>-80736375440998</v>
      </c>
      <c r="K378">
        <f t="shared" si="47"/>
        <v>232300</v>
      </c>
    </row>
    <row r="379" spans="1:11" x14ac:dyDescent="0.25">
      <c r="A379" t="s">
        <v>11</v>
      </c>
      <c r="B379">
        <v>6</v>
      </c>
      <c r="C379" t="s">
        <v>380</v>
      </c>
      <c r="D379" t="str">
        <f t="shared" si="40"/>
        <v>59c53</v>
      </c>
      <c r="E379">
        <f t="shared" si="41"/>
        <v>2</v>
      </c>
      <c r="F379" t="str">
        <f t="shared" si="42"/>
        <v>L</v>
      </c>
      <c r="G379">
        <f t="shared" si="43"/>
        <v>367699</v>
      </c>
      <c r="H379">
        <f t="shared" si="44"/>
        <v>14596591</v>
      </c>
      <c r="I379">
        <f t="shared" si="45"/>
        <v>-3600219</v>
      </c>
      <c r="J379">
        <f t="shared" si="46"/>
        <v>-82060172367079</v>
      </c>
      <c r="K379">
        <f t="shared" si="47"/>
        <v>367699</v>
      </c>
    </row>
    <row r="380" spans="1:11" x14ac:dyDescent="0.25">
      <c r="A380" t="s">
        <v>9</v>
      </c>
      <c r="B380">
        <v>8</v>
      </c>
      <c r="C380" t="s">
        <v>381</v>
      </c>
      <c r="D380" t="str">
        <f t="shared" si="40"/>
        <v>2e442</v>
      </c>
      <c r="E380">
        <f t="shared" si="41"/>
        <v>1</v>
      </c>
      <c r="F380" t="str">
        <f t="shared" si="42"/>
        <v>D</v>
      </c>
      <c r="G380">
        <f t="shared" si="43"/>
        <v>189506</v>
      </c>
      <c r="H380">
        <f t="shared" si="44"/>
        <v>14596591</v>
      </c>
      <c r="I380">
        <f t="shared" si="45"/>
        <v>-3789725</v>
      </c>
      <c r="J380">
        <f t="shared" si="46"/>
        <v>-84826313941125</v>
      </c>
      <c r="K380">
        <f t="shared" si="47"/>
        <v>189506</v>
      </c>
    </row>
    <row r="381" spans="1:11" x14ac:dyDescent="0.25">
      <c r="A381" t="s">
        <v>11</v>
      </c>
      <c r="B381">
        <v>6</v>
      </c>
      <c r="C381" t="s">
        <v>382</v>
      </c>
      <c r="D381" t="str">
        <f t="shared" si="40"/>
        <v>0b802</v>
      </c>
      <c r="E381">
        <f t="shared" si="41"/>
        <v>2</v>
      </c>
      <c r="F381" t="str">
        <f t="shared" si="42"/>
        <v>L</v>
      </c>
      <c r="G381">
        <f t="shared" si="43"/>
        <v>47106</v>
      </c>
      <c r="H381">
        <f t="shared" si="44"/>
        <v>14549485</v>
      </c>
      <c r="I381">
        <f t="shared" si="45"/>
        <v>-3789725</v>
      </c>
      <c r="J381">
        <f t="shared" si="46"/>
        <v>-85004832726975</v>
      </c>
      <c r="K381">
        <f t="shared" si="47"/>
        <v>47106</v>
      </c>
    </row>
    <row r="382" spans="1:11" x14ac:dyDescent="0.25">
      <c r="A382" t="s">
        <v>2</v>
      </c>
      <c r="B382">
        <v>5</v>
      </c>
      <c r="C382" t="s">
        <v>383</v>
      </c>
      <c r="D382" t="str">
        <f t="shared" si="40"/>
        <v>410a6</v>
      </c>
      <c r="E382">
        <f t="shared" si="41"/>
        <v>1</v>
      </c>
      <c r="F382" t="str">
        <f t="shared" si="42"/>
        <v>D</v>
      </c>
      <c r="G382">
        <f t="shared" si="43"/>
        <v>266406</v>
      </c>
      <c r="H382">
        <f t="shared" si="44"/>
        <v>14549485</v>
      </c>
      <c r="I382">
        <f t="shared" si="45"/>
        <v>-4056131</v>
      </c>
      <c r="J382">
        <f t="shared" si="46"/>
        <v>-88880902827885</v>
      </c>
      <c r="K382">
        <f t="shared" si="47"/>
        <v>266406</v>
      </c>
    </row>
    <row r="383" spans="1:11" x14ac:dyDescent="0.25">
      <c r="A383" t="s">
        <v>11</v>
      </c>
      <c r="B383">
        <v>2</v>
      </c>
      <c r="C383" t="s">
        <v>384</v>
      </c>
      <c r="D383" t="str">
        <f t="shared" si="40"/>
        <v>7409d</v>
      </c>
      <c r="E383">
        <f t="shared" si="41"/>
        <v>0</v>
      </c>
      <c r="F383" t="str">
        <f t="shared" si="42"/>
        <v>R</v>
      </c>
      <c r="G383">
        <f t="shared" si="43"/>
        <v>475293</v>
      </c>
      <c r="H383">
        <f t="shared" si="44"/>
        <v>15024778</v>
      </c>
      <c r="I383">
        <f t="shared" si="45"/>
        <v>-4056131</v>
      </c>
      <c r="J383">
        <f t="shared" si="46"/>
        <v>-86953052156502</v>
      </c>
      <c r="K383">
        <f t="shared" si="47"/>
        <v>475293</v>
      </c>
    </row>
    <row r="384" spans="1:11" x14ac:dyDescent="0.25">
      <c r="A384" t="s">
        <v>2</v>
      </c>
      <c r="B384">
        <v>6</v>
      </c>
      <c r="C384" t="s">
        <v>385</v>
      </c>
      <c r="D384" t="str">
        <f t="shared" si="40"/>
        <v>28e35</v>
      </c>
      <c r="E384">
        <f t="shared" si="41"/>
        <v>1</v>
      </c>
      <c r="F384" t="str">
        <f t="shared" si="42"/>
        <v>D</v>
      </c>
      <c r="G384">
        <f t="shared" si="43"/>
        <v>167477</v>
      </c>
      <c r="H384">
        <f t="shared" si="44"/>
        <v>15024778</v>
      </c>
      <c r="I384">
        <f t="shared" si="45"/>
        <v>-4223608</v>
      </c>
      <c r="J384">
        <f t="shared" si="46"/>
        <v>-89469356901608</v>
      </c>
      <c r="K384">
        <f t="shared" si="47"/>
        <v>167477</v>
      </c>
    </row>
    <row r="385" spans="1:11" x14ac:dyDescent="0.25">
      <c r="A385" t="s">
        <v>11</v>
      </c>
      <c r="B385">
        <v>8</v>
      </c>
      <c r="C385" t="s">
        <v>386</v>
      </c>
      <c r="D385" t="str">
        <f t="shared" si="40"/>
        <v>15d2e</v>
      </c>
      <c r="E385">
        <f t="shared" si="41"/>
        <v>0</v>
      </c>
      <c r="F385" t="str">
        <f t="shared" si="42"/>
        <v>R</v>
      </c>
      <c r="G385">
        <f t="shared" si="43"/>
        <v>89390</v>
      </c>
      <c r="H385">
        <f t="shared" si="44"/>
        <v>15114168</v>
      </c>
      <c r="I385">
        <f t="shared" si="45"/>
        <v>-4223608</v>
      </c>
      <c r="J385">
        <f t="shared" si="46"/>
        <v>-89091808582488</v>
      </c>
      <c r="K385">
        <f t="shared" si="47"/>
        <v>89390</v>
      </c>
    </row>
    <row r="386" spans="1:11" x14ac:dyDescent="0.25">
      <c r="A386" t="s">
        <v>9</v>
      </c>
      <c r="B386">
        <v>4</v>
      </c>
      <c r="C386" t="s">
        <v>387</v>
      </c>
      <c r="D386" t="str">
        <f t="shared" si="40"/>
        <v>12ab0</v>
      </c>
      <c r="E386">
        <f t="shared" si="41"/>
        <v>1</v>
      </c>
      <c r="F386" t="str">
        <f t="shared" si="42"/>
        <v>D</v>
      </c>
      <c r="G386">
        <f t="shared" si="43"/>
        <v>76464</v>
      </c>
      <c r="H386">
        <f t="shared" si="44"/>
        <v>15114168</v>
      </c>
      <c r="I386">
        <f t="shared" si="45"/>
        <v>-4300072</v>
      </c>
      <c r="J386">
        <f t="shared" si="46"/>
        <v>-90247498324440</v>
      </c>
      <c r="K386">
        <f t="shared" si="47"/>
        <v>76464</v>
      </c>
    </row>
    <row r="387" spans="1:11" x14ac:dyDescent="0.25">
      <c r="A387" t="s">
        <v>11</v>
      </c>
      <c r="B387">
        <v>5</v>
      </c>
      <c r="C387" t="s">
        <v>388</v>
      </c>
      <c r="D387" t="str">
        <f t="shared" si="40"/>
        <v>100f8</v>
      </c>
      <c r="E387">
        <f t="shared" si="41"/>
        <v>0</v>
      </c>
      <c r="F387" t="str">
        <f t="shared" si="42"/>
        <v>R</v>
      </c>
      <c r="G387">
        <f t="shared" si="43"/>
        <v>65784</v>
      </c>
      <c r="H387">
        <f t="shared" si="44"/>
        <v>15179952</v>
      </c>
      <c r="I387">
        <f t="shared" si="45"/>
        <v>-4300072</v>
      </c>
      <c r="J387">
        <f t="shared" si="46"/>
        <v>-89964622387992</v>
      </c>
      <c r="K387">
        <f t="shared" si="47"/>
        <v>65784</v>
      </c>
    </row>
    <row r="388" spans="1:11" x14ac:dyDescent="0.25">
      <c r="A388" t="s">
        <v>9</v>
      </c>
      <c r="B388">
        <v>6</v>
      </c>
      <c r="C388" t="s">
        <v>389</v>
      </c>
      <c r="D388" t="str">
        <f t="shared" ref="D388:D451" si="48">MID(C388,3,5)</f>
        <v>44c95</v>
      </c>
      <c r="E388">
        <f t="shared" ref="E388:E451" si="49">MID(C388,8,1)*1</f>
        <v>3</v>
      </c>
      <c r="F388" t="str">
        <f t="shared" ref="F388:F451" si="50">IF(E388=0,"R",IF(E388=1,"D",IF(E388=2,"L","U")))</f>
        <v>U</v>
      </c>
      <c r="G388">
        <f t="shared" ref="G388:G451" si="51">HEX2DEC(D388)</f>
        <v>281749</v>
      </c>
      <c r="H388">
        <f t="shared" ref="H388:H451" si="52">IF(F388="L",H387-G388,IF(F388="R",H387+G388,H387))</f>
        <v>15179952</v>
      </c>
      <c r="I388">
        <f t="shared" ref="I388:I451" si="53">IF(F388="U",I387+G388,IF(F388="D",I387-G388,I387))</f>
        <v>-4018323</v>
      </c>
      <c r="J388">
        <f t="shared" ref="J388:J451" si="54">J387+(H387*I388-I387*H388)</f>
        <v>-85687686091944</v>
      </c>
      <c r="K388">
        <f t="shared" ref="K388:K451" si="55">SQRT((H388-H387)^2+(I388-I387)^2)</f>
        <v>281749</v>
      </c>
    </row>
    <row r="389" spans="1:11" x14ac:dyDescent="0.25">
      <c r="A389" t="s">
        <v>11</v>
      </c>
      <c r="B389">
        <v>4</v>
      </c>
      <c r="C389" t="s">
        <v>390</v>
      </c>
      <c r="D389" t="str">
        <f t="shared" si="48"/>
        <v>33eef</v>
      </c>
      <c r="E389">
        <f t="shared" si="49"/>
        <v>0</v>
      </c>
      <c r="F389" t="str">
        <f t="shared" si="50"/>
        <v>R</v>
      </c>
      <c r="G389">
        <f t="shared" si="51"/>
        <v>212719</v>
      </c>
      <c r="H389">
        <f t="shared" si="52"/>
        <v>15392671</v>
      </c>
      <c r="I389">
        <f t="shared" si="53"/>
        <v>-4018323</v>
      </c>
      <c r="J389">
        <f t="shared" si="54"/>
        <v>-84832912441707</v>
      </c>
      <c r="K389">
        <f t="shared" si="55"/>
        <v>212719</v>
      </c>
    </row>
    <row r="390" spans="1:11" x14ac:dyDescent="0.25">
      <c r="A390" t="s">
        <v>2</v>
      </c>
      <c r="B390">
        <v>6</v>
      </c>
      <c r="C390" t="s">
        <v>391</v>
      </c>
      <c r="D390" t="str">
        <f t="shared" si="48"/>
        <v>23c7d</v>
      </c>
      <c r="E390">
        <f t="shared" si="49"/>
        <v>3</v>
      </c>
      <c r="F390" t="str">
        <f t="shared" si="50"/>
        <v>U</v>
      </c>
      <c r="G390">
        <f t="shared" si="51"/>
        <v>146557</v>
      </c>
      <c r="H390">
        <f t="shared" si="52"/>
        <v>15392671</v>
      </c>
      <c r="I390">
        <f t="shared" si="53"/>
        <v>-3871766</v>
      </c>
      <c r="J390">
        <f t="shared" si="54"/>
        <v>-82577008757960</v>
      </c>
      <c r="K390">
        <f t="shared" si="55"/>
        <v>146557</v>
      </c>
    </row>
    <row r="391" spans="1:11" x14ac:dyDescent="0.25">
      <c r="A391" t="s">
        <v>11</v>
      </c>
      <c r="B391">
        <v>5</v>
      </c>
      <c r="C391" t="s">
        <v>392</v>
      </c>
      <c r="D391" t="str">
        <f t="shared" si="48"/>
        <v>4696e</v>
      </c>
      <c r="E391">
        <f t="shared" si="49"/>
        <v>0</v>
      </c>
      <c r="F391" t="str">
        <f t="shared" si="50"/>
        <v>R</v>
      </c>
      <c r="G391">
        <f t="shared" si="51"/>
        <v>289134</v>
      </c>
      <c r="H391">
        <f t="shared" si="52"/>
        <v>15681805</v>
      </c>
      <c r="I391">
        <f t="shared" si="53"/>
        <v>-3871766</v>
      </c>
      <c r="J391">
        <f t="shared" si="54"/>
        <v>-81457549567316</v>
      </c>
      <c r="K391">
        <f t="shared" si="55"/>
        <v>289134</v>
      </c>
    </row>
    <row r="392" spans="1:11" x14ac:dyDescent="0.25">
      <c r="A392" t="s">
        <v>2</v>
      </c>
      <c r="B392">
        <v>4</v>
      </c>
      <c r="C392" t="s">
        <v>393</v>
      </c>
      <c r="D392" t="str">
        <f t="shared" si="48"/>
        <v>22212</v>
      </c>
      <c r="E392">
        <f t="shared" si="49"/>
        <v>3</v>
      </c>
      <c r="F392" t="str">
        <f t="shared" si="50"/>
        <v>U</v>
      </c>
      <c r="G392">
        <f t="shared" si="51"/>
        <v>139794</v>
      </c>
      <c r="H392">
        <f t="shared" si="52"/>
        <v>15681805</v>
      </c>
      <c r="I392">
        <f t="shared" si="53"/>
        <v>-3731972</v>
      </c>
      <c r="J392">
        <f t="shared" si="54"/>
        <v>-79265327319146</v>
      </c>
      <c r="K392">
        <f t="shared" si="55"/>
        <v>139794</v>
      </c>
    </row>
    <row r="393" spans="1:11" x14ac:dyDescent="0.25">
      <c r="A393" t="s">
        <v>11</v>
      </c>
      <c r="B393">
        <v>9</v>
      </c>
      <c r="C393" t="s">
        <v>394</v>
      </c>
      <c r="D393" t="str">
        <f t="shared" si="48"/>
        <v>26d07</v>
      </c>
      <c r="E393">
        <f t="shared" si="49"/>
        <v>0</v>
      </c>
      <c r="F393" t="str">
        <f t="shared" si="50"/>
        <v>R</v>
      </c>
      <c r="G393">
        <f t="shared" si="51"/>
        <v>158983</v>
      </c>
      <c r="H393">
        <f t="shared" si="52"/>
        <v>15840788</v>
      </c>
      <c r="I393">
        <f t="shared" si="53"/>
        <v>-3731972</v>
      </c>
      <c r="J393">
        <f t="shared" si="54"/>
        <v>-78672007214670</v>
      </c>
      <c r="K393">
        <f t="shared" si="55"/>
        <v>158983</v>
      </c>
    </row>
    <row r="394" spans="1:11" x14ac:dyDescent="0.25">
      <c r="A394" t="s">
        <v>2</v>
      </c>
      <c r="B394">
        <v>9</v>
      </c>
      <c r="C394" t="s">
        <v>395</v>
      </c>
      <c r="D394" t="str">
        <f t="shared" si="48"/>
        <v>4cec1</v>
      </c>
      <c r="E394">
        <f t="shared" si="49"/>
        <v>3</v>
      </c>
      <c r="F394" t="str">
        <f t="shared" si="50"/>
        <v>U</v>
      </c>
      <c r="G394">
        <f t="shared" si="51"/>
        <v>315073</v>
      </c>
      <c r="H394">
        <f t="shared" si="52"/>
        <v>15840788</v>
      </c>
      <c r="I394">
        <f t="shared" si="53"/>
        <v>-3416899</v>
      </c>
      <c r="J394">
        <f t="shared" si="54"/>
        <v>-73681002617146</v>
      </c>
      <c r="K394">
        <f t="shared" si="55"/>
        <v>315073</v>
      </c>
    </row>
    <row r="395" spans="1:11" x14ac:dyDescent="0.25">
      <c r="A395" t="s">
        <v>11</v>
      </c>
      <c r="B395">
        <v>2</v>
      </c>
      <c r="C395" t="s">
        <v>396</v>
      </c>
      <c r="D395" t="str">
        <f t="shared" si="48"/>
        <v>560af</v>
      </c>
      <c r="E395">
        <f t="shared" si="49"/>
        <v>2</v>
      </c>
      <c r="F395" t="str">
        <f t="shared" si="50"/>
        <v>L</v>
      </c>
      <c r="G395">
        <f t="shared" si="51"/>
        <v>352431</v>
      </c>
      <c r="H395">
        <f t="shared" si="52"/>
        <v>15488357</v>
      </c>
      <c r="I395">
        <f t="shared" si="53"/>
        <v>-3416899</v>
      </c>
      <c r="J395">
        <f t="shared" si="54"/>
        <v>-74885223748615</v>
      </c>
      <c r="K395">
        <f t="shared" si="55"/>
        <v>352431</v>
      </c>
    </row>
    <row r="396" spans="1:11" x14ac:dyDescent="0.25">
      <c r="A396" t="s">
        <v>2</v>
      </c>
      <c r="B396">
        <v>6</v>
      </c>
      <c r="C396" t="s">
        <v>397</v>
      </c>
      <c r="D396" t="str">
        <f t="shared" si="48"/>
        <v>5099a</v>
      </c>
      <c r="E396">
        <f t="shared" si="49"/>
        <v>3</v>
      </c>
      <c r="F396" t="str">
        <f t="shared" si="50"/>
        <v>U</v>
      </c>
      <c r="G396">
        <f t="shared" si="51"/>
        <v>330138</v>
      </c>
      <c r="H396">
        <f t="shared" si="52"/>
        <v>15488357</v>
      </c>
      <c r="I396">
        <f t="shared" si="53"/>
        <v>-3086761</v>
      </c>
      <c r="J396">
        <f t="shared" si="54"/>
        <v>-69771928545349</v>
      </c>
      <c r="K396">
        <f t="shared" si="55"/>
        <v>330138</v>
      </c>
    </row>
    <row r="397" spans="1:11" x14ac:dyDescent="0.25">
      <c r="A397" t="s">
        <v>0</v>
      </c>
      <c r="B397">
        <v>11</v>
      </c>
      <c r="C397" t="s">
        <v>398</v>
      </c>
      <c r="D397" t="str">
        <f t="shared" si="48"/>
        <v>4b4b5</v>
      </c>
      <c r="E397">
        <f t="shared" si="49"/>
        <v>2</v>
      </c>
      <c r="F397" t="str">
        <f t="shared" si="50"/>
        <v>L</v>
      </c>
      <c r="G397">
        <f t="shared" si="51"/>
        <v>308405</v>
      </c>
      <c r="H397">
        <f t="shared" si="52"/>
        <v>15179952</v>
      </c>
      <c r="I397">
        <f t="shared" si="53"/>
        <v>-3086761</v>
      </c>
      <c r="J397">
        <f t="shared" si="54"/>
        <v>-70723901071554</v>
      </c>
      <c r="K397">
        <f t="shared" si="55"/>
        <v>308405</v>
      </c>
    </row>
    <row r="398" spans="1:11" x14ac:dyDescent="0.25">
      <c r="A398" t="s">
        <v>2</v>
      </c>
      <c r="B398">
        <v>4</v>
      </c>
      <c r="C398" t="s">
        <v>399</v>
      </c>
      <c r="D398" t="str">
        <f t="shared" si="48"/>
        <v>10b4e</v>
      </c>
      <c r="E398">
        <f t="shared" si="49"/>
        <v>3</v>
      </c>
      <c r="F398" t="str">
        <f t="shared" si="50"/>
        <v>U</v>
      </c>
      <c r="G398">
        <f t="shared" si="51"/>
        <v>68430</v>
      </c>
      <c r="H398">
        <f t="shared" si="52"/>
        <v>15179952</v>
      </c>
      <c r="I398">
        <f t="shared" si="53"/>
        <v>-3018331</v>
      </c>
      <c r="J398">
        <f t="shared" si="54"/>
        <v>-69685136956194</v>
      </c>
      <c r="K398">
        <f t="shared" si="55"/>
        <v>68430</v>
      </c>
    </row>
    <row r="399" spans="1:11" x14ac:dyDescent="0.25">
      <c r="A399" t="s">
        <v>0</v>
      </c>
      <c r="B399">
        <v>8</v>
      </c>
      <c r="C399" t="s">
        <v>400</v>
      </c>
      <c r="D399" t="str">
        <f t="shared" si="48"/>
        <v>40e6b</v>
      </c>
      <c r="E399">
        <f t="shared" si="49"/>
        <v>0</v>
      </c>
      <c r="F399" t="str">
        <f t="shared" si="50"/>
        <v>R</v>
      </c>
      <c r="G399">
        <f t="shared" si="51"/>
        <v>265835</v>
      </c>
      <c r="H399">
        <f t="shared" si="52"/>
        <v>15445787</v>
      </c>
      <c r="I399">
        <f t="shared" si="53"/>
        <v>-3018331</v>
      </c>
      <c r="J399">
        <f t="shared" si="54"/>
        <v>-68882758934809</v>
      </c>
      <c r="K399">
        <f t="shared" si="55"/>
        <v>265835</v>
      </c>
    </row>
    <row r="400" spans="1:11" x14ac:dyDescent="0.25">
      <c r="A400" t="s">
        <v>2</v>
      </c>
      <c r="B400">
        <v>6</v>
      </c>
      <c r="C400" t="s">
        <v>401</v>
      </c>
      <c r="D400" t="str">
        <f t="shared" si="48"/>
        <v>1c617</v>
      </c>
      <c r="E400">
        <f t="shared" si="49"/>
        <v>3</v>
      </c>
      <c r="F400" t="str">
        <f t="shared" si="50"/>
        <v>U</v>
      </c>
      <c r="G400">
        <f t="shared" si="51"/>
        <v>116247</v>
      </c>
      <c r="H400">
        <f t="shared" si="52"/>
        <v>15445787</v>
      </c>
      <c r="I400">
        <f t="shared" si="53"/>
        <v>-2902084</v>
      </c>
      <c r="J400">
        <f t="shared" si="54"/>
        <v>-67087232533420</v>
      </c>
      <c r="K400">
        <f t="shared" si="55"/>
        <v>116247</v>
      </c>
    </row>
    <row r="401" spans="1:11" x14ac:dyDescent="0.25">
      <c r="A401" t="s">
        <v>0</v>
      </c>
      <c r="B401">
        <v>5</v>
      </c>
      <c r="C401" t="s">
        <v>402</v>
      </c>
      <c r="D401" t="str">
        <f t="shared" si="48"/>
        <v>2e31e</v>
      </c>
      <c r="E401">
        <f t="shared" si="49"/>
        <v>0</v>
      </c>
      <c r="F401" t="str">
        <f t="shared" si="50"/>
        <v>R</v>
      </c>
      <c r="G401">
        <f t="shared" si="51"/>
        <v>189214</v>
      </c>
      <c r="H401">
        <f t="shared" si="52"/>
        <v>15635001</v>
      </c>
      <c r="I401">
        <f t="shared" si="53"/>
        <v>-2902084</v>
      </c>
      <c r="J401">
        <f t="shared" si="54"/>
        <v>-66538117611444</v>
      </c>
      <c r="K401">
        <f t="shared" si="55"/>
        <v>189214</v>
      </c>
    </row>
    <row r="402" spans="1:11" x14ac:dyDescent="0.25">
      <c r="A402" t="s">
        <v>9</v>
      </c>
      <c r="B402">
        <v>6</v>
      </c>
      <c r="C402" t="s">
        <v>403</v>
      </c>
      <c r="D402" t="str">
        <f t="shared" si="48"/>
        <v>3d8c0</v>
      </c>
      <c r="E402">
        <f t="shared" si="49"/>
        <v>1</v>
      </c>
      <c r="F402" t="str">
        <f t="shared" si="50"/>
        <v>D</v>
      </c>
      <c r="G402">
        <f t="shared" si="51"/>
        <v>252096</v>
      </c>
      <c r="H402">
        <f t="shared" si="52"/>
        <v>15635001</v>
      </c>
      <c r="I402">
        <f t="shared" si="53"/>
        <v>-3154180</v>
      </c>
      <c r="J402">
        <f t="shared" si="54"/>
        <v>-70479638823540</v>
      </c>
      <c r="K402">
        <f t="shared" si="55"/>
        <v>252096</v>
      </c>
    </row>
    <row r="403" spans="1:11" x14ac:dyDescent="0.25">
      <c r="A403" t="s">
        <v>0</v>
      </c>
      <c r="B403">
        <v>7</v>
      </c>
      <c r="C403" t="s">
        <v>404</v>
      </c>
      <c r="D403" t="str">
        <f t="shared" si="48"/>
        <v>1cc6f</v>
      </c>
      <c r="E403">
        <f t="shared" si="49"/>
        <v>0</v>
      </c>
      <c r="F403" t="str">
        <f t="shared" si="50"/>
        <v>R</v>
      </c>
      <c r="G403">
        <f t="shared" si="51"/>
        <v>117871</v>
      </c>
      <c r="H403">
        <f t="shared" si="52"/>
        <v>15752872</v>
      </c>
      <c r="I403">
        <f t="shared" si="53"/>
        <v>-3154180</v>
      </c>
      <c r="J403">
        <f t="shared" si="54"/>
        <v>-70107852472760</v>
      </c>
      <c r="K403">
        <f t="shared" si="55"/>
        <v>117871</v>
      </c>
    </row>
    <row r="404" spans="1:11" x14ac:dyDescent="0.25">
      <c r="A404" t="s">
        <v>2</v>
      </c>
      <c r="B404">
        <v>9</v>
      </c>
      <c r="C404" t="s">
        <v>405</v>
      </c>
      <c r="D404" t="str">
        <f t="shared" si="48"/>
        <v>08373</v>
      </c>
      <c r="E404">
        <f t="shared" si="49"/>
        <v>1</v>
      </c>
      <c r="F404" t="str">
        <f t="shared" si="50"/>
        <v>D</v>
      </c>
      <c r="G404">
        <f t="shared" si="51"/>
        <v>33651</v>
      </c>
      <c r="H404">
        <f t="shared" si="52"/>
        <v>15752872</v>
      </c>
      <c r="I404">
        <f t="shared" si="53"/>
        <v>-3187831</v>
      </c>
      <c r="J404">
        <f t="shared" si="54"/>
        <v>-70637952368432</v>
      </c>
      <c r="K404">
        <f t="shared" si="55"/>
        <v>33651</v>
      </c>
    </row>
    <row r="405" spans="1:11" x14ac:dyDescent="0.25">
      <c r="A405" t="s">
        <v>0</v>
      </c>
      <c r="B405">
        <v>4</v>
      </c>
      <c r="C405" t="s">
        <v>406</v>
      </c>
      <c r="D405" t="str">
        <f t="shared" si="48"/>
        <v>463da</v>
      </c>
      <c r="E405">
        <f t="shared" si="49"/>
        <v>0</v>
      </c>
      <c r="F405" t="str">
        <f t="shared" si="50"/>
        <v>R</v>
      </c>
      <c r="G405">
        <f t="shared" si="51"/>
        <v>287706</v>
      </c>
      <c r="H405">
        <f t="shared" si="52"/>
        <v>16040578</v>
      </c>
      <c r="I405">
        <f t="shared" si="53"/>
        <v>-3187831</v>
      </c>
      <c r="J405">
        <f t="shared" si="54"/>
        <v>-69720794262746</v>
      </c>
      <c r="K405">
        <f t="shared" si="55"/>
        <v>287706</v>
      </c>
    </row>
    <row r="406" spans="1:11" x14ac:dyDescent="0.25">
      <c r="A406" t="s">
        <v>2</v>
      </c>
      <c r="B406">
        <v>8</v>
      </c>
      <c r="C406" t="s">
        <v>407</v>
      </c>
      <c r="D406" t="str">
        <f t="shared" si="48"/>
        <v>1cb71</v>
      </c>
      <c r="E406">
        <f t="shared" si="49"/>
        <v>1</v>
      </c>
      <c r="F406" t="str">
        <f t="shared" si="50"/>
        <v>D</v>
      </c>
      <c r="G406">
        <f t="shared" si="51"/>
        <v>117617</v>
      </c>
      <c r="H406">
        <f t="shared" si="52"/>
        <v>16040578</v>
      </c>
      <c r="I406">
        <f t="shared" si="53"/>
        <v>-3305448</v>
      </c>
      <c r="J406">
        <f t="shared" si="54"/>
        <v>-71607438925372</v>
      </c>
      <c r="K406">
        <f t="shared" si="55"/>
        <v>117617</v>
      </c>
    </row>
    <row r="407" spans="1:11" x14ac:dyDescent="0.25">
      <c r="A407" t="s">
        <v>11</v>
      </c>
      <c r="B407">
        <v>8</v>
      </c>
      <c r="C407" t="s">
        <v>408</v>
      </c>
      <c r="D407" t="str">
        <f t="shared" si="48"/>
        <v>0b411</v>
      </c>
      <c r="E407">
        <f t="shared" si="49"/>
        <v>0</v>
      </c>
      <c r="F407" t="str">
        <f t="shared" si="50"/>
        <v>R</v>
      </c>
      <c r="G407">
        <f t="shared" si="51"/>
        <v>46097</v>
      </c>
      <c r="H407">
        <f t="shared" si="52"/>
        <v>16086675</v>
      </c>
      <c r="I407">
        <f t="shared" si="53"/>
        <v>-3305448</v>
      </c>
      <c r="J407">
        <f t="shared" si="54"/>
        <v>-71455067688916</v>
      </c>
      <c r="K407">
        <f t="shared" si="55"/>
        <v>46097</v>
      </c>
    </row>
    <row r="408" spans="1:11" x14ac:dyDescent="0.25">
      <c r="A408" t="s">
        <v>2</v>
      </c>
      <c r="B408">
        <v>8</v>
      </c>
      <c r="C408" t="s">
        <v>409</v>
      </c>
      <c r="D408" t="str">
        <f t="shared" si="48"/>
        <v>2252b</v>
      </c>
      <c r="E408">
        <f t="shared" si="49"/>
        <v>3</v>
      </c>
      <c r="F408" t="str">
        <f t="shared" si="50"/>
        <v>U</v>
      </c>
      <c r="G408">
        <f t="shared" si="51"/>
        <v>140587</v>
      </c>
      <c r="H408">
        <f t="shared" si="52"/>
        <v>16086675</v>
      </c>
      <c r="I408">
        <f t="shared" si="53"/>
        <v>-3164861</v>
      </c>
      <c r="J408">
        <f t="shared" si="54"/>
        <v>-69193490310691</v>
      </c>
      <c r="K408">
        <f t="shared" si="55"/>
        <v>140587</v>
      </c>
    </row>
    <row r="409" spans="1:11" x14ac:dyDescent="0.25">
      <c r="A409" t="s">
        <v>11</v>
      </c>
      <c r="B409">
        <v>10</v>
      </c>
      <c r="C409" t="s">
        <v>410</v>
      </c>
      <c r="D409" t="str">
        <f t="shared" si="48"/>
        <v>60b90</v>
      </c>
      <c r="E409">
        <f t="shared" si="49"/>
        <v>0</v>
      </c>
      <c r="F409" t="str">
        <f t="shared" si="50"/>
        <v>R</v>
      </c>
      <c r="G409">
        <f t="shared" si="51"/>
        <v>396176</v>
      </c>
      <c r="H409">
        <f t="shared" si="52"/>
        <v>16482851</v>
      </c>
      <c r="I409">
        <f t="shared" si="53"/>
        <v>-3164861</v>
      </c>
      <c r="J409">
        <f t="shared" si="54"/>
        <v>-67939648339155</v>
      </c>
      <c r="K409">
        <f t="shared" si="55"/>
        <v>396176</v>
      </c>
    </row>
    <row r="410" spans="1:11" x14ac:dyDescent="0.25">
      <c r="A410" t="s">
        <v>2</v>
      </c>
      <c r="B410">
        <v>7</v>
      </c>
      <c r="C410" t="s">
        <v>411</v>
      </c>
      <c r="D410" t="str">
        <f t="shared" si="48"/>
        <v>2252b</v>
      </c>
      <c r="E410">
        <f t="shared" si="49"/>
        <v>1</v>
      </c>
      <c r="F410" t="str">
        <f t="shared" si="50"/>
        <v>D</v>
      </c>
      <c r="G410">
        <f t="shared" si="51"/>
        <v>140587</v>
      </c>
      <c r="H410">
        <f t="shared" si="52"/>
        <v>16482851</v>
      </c>
      <c r="I410">
        <f t="shared" si="53"/>
        <v>-3305448</v>
      </c>
      <c r="J410">
        <f t="shared" si="54"/>
        <v>-70256922912692</v>
      </c>
      <c r="K410">
        <f t="shared" si="55"/>
        <v>140587</v>
      </c>
    </row>
    <row r="411" spans="1:11" x14ac:dyDescent="0.25">
      <c r="A411" t="s">
        <v>11</v>
      </c>
      <c r="B411">
        <v>8</v>
      </c>
      <c r="C411" t="s">
        <v>412</v>
      </c>
      <c r="D411" t="str">
        <f t="shared" si="48"/>
        <v>0ce68</v>
      </c>
      <c r="E411">
        <f t="shared" si="49"/>
        <v>0</v>
      </c>
      <c r="F411" t="str">
        <f t="shared" si="50"/>
        <v>R</v>
      </c>
      <c r="G411">
        <f t="shared" si="51"/>
        <v>52840</v>
      </c>
      <c r="H411">
        <f t="shared" si="52"/>
        <v>16535691</v>
      </c>
      <c r="I411">
        <f t="shared" si="53"/>
        <v>-3305448</v>
      </c>
      <c r="J411">
        <f t="shared" si="54"/>
        <v>-70082263040372</v>
      </c>
      <c r="K411">
        <f t="shared" si="55"/>
        <v>52840</v>
      </c>
    </row>
    <row r="412" spans="1:11" x14ac:dyDescent="0.25">
      <c r="A412" t="s">
        <v>2</v>
      </c>
      <c r="B412">
        <v>5</v>
      </c>
      <c r="C412" t="s">
        <v>413</v>
      </c>
      <c r="D412" t="str">
        <f t="shared" si="48"/>
        <v>467f8</v>
      </c>
      <c r="E412">
        <f t="shared" si="49"/>
        <v>1</v>
      </c>
      <c r="F412" t="str">
        <f t="shared" si="50"/>
        <v>D</v>
      </c>
      <c r="G412">
        <f t="shared" si="51"/>
        <v>288760</v>
      </c>
      <c r="H412">
        <f t="shared" si="52"/>
        <v>16535691</v>
      </c>
      <c r="I412">
        <f t="shared" si="53"/>
        <v>-3594208</v>
      </c>
      <c r="J412">
        <f t="shared" si="54"/>
        <v>-74857109173532</v>
      </c>
      <c r="K412">
        <f t="shared" si="55"/>
        <v>288760</v>
      </c>
    </row>
    <row r="413" spans="1:11" x14ac:dyDescent="0.25">
      <c r="A413" t="s">
        <v>11</v>
      </c>
      <c r="B413">
        <v>9</v>
      </c>
      <c r="C413" t="s">
        <v>414</v>
      </c>
      <c r="D413" t="str">
        <f t="shared" si="48"/>
        <v>0ad0b</v>
      </c>
      <c r="E413">
        <f t="shared" si="49"/>
        <v>2</v>
      </c>
      <c r="F413" t="str">
        <f t="shared" si="50"/>
        <v>L</v>
      </c>
      <c r="G413">
        <f t="shared" si="51"/>
        <v>44299</v>
      </c>
      <c r="H413">
        <f t="shared" si="52"/>
        <v>16491392</v>
      </c>
      <c r="I413">
        <f t="shared" si="53"/>
        <v>-3594208</v>
      </c>
      <c r="J413">
        <f t="shared" si="54"/>
        <v>-75016328993724</v>
      </c>
      <c r="K413">
        <f t="shared" si="55"/>
        <v>44299</v>
      </c>
    </row>
    <row r="414" spans="1:11" x14ac:dyDescent="0.25">
      <c r="A414" t="s">
        <v>2</v>
      </c>
      <c r="B414">
        <v>2</v>
      </c>
      <c r="C414" t="s">
        <v>415</v>
      </c>
      <c r="D414" t="str">
        <f t="shared" si="48"/>
        <v>35920</v>
      </c>
      <c r="E414">
        <f t="shared" si="49"/>
        <v>3</v>
      </c>
      <c r="F414" t="str">
        <f t="shared" si="50"/>
        <v>U</v>
      </c>
      <c r="G414">
        <f t="shared" si="51"/>
        <v>219424</v>
      </c>
      <c r="H414">
        <f t="shared" si="52"/>
        <v>16491392</v>
      </c>
      <c r="I414">
        <f t="shared" si="53"/>
        <v>-3374784</v>
      </c>
      <c r="J414">
        <f t="shared" si="54"/>
        <v>-71397721795516</v>
      </c>
      <c r="K414">
        <f t="shared" si="55"/>
        <v>219424</v>
      </c>
    </row>
    <row r="415" spans="1:11" x14ac:dyDescent="0.25">
      <c r="A415" t="s">
        <v>11</v>
      </c>
      <c r="B415">
        <v>9</v>
      </c>
      <c r="C415" t="s">
        <v>416</v>
      </c>
      <c r="D415" t="str">
        <f t="shared" si="48"/>
        <v>67bc0</v>
      </c>
      <c r="E415">
        <f t="shared" si="49"/>
        <v>2</v>
      </c>
      <c r="F415" t="str">
        <f t="shared" si="50"/>
        <v>L</v>
      </c>
      <c r="G415">
        <f t="shared" si="51"/>
        <v>424896</v>
      </c>
      <c r="H415">
        <f t="shared" si="52"/>
        <v>16066496</v>
      </c>
      <c r="I415">
        <f t="shared" si="53"/>
        <v>-3374784</v>
      </c>
      <c r="J415">
        <f t="shared" si="54"/>
        <v>-72831654017980</v>
      </c>
      <c r="K415">
        <f t="shared" si="55"/>
        <v>424896</v>
      </c>
    </row>
    <row r="416" spans="1:11" x14ac:dyDescent="0.25">
      <c r="A416" t="s">
        <v>2</v>
      </c>
      <c r="B416">
        <v>9</v>
      </c>
      <c r="C416" t="s">
        <v>417</v>
      </c>
      <c r="D416" t="str">
        <f t="shared" si="48"/>
        <v>35920</v>
      </c>
      <c r="E416">
        <f t="shared" si="49"/>
        <v>1</v>
      </c>
      <c r="F416" t="str">
        <f t="shared" si="50"/>
        <v>D</v>
      </c>
      <c r="G416">
        <f t="shared" si="51"/>
        <v>219424</v>
      </c>
      <c r="H416">
        <f t="shared" si="52"/>
        <v>16066496</v>
      </c>
      <c r="I416">
        <f t="shared" si="53"/>
        <v>-3594208</v>
      </c>
      <c r="J416">
        <f t="shared" si="54"/>
        <v>-76357028836284</v>
      </c>
      <c r="K416">
        <f t="shared" si="55"/>
        <v>219424</v>
      </c>
    </row>
    <row r="417" spans="1:11" x14ac:dyDescent="0.25">
      <c r="A417" t="s">
        <v>11</v>
      </c>
      <c r="B417">
        <v>4</v>
      </c>
      <c r="C417" t="s">
        <v>418</v>
      </c>
      <c r="D417" t="str">
        <f t="shared" si="48"/>
        <v>0653e</v>
      </c>
      <c r="E417">
        <f t="shared" si="49"/>
        <v>2</v>
      </c>
      <c r="F417" t="str">
        <f t="shared" si="50"/>
        <v>L</v>
      </c>
      <c r="G417">
        <f t="shared" si="51"/>
        <v>25918</v>
      </c>
      <c r="H417">
        <f t="shared" si="52"/>
        <v>16040578</v>
      </c>
      <c r="I417">
        <f t="shared" si="53"/>
        <v>-3594208</v>
      </c>
      <c r="J417">
        <f t="shared" si="54"/>
        <v>-76450183519228</v>
      </c>
      <c r="K417">
        <f t="shared" si="55"/>
        <v>25918</v>
      </c>
    </row>
    <row r="418" spans="1:11" x14ac:dyDescent="0.25">
      <c r="A418" t="s">
        <v>9</v>
      </c>
      <c r="B418">
        <v>3</v>
      </c>
      <c r="C418" t="s">
        <v>419</v>
      </c>
      <c r="D418" t="str">
        <f t="shared" si="48"/>
        <v>281ca</v>
      </c>
      <c r="E418">
        <f t="shared" si="49"/>
        <v>1</v>
      </c>
      <c r="F418" t="str">
        <f t="shared" si="50"/>
        <v>D</v>
      </c>
      <c r="G418">
        <f t="shared" si="51"/>
        <v>164298</v>
      </c>
      <c r="H418">
        <f t="shared" si="52"/>
        <v>16040578</v>
      </c>
      <c r="I418">
        <f t="shared" si="53"/>
        <v>-3758506</v>
      </c>
      <c r="J418">
        <f t="shared" si="54"/>
        <v>-79085618403472</v>
      </c>
      <c r="K418">
        <f t="shared" si="55"/>
        <v>164298</v>
      </c>
    </row>
    <row r="419" spans="1:11" x14ac:dyDescent="0.25">
      <c r="A419" t="s">
        <v>11</v>
      </c>
      <c r="B419">
        <v>9</v>
      </c>
      <c r="C419" t="s">
        <v>420</v>
      </c>
      <c r="D419" t="str">
        <f t="shared" si="48"/>
        <v>1b8ee</v>
      </c>
      <c r="E419">
        <f t="shared" si="49"/>
        <v>0</v>
      </c>
      <c r="F419" t="str">
        <f t="shared" si="50"/>
        <v>R</v>
      </c>
      <c r="G419">
        <f t="shared" si="51"/>
        <v>112878</v>
      </c>
      <c r="H419">
        <f t="shared" si="52"/>
        <v>16153456</v>
      </c>
      <c r="I419">
        <f t="shared" si="53"/>
        <v>-3758506</v>
      </c>
      <c r="J419">
        <f t="shared" si="54"/>
        <v>-78661365763204</v>
      </c>
      <c r="K419">
        <f t="shared" si="55"/>
        <v>112878</v>
      </c>
    </row>
    <row r="420" spans="1:11" x14ac:dyDescent="0.25">
      <c r="A420" t="s">
        <v>9</v>
      </c>
      <c r="B420">
        <v>6</v>
      </c>
      <c r="C420" t="s">
        <v>421</v>
      </c>
      <c r="D420" t="str">
        <f t="shared" si="48"/>
        <v>0b386</v>
      </c>
      <c r="E420">
        <f t="shared" si="49"/>
        <v>1</v>
      </c>
      <c r="F420" t="str">
        <f t="shared" si="50"/>
        <v>D</v>
      </c>
      <c r="G420">
        <f t="shared" si="51"/>
        <v>45958</v>
      </c>
      <c r="H420">
        <f t="shared" si="52"/>
        <v>16153456</v>
      </c>
      <c r="I420">
        <f t="shared" si="53"/>
        <v>-3804464</v>
      </c>
      <c r="J420">
        <f t="shared" si="54"/>
        <v>-79403746294052</v>
      </c>
      <c r="K420">
        <f t="shared" si="55"/>
        <v>45958</v>
      </c>
    </row>
    <row r="421" spans="1:11" x14ac:dyDescent="0.25">
      <c r="A421" t="s">
        <v>0</v>
      </c>
      <c r="B421">
        <v>8</v>
      </c>
      <c r="C421" t="s">
        <v>422</v>
      </c>
      <c r="D421" t="str">
        <f t="shared" si="48"/>
        <v>336f0</v>
      </c>
      <c r="E421">
        <f t="shared" si="49"/>
        <v>2</v>
      </c>
      <c r="F421" t="str">
        <f t="shared" si="50"/>
        <v>L</v>
      </c>
      <c r="G421">
        <f t="shared" si="51"/>
        <v>210672</v>
      </c>
      <c r="H421">
        <f t="shared" si="52"/>
        <v>15942784</v>
      </c>
      <c r="I421">
        <f t="shared" si="53"/>
        <v>-3804464</v>
      </c>
      <c r="J421">
        <f t="shared" si="54"/>
        <v>-80205240333860</v>
      </c>
      <c r="K421">
        <f t="shared" si="55"/>
        <v>210672</v>
      </c>
    </row>
    <row r="422" spans="1:11" x14ac:dyDescent="0.25">
      <c r="A422" t="s">
        <v>9</v>
      </c>
      <c r="B422">
        <v>3</v>
      </c>
      <c r="C422" t="s">
        <v>423</v>
      </c>
      <c r="D422" t="str">
        <f t="shared" si="48"/>
        <v>3201f</v>
      </c>
      <c r="E422">
        <f t="shared" si="49"/>
        <v>1</v>
      </c>
      <c r="F422" t="str">
        <f t="shared" si="50"/>
        <v>D</v>
      </c>
      <c r="G422">
        <f t="shared" si="51"/>
        <v>204831</v>
      </c>
      <c r="H422">
        <f t="shared" si="52"/>
        <v>15942784</v>
      </c>
      <c r="I422">
        <f t="shared" si="53"/>
        <v>-4009295</v>
      </c>
      <c r="J422">
        <f t="shared" si="54"/>
        <v>-83470816723364</v>
      </c>
      <c r="K422">
        <f t="shared" si="55"/>
        <v>204831</v>
      </c>
    </row>
    <row r="423" spans="1:11" x14ac:dyDescent="0.25">
      <c r="A423" t="s">
        <v>0</v>
      </c>
      <c r="B423">
        <v>4</v>
      </c>
      <c r="C423" t="s">
        <v>424</v>
      </c>
      <c r="D423" t="str">
        <f t="shared" si="48"/>
        <v>4a85a</v>
      </c>
      <c r="E423">
        <f t="shared" si="49"/>
        <v>2</v>
      </c>
      <c r="F423" t="str">
        <f t="shared" si="50"/>
        <v>L</v>
      </c>
      <c r="G423">
        <f t="shared" si="51"/>
        <v>305242</v>
      </c>
      <c r="H423">
        <f t="shared" si="52"/>
        <v>15637542</v>
      </c>
      <c r="I423">
        <f t="shared" si="53"/>
        <v>-4009295</v>
      </c>
      <c r="J423">
        <f t="shared" si="54"/>
        <v>-84694621947754</v>
      </c>
      <c r="K423">
        <f t="shared" si="55"/>
        <v>305242</v>
      </c>
    </row>
    <row r="424" spans="1:11" x14ac:dyDescent="0.25">
      <c r="A424" t="s">
        <v>9</v>
      </c>
      <c r="B424">
        <v>7</v>
      </c>
      <c r="C424" t="s">
        <v>425</v>
      </c>
      <c r="D424" t="str">
        <f t="shared" si="48"/>
        <v>111eb</v>
      </c>
      <c r="E424">
        <f t="shared" si="49"/>
        <v>1</v>
      </c>
      <c r="F424" t="str">
        <f t="shared" si="50"/>
        <v>D</v>
      </c>
      <c r="G424">
        <f t="shared" si="51"/>
        <v>70123</v>
      </c>
      <c r="H424">
        <f t="shared" si="52"/>
        <v>15637542</v>
      </c>
      <c r="I424">
        <f t="shared" si="53"/>
        <v>-4079418</v>
      </c>
      <c r="J424">
        <f t="shared" si="54"/>
        <v>-85791173305420</v>
      </c>
      <c r="K424">
        <f t="shared" si="55"/>
        <v>70123</v>
      </c>
    </row>
    <row r="425" spans="1:11" x14ac:dyDescent="0.25">
      <c r="A425" t="s">
        <v>0</v>
      </c>
      <c r="B425">
        <v>9</v>
      </c>
      <c r="C425" t="s">
        <v>426</v>
      </c>
      <c r="D425" t="str">
        <f t="shared" si="48"/>
        <v>1c9c9</v>
      </c>
      <c r="E425">
        <f t="shared" si="49"/>
        <v>0</v>
      </c>
      <c r="F425" t="str">
        <f t="shared" si="50"/>
        <v>R</v>
      </c>
      <c r="G425">
        <f t="shared" si="51"/>
        <v>117193</v>
      </c>
      <c r="H425">
        <f t="shared" si="52"/>
        <v>15754735</v>
      </c>
      <c r="I425">
        <f t="shared" si="53"/>
        <v>-4079418</v>
      </c>
      <c r="J425">
        <f t="shared" si="54"/>
        <v>-85313094071746</v>
      </c>
      <c r="K425">
        <f t="shared" si="55"/>
        <v>117193</v>
      </c>
    </row>
    <row r="426" spans="1:11" x14ac:dyDescent="0.25">
      <c r="A426" t="s">
        <v>9</v>
      </c>
      <c r="B426">
        <v>7</v>
      </c>
      <c r="C426" t="s">
        <v>427</v>
      </c>
      <c r="D426" t="str">
        <f t="shared" si="48"/>
        <v>14501</v>
      </c>
      <c r="E426">
        <f t="shared" si="49"/>
        <v>1</v>
      </c>
      <c r="F426" t="str">
        <f t="shared" si="50"/>
        <v>D</v>
      </c>
      <c r="G426">
        <f t="shared" si="51"/>
        <v>83201</v>
      </c>
      <c r="H426">
        <f t="shared" si="52"/>
        <v>15754735</v>
      </c>
      <c r="I426">
        <f t="shared" si="53"/>
        <v>-4162619</v>
      </c>
      <c r="J426">
        <f t="shared" si="54"/>
        <v>-86623903778481</v>
      </c>
      <c r="K426">
        <f t="shared" si="55"/>
        <v>83201</v>
      </c>
    </row>
    <row r="427" spans="1:11" x14ac:dyDescent="0.25">
      <c r="A427" t="s">
        <v>0</v>
      </c>
      <c r="B427">
        <v>11</v>
      </c>
      <c r="C427" t="s">
        <v>428</v>
      </c>
      <c r="D427" t="str">
        <f t="shared" si="48"/>
        <v>083be</v>
      </c>
      <c r="E427">
        <f t="shared" si="49"/>
        <v>0</v>
      </c>
      <c r="F427" t="str">
        <f t="shared" si="50"/>
        <v>R</v>
      </c>
      <c r="G427">
        <f t="shared" si="51"/>
        <v>33726</v>
      </c>
      <c r="H427">
        <f t="shared" si="52"/>
        <v>15788461</v>
      </c>
      <c r="I427">
        <f t="shared" si="53"/>
        <v>-4162619</v>
      </c>
      <c r="J427">
        <f t="shared" si="54"/>
        <v>-86483515290087</v>
      </c>
      <c r="K427">
        <f t="shared" si="55"/>
        <v>33726</v>
      </c>
    </row>
    <row r="428" spans="1:11" x14ac:dyDescent="0.25">
      <c r="A428" t="s">
        <v>9</v>
      </c>
      <c r="B428">
        <v>2</v>
      </c>
      <c r="C428" t="s">
        <v>429</v>
      </c>
      <c r="D428" t="str">
        <f t="shared" si="48"/>
        <v>51632</v>
      </c>
      <c r="E428">
        <f t="shared" si="49"/>
        <v>1</v>
      </c>
      <c r="F428" t="str">
        <f t="shared" si="50"/>
        <v>D</v>
      </c>
      <c r="G428">
        <f t="shared" si="51"/>
        <v>333362</v>
      </c>
      <c r="H428">
        <f t="shared" si="52"/>
        <v>15788461</v>
      </c>
      <c r="I428">
        <f t="shared" si="53"/>
        <v>-4495981</v>
      </c>
      <c r="J428">
        <f t="shared" si="54"/>
        <v>-91746788225969</v>
      </c>
      <c r="K428">
        <f t="shared" si="55"/>
        <v>333362</v>
      </c>
    </row>
    <row r="429" spans="1:11" x14ac:dyDescent="0.25">
      <c r="A429" t="s">
        <v>0</v>
      </c>
      <c r="B429">
        <v>6</v>
      </c>
      <c r="C429" t="s">
        <v>430</v>
      </c>
      <c r="D429" t="str">
        <f t="shared" si="48"/>
        <v>083be</v>
      </c>
      <c r="E429">
        <f t="shared" si="49"/>
        <v>2</v>
      </c>
      <c r="F429" t="str">
        <f t="shared" si="50"/>
        <v>L</v>
      </c>
      <c r="G429">
        <f t="shared" si="51"/>
        <v>33726</v>
      </c>
      <c r="H429">
        <f t="shared" si="52"/>
        <v>15754735</v>
      </c>
      <c r="I429">
        <f t="shared" si="53"/>
        <v>-4495981</v>
      </c>
      <c r="J429">
        <f t="shared" si="54"/>
        <v>-91898419681175</v>
      </c>
      <c r="K429">
        <f t="shared" si="55"/>
        <v>33726</v>
      </c>
    </row>
    <row r="430" spans="1:11" x14ac:dyDescent="0.25">
      <c r="A430" t="s">
        <v>9</v>
      </c>
      <c r="B430">
        <v>9</v>
      </c>
      <c r="C430" t="s">
        <v>431</v>
      </c>
      <c r="D430" t="str">
        <f t="shared" si="48"/>
        <v>20bb2</v>
      </c>
      <c r="E430">
        <f t="shared" si="49"/>
        <v>1</v>
      </c>
      <c r="F430" t="str">
        <f t="shared" si="50"/>
        <v>D</v>
      </c>
      <c r="G430">
        <f t="shared" si="51"/>
        <v>134066</v>
      </c>
      <c r="H430">
        <f t="shared" si="52"/>
        <v>15754735</v>
      </c>
      <c r="I430">
        <f t="shared" si="53"/>
        <v>-4630047</v>
      </c>
      <c r="J430">
        <f t="shared" si="54"/>
        <v>-94010593983685</v>
      </c>
      <c r="K430">
        <f t="shared" si="55"/>
        <v>134066</v>
      </c>
    </row>
    <row r="431" spans="1:11" x14ac:dyDescent="0.25">
      <c r="A431" t="s">
        <v>11</v>
      </c>
      <c r="B431">
        <v>5</v>
      </c>
      <c r="C431" t="s">
        <v>432</v>
      </c>
      <c r="D431" t="str">
        <f t="shared" si="48"/>
        <v>3d803</v>
      </c>
      <c r="E431">
        <f t="shared" si="49"/>
        <v>0</v>
      </c>
      <c r="F431" t="str">
        <f t="shared" si="50"/>
        <v>R</v>
      </c>
      <c r="G431">
        <f t="shared" si="51"/>
        <v>251907</v>
      </c>
      <c r="H431">
        <f t="shared" si="52"/>
        <v>16006642</v>
      </c>
      <c r="I431">
        <f t="shared" si="53"/>
        <v>-4630047</v>
      </c>
      <c r="J431">
        <f t="shared" si="54"/>
        <v>-92844252734056</v>
      </c>
      <c r="K431">
        <f t="shared" si="55"/>
        <v>251907</v>
      </c>
    </row>
    <row r="432" spans="1:11" x14ac:dyDescent="0.25">
      <c r="A432" t="s">
        <v>9</v>
      </c>
      <c r="B432">
        <v>6</v>
      </c>
      <c r="C432" t="s">
        <v>433</v>
      </c>
      <c r="D432" t="str">
        <f t="shared" si="48"/>
        <v>40403</v>
      </c>
      <c r="E432">
        <f t="shared" si="49"/>
        <v>1</v>
      </c>
      <c r="F432" t="str">
        <f t="shared" si="50"/>
        <v>D</v>
      </c>
      <c r="G432">
        <f t="shared" si="51"/>
        <v>263171</v>
      </c>
      <c r="H432">
        <f t="shared" si="52"/>
        <v>16006642</v>
      </c>
      <c r="I432">
        <f t="shared" si="53"/>
        <v>-4893218</v>
      </c>
      <c r="J432">
        <f t="shared" si="54"/>
        <v>-97056736715838</v>
      </c>
      <c r="K432">
        <f t="shared" si="55"/>
        <v>263171</v>
      </c>
    </row>
    <row r="433" spans="1:11" x14ac:dyDescent="0.25">
      <c r="A433" t="s">
        <v>11</v>
      </c>
      <c r="B433">
        <v>8</v>
      </c>
      <c r="C433" t="s">
        <v>434</v>
      </c>
      <c r="D433" t="str">
        <f t="shared" si="48"/>
        <v>64242</v>
      </c>
      <c r="E433">
        <f t="shared" si="49"/>
        <v>0</v>
      </c>
      <c r="F433" t="str">
        <f t="shared" si="50"/>
        <v>R</v>
      </c>
      <c r="G433">
        <f t="shared" si="51"/>
        <v>410178</v>
      </c>
      <c r="H433">
        <f t="shared" si="52"/>
        <v>16416820</v>
      </c>
      <c r="I433">
        <f t="shared" si="53"/>
        <v>-4893218</v>
      </c>
      <c r="J433">
        <f t="shared" si="54"/>
        <v>-95049646343034</v>
      </c>
      <c r="K433">
        <f t="shared" si="55"/>
        <v>410178</v>
      </c>
    </row>
    <row r="434" spans="1:11" x14ac:dyDescent="0.25">
      <c r="A434" t="s">
        <v>2</v>
      </c>
      <c r="B434">
        <v>4</v>
      </c>
      <c r="C434" t="s">
        <v>435</v>
      </c>
      <c r="D434" t="str">
        <f t="shared" si="48"/>
        <v>56cf6</v>
      </c>
      <c r="E434">
        <f t="shared" si="49"/>
        <v>1</v>
      </c>
      <c r="F434" t="str">
        <f t="shared" si="50"/>
        <v>D</v>
      </c>
      <c r="G434">
        <f t="shared" si="51"/>
        <v>355574</v>
      </c>
      <c r="H434">
        <f t="shared" si="52"/>
        <v>16416820</v>
      </c>
      <c r="I434">
        <f t="shared" si="53"/>
        <v>-5248792</v>
      </c>
      <c r="J434">
        <f t="shared" si="54"/>
        <v>-100887040697714</v>
      </c>
      <c r="K434">
        <f t="shared" si="55"/>
        <v>355574</v>
      </c>
    </row>
    <row r="435" spans="1:11" x14ac:dyDescent="0.25">
      <c r="A435" t="s">
        <v>11</v>
      </c>
      <c r="B435">
        <v>7</v>
      </c>
      <c r="C435" t="s">
        <v>436</v>
      </c>
      <c r="D435" t="str">
        <f t="shared" si="48"/>
        <v>55c61</v>
      </c>
      <c r="E435">
        <f t="shared" si="49"/>
        <v>0</v>
      </c>
      <c r="F435" t="str">
        <f t="shared" si="50"/>
        <v>R</v>
      </c>
      <c r="G435">
        <f t="shared" si="51"/>
        <v>351329</v>
      </c>
      <c r="H435">
        <f t="shared" si="52"/>
        <v>16768149</v>
      </c>
      <c r="I435">
        <f t="shared" si="53"/>
        <v>-5248792</v>
      </c>
      <c r="J435">
        <f t="shared" si="54"/>
        <v>-99042987853146</v>
      </c>
      <c r="K435">
        <f t="shared" si="55"/>
        <v>351329</v>
      </c>
    </row>
    <row r="436" spans="1:11" x14ac:dyDescent="0.25">
      <c r="A436" t="s">
        <v>9</v>
      </c>
      <c r="B436">
        <v>4</v>
      </c>
      <c r="C436" t="s">
        <v>437</v>
      </c>
      <c r="D436" t="str">
        <f t="shared" si="48"/>
        <v>20d1e</v>
      </c>
      <c r="E436">
        <f t="shared" si="49"/>
        <v>1</v>
      </c>
      <c r="F436" t="str">
        <f t="shared" si="50"/>
        <v>D</v>
      </c>
      <c r="G436">
        <f t="shared" si="51"/>
        <v>134430</v>
      </c>
      <c r="H436">
        <f t="shared" si="52"/>
        <v>16768149</v>
      </c>
      <c r="I436">
        <f t="shared" si="53"/>
        <v>-5383222</v>
      </c>
      <c r="J436">
        <f t="shared" si="54"/>
        <v>-101297130123216</v>
      </c>
      <c r="K436">
        <f t="shared" si="55"/>
        <v>134430</v>
      </c>
    </row>
    <row r="437" spans="1:11" x14ac:dyDescent="0.25">
      <c r="A437" t="s">
        <v>11</v>
      </c>
      <c r="B437">
        <v>9</v>
      </c>
      <c r="C437" t="s">
        <v>438</v>
      </c>
      <c r="D437" t="str">
        <f t="shared" si="48"/>
        <v>1b5e1</v>
      </c>
      <c r="E437">
        <f t="shared" si="49"/>
        <v>0</v>
      </c>
      <c r="F437" t="str">
        <f t="shared" si="50"/>
        <v>R</v>
      </c>
      <c r="G437">
        <f t="shared" si="51"/>
        <v>112097</v>
      </c>
      <c r="H437">
        <f t="shared" si="52"/>
        <v>16880246</v>
      </c>
      <c r="I437">
        <f t="shared" si="53"/>
        <v>-5383222</v>
      </c>
      <c r="J437">
        <f t="shared" si="54"/>
        <v>-100693687086682</v>
      </c>
      <c r="K437">
        <f t="shared" si="55"/>
        <v>112097</v>
      </c>
    </row>
    <row r="438" spans="1:11" x14ac:dyDescent="0.25">
      <c r="A438" t="s">
        <v>9</v>
      </c>
      <c r="B438">
        <v>9</v>
      </c>
      <c r="C438" t="s">
        <v>439</v>
      </c>
      <c r="D438" t="str">
        <f t="shared" si="48"/>
        <v>1e85d</v>
      </c>
      <c r="E438">
        <f t="shared" si="49"/>
        <v>1</v>
      </c>
      <c r="F438" t="str">
        <f t="shared" si="50"/>
        <v>D</v>
      </c>
      <c r="G438">
        <f t="shared" si="51"/>
        <v>125021</v>
      </c>
      <c r="H438">
        <f t="shared" si="52"/>
        <v>16880246</v>
      </c>
      <c r="I438">
        <f t="shared" si="53"/>
        <v>-5508243</v>
      </c>
      <c r="J438">
        <f t="shared" si="54"/>
        <v>-102804072321848</v>
      </c>
      <c r="K438">
        <f t="shared" si="55"/>
        <v>125021</v>
      </c>
    </row>
    <row r="439" spans="1:11" x14ac:dyDescent="0.25">
      <c r="A439" t="s">
        <v>11</v>
      </c>
      <c r="B439">
        <v>9</v>
      </c>
      <c r="C439" t="s">
        <v>440</v>
      </c>
      <c r="D439" t="str">
        <f t="shared" si="48"/>
        <v>361f1</v>
      </c>
      <c r="E439">
        <f t="shared" si="49"/>
        <v>0</v>
      </c>
      <c r="F439" t="str">
        <f t="shared" si="50"/>
        <v>R</v>
      </c>
      <c r="G439">
        <f t="shared" si="51"/>
        <v>221681</v>
      </c>
      <c r="H439">
        <f t="shared" si="52"/>
        <v>17101927</v>
      </c>
      <c r="I439">
        <f t="shared" si="53"/>
        <v>-5508243</v>
      </c>
      <c r="J439">
        <f t="shared" si="54"/>
        <v>-101582999505365</v>
      </c>
      <c r="K439">
        <f t="shared" si="55"/>
        <v>221681</v>
      </c>
    </row>
    <row r="440" spans="1:11" x14ac:dyDescent="0.25">
      <c r="A440" t="s">
        <v>9</v>
      </c>
      <c r="B440">
        <v>3</v>
      </c>
      <c r="C440" t="s">
        <v>441</v>
      </c>
      <c r="D440" t="str">
        <f t="shared" si="48"/>
        <v>3d69f</v>
      </c>
      <c r="E440">
        <f t="shared" si="49"/>
        <v>1</v>
      </c>
      <c r="F440" t="str">
        <f t="shared" si="50"/>
        <v>D</v>
      </c>
      <c r="G440">
        <f t="shared" si="51"/>
        <v>251551</v>
      </c>
      <c r="H440">
        <f t="shared" si="52"/>
        <v>17101927</v>
      </c>
      <c r="I440">
        <f t="shared" si="53"/>
        <v>-5759794</v>
      </c>
      <c r="J440">
        <f t="shared" si="54"/>
        <v>-105885006344142</v>
      </c>
      <c r="K440">
        <f t="shared" si="55"/>
        <v>251551</v>
      </c>
    </row>
    <row r="441" spans="1:11" x14ac:dyDescent="0.25">
      <c r="A441" t="s">
        <v>11</v>
      </c>
      <c r="B441">
        <v>9</v>
      </c>
      <c r="C441" t="s">
        <v>442</v>
      </c>
      <c r="D441" t="str">
        <f t="shared" si="48"/>
        <v>16da1</v>
      </c>
      <c r="E441">
        <f t="shared" si="49"/>
        <v>2</v>
      </c>
      <c r="F441" t="str">
        <f t="shared" si="50"/>
        <v>L</v>
      </c>
      <c r="G441">
        <f t="shared" si="51"/>
        <v>93601</v>
      </c>
      <c r="H441">
        <f t="shared" si="52"/>
        <v>17008326</v>
      </c>
      <c r="I441">
        <f t="shared" si="53"/>
        <v>-5759794</v>
      </c>
      <c r="J441">
        <f t="shared" si="54"/>
        <v>-106424128822336</v>
      </c>
      <c r="K441">
        <f t="shared" si="55"/>
        <v>93601</v>
      </c>
    </row>
    <row r="442" spans="1:11" x14ac:dyDescent="0.25">
      <c r="A442" t="s">
        <v>9</v>
      </c>
      <c r="B442">
        <v>6</v>
      </c>
      <c r="C442" t="s">
        <v>443</v>
      </c>
      <c r="D442" t="str">
        <f t="shared" si="48"/>
        <v>2d647</v>
      </c>
      <c r="E442">
        <f t="shared" si="49"/>
        <v>1</v>
      </c>
      <c r="F442" t="str">
        <f t="shared" si="50"/>
        <v>D</v>
      </c>
      <c r="G442">
        <f t="shared" si="51"/>
        <v>185927</v>
      </c>
      <c r="H442">
        <f t="shared" si="52"/>
        <v>17008326</v>
      </c>
      <c r="I442">
        <f t="shared" si="53"/>
        <v>-5945721</v>
      </c>
      <c r="J442">
        <f t="shared" si="54"/>
        <v>-109586435850538</v>
      </c>
      <c r="K442">
        <f t="shared" si="55"/>
        <v>185927</v>
      </c>
    </row>
    <row r="443" spans="1:11" x14ac:dyDescent="0.25">
      <c r="A443" t="s">
        <v>11</v>
      </c>
      <c r="B443">
        <v>5</v>
      </c>
      <c r="C443" t="s">
        <v>444</v>
      </c>
      <c r="D443" t="str">
        <f t="shared" si="48"/>
        <v>5d964</v>
      </c>
      <c r="E443">
        <f t="shared" si="49"/>
        <v>2</v>
      </c>
      <c r="F443" t="str">
        <f t="shared" si="50"/>
        <v>L</v>
      </c>
      <c r="G443">
        <f t="shared" si="51"/>
        <v>383332</v>
      </c>
      <c r="H443">
        <f t="shared" si="52"/>
        <v>16624994</v>
      </c>
      <c r="I443">
        <f t="shared" si="53"/>
        <v>-5945721</v>
      </c>
      <c r="J443">
        <f t="shared" si="54"/>
        <v>-111865620972910</v>
      </c>
      <c r="K443">
        <f t="shared" si="55"/>
        <v>383332</v>
      </c>
    </row>
    <row r="444" spans="1:11" x14ac:dyDescent="0.25">
      <c r="A444" t="s">
        <v>9</v>
      </c>
      <c r="B444">
        <v>3</v>
      </c>
      <c r="C444" t="s">
        <v>445</v>
      </c>
      <c r="D444" t="str">
        <f t="shared" si="48"/>
        <v>4656f</v>
      </c>
      <c r="E444">
        <f t="shared" si="49"/>
        <v>1</v>
      </c>
      <c r="F444" t="str">
        <f t="shared" si="50"/>
        <v>D</v>
      </c>
      <c r="G444">
        <f t="shared" si="51"/>
        <v>288111</v>
      </c>
      <c r="H444">
        <f t="shared" si="52"/>
        <v>16624994</v>
      </c>
      <c r="I444">
        <f t="shared" si="53"/>
        <v>-6233832</v>
      </c>
      <c r="J444">
        <f t="shared" si="54"/>
        <v>-116655464619244</v>
      </c>
      <c r="K444">
        <f t="shared" si="55"/>
        <v>288111</v>
      </c>
    </row>
    <row r="445" spans="1:11" x14ac:dyDescent="0.25">
      <c r="A445" t="s">
        <v>11</v>
      </c>
      <c r="B445">
        <v>6</v>
      </c>
      <c r="C445" t="s">
        <v>446</v>
      </c>
      <c r="D445" t="str">
        <f t="shared" si="48"/>
        <v>44b54</v>
      </c>
      <c r="E445">
        <f t="shared" si="49"/>
        <v>0</v>
      </c>
      <c r="F445" t="str">
        <f t="shared" si="50"/>
        <v>R</v>
      </c>
      <c r="G445">
        <f t="shared" si="51"/>
        <v>281428</v>
      </c>
      <c r="H445">
        <f t="shared" si="52"/>
        <v>16906422</v>
      </c>
      <c r="I445">
        <f t="shared" si="53"/>
        <v>-6233832</v>
      </c>
      <c r="J445">
        <f t="shared" si="54"/>
        <v>-114901089747148</v>
      </c>
      <c r="K445">
        <f t="shared" si="55"/>
        <v>281428</v>
      </c>
    </row>
    <row r="446" spans="1:11" x14ac:dyDescent="0.25">
      <c r="A446" t="s">
        <v>9</v>
      </c>
      <c r="B446">
        <v>8</v>
      </c>
      <c r="C446" t="s">
        <v>447</v>
      </c>
      <c r="D446" t="str">
        <f t="shared" si="48"/>
        <v>2b613</v>
      </c>
      <c r="E446">
        <f t="shared" si="49"/>
        <v>1</v>
      </c>
      <c r="F446" t="str">
        <f t="shared" si="50"/>
        <v>D</v>
      </c>
      <c r="G446">
        <f t="shared" si="51"/>
        <v>177683</v>
      </c>
      <c r="H446">
        <f t="shared" si="52"/>
        <v>16906422</v>
      </c>
      <c r="I446">
        <f t="shared" si="53"/>
        <v>-6411515</v>
      </c>
      <c r="J446">
        <f t="shared" si="54"/>
        <v>-117905073527374</v>
      </c>
      <c r="K446">
        <f t="shared" si="55"/>
        <v>177683</v>
      </c>
    </row>
    <row r="447" spans="1:11" x14ac:dyDescent="0.25">
      <c r="A447" t="s">
        <v>11</v>
      </c>
      <c r="B447">
        <v>7</v>
      </c>
      <c r="C447" t="s">
        <v>448</v>
      </c>
      <c r="D447" t="str">
        <f t="shared" si="48"/>
        <v>2ce63</v>
      </c>
      <c r="E447">
        <f t="shared" si="49"/>
        <v>0</v>
      </c>
      <c r="F447" t="str">
        <f t="shared" si="50"/>
        <v>R</v>
      </c>
      <c r="G447">
        <f t="shared" si="51"/>
        <v>183907</v>
      </c>
      <c r="H447">
        <f t="shared" si="52"/>
        <v>17090329</v>
      </c>
      <c r="I447">
        <f t="shared" si="53"/>
        <v>-6411515</v>
      </c>
      <c r="J447">
        <f t="shared" si="54"/>
        <v>-116725951038269</v>
      </c>
      <c r="K447">
        <f t="shared" si="55"/>
        <v>183907</v>
      </c>
    </row>
    <row r="448" spans="1:11" x14ac:dyDescent="0.25">
      <c r="A448" t="s">
        <v>9</v>
      </c>
      <c r="B448">
        <v>7</v>
      </c>
      <c r="C448" t="s">
        <v>449</v>
      </c>
      <c r="D448" t="str">
        <f t="shared" si="48"/>
        <v>2b613</v>
      </c>
      <c r="E448">
        <f t="shared" si="49"/>
        <v>3</v>
      </c>
      <c r="F448" t="str">
        <f t="shared" si="50"/>
        <v>U</v>
      </c>
      <c r="G448">
        <f t="shared" si="51"/>
        <v>177683</v>
      </c>
      <c r="H448">
        <f t="shared" si="52"/>
        <v>17090329</v>
      </c>
      <c r="I448">
        <f t="shared" si="53"/>
        <v>-6233832</v>
      </c>
      <c r="J448">
        <f t="shared" si="54"/>
        <v>-113689290110562</v>
      </c>
      <c r="K448">
        <f t="shared" si="55"/>
        <v>177683</v>
      </c>
    </row>
    <row r="449" spans="1:11" x14ac:dyDescent="0.25">
      <c r="A449" t="s">
        <v>11</v>
      </c>
      <c r="B449">
        <v>3</v>
      </c>
      <c r="C449" t="s">
        <v>450</v>
      </c>
      <c r="D449" t="str">
        <f t="shared" si="48"/>
        <v>61b2a</v>
      </c>
      <c r="E449">
        <f t="shared" si="49"/>
        <v>0</v>
      </c>
      <c r="F449" t="str">
        <f t="shared" si="50"/>
        <v>R</v>
      </c>
      <c r="G449">
        <f t="shared" si="51"/>
        <v>400170</v>
      </c>
      <c r="H449">
        <f t="shared" si="52"/>
        <v>17490499</v>
      </c>
      <c r="I449">
        <f t="shared" si="53"/>
        <v>-6233832</v>
      </c>
      <c r="J449">
        <f t="shared" si="54"/>
        <v>-111194697559122</v>
      </c>
      <c r="K449">
        <f t="shared" si="55"/>
        <v>400170</v>
      </c>
    </row>
    <row r="450" spans="1:11" x14ac:dyDescent="0.25">
      <c r="A450" t="s">
        <v>9</v>
      </c>
      <c r="B450">
        <v>4</v>
      </c>
      <c r="C450" t="s">
        <v>451</v>
      </c>
      <c r="D450" t="str">
        <f t="shared" si="48"/>
        <v>4c266</v>
      </c>
      <c r="E450">
        <f t="shared" si="49"/>
        <v>1</v>
      </c>
      <c r="F450" t="str">
        <f t="shared" si="50"/>
        <v>D</v>
      </c>
      <c r="G450">
        <f t="shared" si="51"/>
        <v>311910</v>
      </c>
      <c r="H450">
        <f t="shared" si="52"/>
        <v>17490499</v>
      </c>
      <c r="I450">
        <f t="shared" si="53"/>
        <v>-6545742</v>
      </c>
      <c r="J450">
        <f t="shared" si="54"/>
        <v>-116650159102212</v>
      </c>
      <c r="K450">
        <f t="shared" si="55"/>
        <v>311910</v>
      </c>
    </row>
    <row r="451" spans="1:11" x14ac:dyDescent="0.25">
      <c r="A451" t="s">
        <v>11</v>
      </c>
      <c r="B451">
        <v>4</v>
      </c>
      <c r="C451" t="s">
        <v>452</v>
      </c>
      <c r="D451" t="str">
        <f t="shared" si="48"/>
        <v>3b737</v>
      </c>
      <c r="E451">
        <f t="shared" si="49"/>
        <v>2</v>
      </c>
      <c r="F451" t="str">
        <f t="shared" si="50"/>
        <v>L</v>
      </c>
      <c r="G451">
        <f t="shared" si="51"/>
        <v>243511</v>
      </c>
      <c r="H451">
        <f t="shared" si="52"/>
        <v>17246988</v>
      </c>
      <c r="I451">
        <f t="shared" si="53"/>
        <v>-6545742</v>
      </c>
      <c r="J451">
        <f t="shared" si="54"/>
        <v>-118244119282374</v>
      </c>
      <c r="K451">
        <f t="shared" si="55"/>
        <v>243511</v>
      </c>
    </row>
    <row r="452" spans="1:11" x14ac:dyDescent="0.25">
      <c r="A452" t="s">
        <v>9</v>
      </c>
      <c r="B452">
        <v>8</v>
      </c>
      <c r="C452" t="s">
        <v>453</v>
      </c>
      <c r="D452" t="str">
        <f t="shared" ref="D452:D515" si="56">MID(C452,3,5)</f>
        <v>01ed7</v>
      </c>
      <c r="E452">
        <f t="shared" ref="E452:E515" si="57">MID(C452,8,1)*1</f>
        <v>3</v>
      </c>
      <c r="F452" t="str">
        <f t="shared" ref="F452:F515" si="58">IF(E452=0,"R",IF(E452=1,"D",IF(E452=2,"L","U")))</f>
        <v>U</v>
      </c>
      <c r="G452">
        <f t="shared" ref="G452:G515" si="59">HEX2DEC(D452)</f>
        <v>7895</v>
      </c>
      <c r="H452">
        <f t="shared" ref="H452:H515" si="60">IF(F452="L",H451-G452,IF(F452="R",H451+G452,H451))</f>
        <v>17246988</v>
      </c>
      <c r="I452">
        <f t="shared" ref="I452:I515" si="61">IF(F452="U",I451+G452,IF(F452="D",I451-G452,I451))</f>
        <v>-6537847</v>
      </c>
      <c r="J452">
        <f t="shared" ref="J452:J515" si="62">J451+(H451*I452-I451*H452)</f>
        <v>-118107954312114</v>
      </c>
      <c r="K452">
        <f t="shared" ref="K452:K515" si="63">SQRT((H452-H451)^2+(I452-I451)^2)</f>
        <v>7895</v>
      </c>
    </row>
    <row r="453" spans="1:11" x14ac:dyDescent="0.25">
      <c r="A453" t="s">
        <v>11</v>
      </c>
      <c r="B453">
        <v>5</v>
      </c>
      <c r="C453" t="s">
        <v>454</v>
      </c>
      <c r="D453" t="str">
        <f t="shared" si="56"/>
        <v>4c396</v>
      </c>
      <c r="E453">
        <f t="shared" si="57"/>
        <v>2</v>
      </c>
      <c r="F453" t="str">
        <f t="shared" si="58"/>
        <v>L</v>
      </c>
      <c r="G453">
        <f t="shared" si="59"/>
        <v>312214</v>
      </c>
      <c r="H453">
        <f t="shared" si="60"/>
        <v>16934774</v>
      </c>
      <c r="I453">
        <f t="shared" si="61"/>
        <v>-6537847</v>
      </c>
      <c r="J453">
        <f t="shared" si="62"/>
        <v>-120149161675372</v>
      </c>
      <c r="K453">
        <f t="shared" si="63"/>
        <v>312214</v>
      </c>
    </row>
    <row r="454" spans="1:11" x14ac:dyDescent="0.25">
      <c r="A454" t="s">
        <v>9</v>
      </c>
      <c r="B454">
        <v>3</v>
      </c>
      <c r="C454" t="s">
        <v>455</v>
      </c>
      <c r="D454" t="str">
        <f t="shared" si="56"/>
        <v>01ed7</v>
      </c>
      <c r="E454">
        <f t="shared" si="57"/>
        <v>1</v>
      </c>
      <c r="F454" t="str">
        <f t="shared" si="58"/>
        <v>D</v>
      </c>
      <c r="G454">
        <f t="shared" si="59"/>
        <v>7895</v>
      </c>
      <c r="H454">
        <f t="shared" si="60"/>
        <v>16934774</v>
      </c>
      <c r="I454">
        <f t="shared" si="61"/>
        <v>-6545742</v>
      </c>
      <c r="J454">
        <f t="shared" si="62"/>
        <v>-120282861716102</v>
      </c>
      <c r="K454">
        <f t="shared" si="63"/>
        <v>7895</v>
      </c>
    </row>
    <row r="455" spans="1:11" x14ac:dyDescent="0.25">
      <c r="A455" t="s">
        <v>11</v>
      </c>
      <c r="B455">
        <v>4</v>
      </c>
      <c r="C455" t="s">
        <v>456</v>
      </c>
      <c r="D455" t="str">
        <f t="shared" si="56"/>
        <v>4ba14</v>
      </c>
      <c r="E455">
        <f t="shared" si="57"/>
        <v>2</v>
      </c>
      <c r="F455" t="str">
        <f t="shared" si="58"/>
        <v>L</v>
      </c>
      <c r="G455">
        <f t="shared" si="59"/>
        <v>309780</v>
      </c>
      <c r="H455">
        <f t="shared" si="60"/>
        <v>16624994</v>
      </c>
      <c r="I455">
        <f t="shared" si="61"/>
        <v>-6545742</v>
      </c>
      <c r="J455">
        <f t="shared" si="62"/>
        <v>-122310601672862</v>
      </c>
      <c r="K455">
        <f t="shared" si="63"/>
        <v>309780</v>
      </c>
    </row>
    <row r="456" spans="1:11" x14ac:dyDescent="0.25">
      <c r="A456" t="s">
        <v>2</v>
      </c>
      <c r="B456">
        <v>9</v>
      </c>
      <c r="C456" t="s">
        <v>457</v>
      </c>
      <c r="D456" t="str">
        <f t="shared" si="56"/>
        <v>4377f</v>
      </c>
      <c r="E456">
        <f t="shared" si="57"/>
        <v>1</v>
      </c>
      <c r="F456" t="str">
        <f t="shared" si="58"/>
        <v>D</v>
      </c>
      <c r="G456">
        <f t="shared" si="59"/>
        <v>276351</v>
      </c>
      <c r="H456">
        <f t="shared" si="60"/>
        <v>16624994</v>
      </c>
      <c r="I456">
        <f t="shared" si="61"/>
        <v>-6822093</v>
      </c>
      <c r="J456">
        <f t="shared" si="62"/>
        <v>-126904935389756</v>
      </c>
      <c r="K456">
        <f t="shared" si="63"/>
        <v>276351</v>
      </c>
    </row>
    <row r="457" spans="1:11" x14ac:dyDescent="0.25">
      <c r="A457" t="s">
        <v>11</v>
      </c>
      <c r="B457">
        <v>3</v>
      </c>
      <c r="C457" t="s">
        <v>458</v>
      </c>
      <c r="D457" t="str">
        <f t="shared" si="56"/>
        <v>1deb3</v>
      </c>
      <c r="E457">
        <f t="shared" si="57"/>
        <v>2</v>
      </c>
      <c r="F457" t="str">
        <f t="shared" si="58"/>
        <v>L</v>
      </c>
      <c r="G457">
        <f t="shared" si="59"/>
        <v>122547</v>
      </c>
      <c r="H457">
        <f t="shared" si="60"/>
        <v>16502447</v>
      </c>
      <c r="I457">
        <f t="shared" si="61"/>
        <v>-6822093</v>
      </c>
      <c r="J457">
        <f t="shared" si="62"/>
        <v>-127740962420627</v>
      </c>
      <c r="K457">
        <f t="shared" si="63"/>
        <v>122547</v>
      </c>
    </row>
    <row r="458" spans="1:11" x14ac:dyDescent="0.25">
      <c r="A458" t="s">
        <v>2</v>
      </c>
      <c r="B458">
        <v>6</v>
      </c>
      <c r="C458" t="s">
        <v>459</v>
      </c>
      <c r="D458" t="str">
        <f t="shared" si="56"/>
        <v>3f332</v>
      </c>
      <c r="E458">
        <f t="shared" si="57"/>
        <v>3</v>
      </c>
      <c r="F458" t="str">
        <f t="shared" si="58"/>
        <v>U</v>
      </c>
      <c r="G458">
        <f t="shared" si="59"/>
        <v>258866</v>
      </c>
      <c r="H458">
        <f t="shared" si="60"/>
        <v>16502447</v>
      </c>
      <c r="I458">
        <f t="shared" si="61"/>
        <v>-6563227</v>
      </c>
      <c r="J458">
        <f t="shared" si="62"/>
        <v>-123469039975525</v>
      </c>
      <c r="K458">
        <f t="shared" si="63"/>
        <v>258866</v>
      </c>
    </row>
    <row r="459" spans="1:11" x14ac:dyDescent="0.25">
      <c r="A459" t="s">
        <v>11</v>
      </c>
      <c r="B459">
        <v>3</v>
      </c>
      <c r="C459" t="s">
        <v>460</v>
      </c>
      <c r="D459" t="str">
        <f t="shared" si="56"/>
        <v>22b72</v>
      </c>
      <c r="E459">
        <f t="shared" si="57"/>
        <v>2</v>
      </c>
      <c r="F459" t="str">
        <f t="shared" si="58"/>
        <v>L</v>
      </c>
      <c r="G459">
        <f t="shared" si="59"/>
        <v>142194</v>
      </c>
      <c r="H459">
        <f t="shared" si="60"/>
        <v>16360253</v>
      </c>
      <c r="I459">
        <f t="shared" si="61"/>
        <v>-6563227</v>
      </c>
      <c r="J459">
        <f t="shared" si="62"/>
        <v>-124402291475563</v>
      </c>
      <c r="K459">
        <f t="shared" si="63"/>
        <v>142194</v>
      </c>
    </row>
    <row r="460" spans="1:11" x14ac:dyDescent="0.25">
      <c r="A460" t="s">
        <v>2</v>
      </c>
      <c r="B460">
        <v>7</v>
      </c>
      <c r="C460" t="s">
        <v>461</v>
      </c>
      <c r="D460" t="str">
        <f t="shared" si="56"/>
        <v>37bc1</v>
      </c>
      <c r="E460">
        <f t="shared" si="57"/>
        <v>3</v>
      </c>
      <c r="F460" t="str">
        <f t="shared" si="58"/>
        <v>U</v>
      </c>
      <c r="G460">
        <f t="shared" si="59"/>
        <v>228289</v>
      </c>
      <c r="H460">
        <f t="shared" si="60"/>
        <v>16360253</v>
      </c>
      <c r="I460">
        <f t="shared" si="61"/>
        <v>-6334938</v>
      </c>
      <c r="J460">
        <f t="shared" si="62"/>
        <v>-120667425678446</v>
      </c>
      <c r="K460">
        <f t="shared" si="63"/>
        <v>228289</v>
      </c>
    </row>
    <row r="461" spans="1:11" x14ac:dyDescent="0.25">
      <c r="A461" t="s">
        <v>11</v>
      </c>
      <c r="B461">
        <v>3</v>
      </c>
      <c r="C461" t="s">
        <v>462</v>
      </c>
      <c r="D461" t="str">
        <f t="shared" si="56"/>
        <v>1918d</v>
      </c>
      <c r="E461">
        <f t="shared" si="57"/>
        <v>2</v>
      </c>
      <c r="F461" t="str">
        <f t="shared" si="58"/>
        <v>L</v>
      </c>
      <c r="G461">
        <f t="shared" si="59"/>
        <v>102797</v>
      </c>
      <c r="H461">
        <f t="shared" si="60"/>
        <v>16257456</v>
      </c>
      <c r="I461">
        <f t="shared" si="61"/>
        <v>-6334938</v>
      </c>
      <c r="J461">
        <f t="shared" si="62"/>
        <v>-121318638300032</v>
      </c>
      <c r="K461">
        <f t="shared" si="63"/>
        <v>102797</v>
      </c>
    </row>
    <row r="462" spans="1:11" x14ac:dyDescent="0.25">
      <c r="A462" t="s">
        <v>2</v>
      </c>
      <c r="B462">
        <v>4</v>
      </c>
      <c r="C462" t="s">
        <v>463</v>
      </c>
      <c r="D462" t="str">
        <f t="shared" si="56"/>
        <v>13c8b</v>
      </c>
      <c r="E462">
        <f t="shared" si="57"/>
        <v>3</v>
      </c>
      <c r="F462" t="str">
        <f t="shared" si="58"/>
        <v>U</v>
      </c>
      <c r="G462">
        <f t="shared" si="59"/>
        <v>81035</v>
      </c>
      <c r="H462">
        <f t="shared" si="60"/>
        <v>16257456</v>
      </c>
      <c r="I462">
        <f t="shared" si="61"/>
        <v>-6253903</v>
      </c>
      <c r="J462">
        <f t="shared" si="62"/>
        <v>-120001215353072</v>
      </c>
      <c r="K462">
        <f t="shared" si="63"/>
        <v>81035</v>
      </c>
    </row>
    <row r="463" spans="1:11" x14ac:dyDescent="0.25">
      <c r="A463" t="s">
        <v>11</v>
      </c>
      <c r="B463">
        <v>5</v>
      </c>
      <c r="C463" t="s">
        <v>464</v>
      </c>
      <c r="D463" t="str">
        <f t="shared" si="56"/>
        <v>1918d</v>
      </c>
      <c r="E463">
        <f t="shared" si="57"/>
        <v>0</v>
      </c>
      <c r="F463" t="str">
        <f t="shared" si="58"/>
        <v>R</v>
      </c>
      <c r="G463">
        <f t="shared" si="59"/>
        <v>102797</v>
      </c>
      <c r="H463">
        <f t="shared" si="60"/>
        <v>16360253</v>
      </c>
      <c r="I463">
        <f t="shared" si="61"/>
        <v>-6253903</v>
      </c>
      <c r="J463">
        <f t="shared" si="62"/>
        <v>-119358332886381</v>
      </c>
      <c r="K463">
        <f t="shared" si="63"/>
        <v>102797</v>
      </c>
    </row>
    <row r="464" spans="1:11" x14ac:dyDescent="0.25">
      <c r="A464" t="s">
        <v>9</v>
      </c>
      <c r="B464">
        <v>12</v>
      </c>
      <c r="C464" t="s">
        <v>465</v>
      </c>
      <c r="D464" t="str">
        <f t="shared" si="56"/>
        <v>3e4d8</v>
      </c>
      <c r="E464">
        <f t="shared" si="57"/>
        <v>3</v>
      </c>
      <c r="F464" t="str">
        <f t="shared" si="58"/>
        <v>U</v>
      </c>
      <c r="G464">
        <f t="shared" si="59"/>
        <v>255192</v>
      </c>
      <c r="H464">
        <f t="shared" si="60"/>
        <v>16360253</v>
      </c>
      <c r="I464">
        <f t="shared" si="61"/>
        <v>-5998711</v>
      </c>
      <c r="J464">
        <f t="shared" si="62"/>
        <v>-115183327202805</v>
      </c>
      <c r="K464">
        <f t="shared" si="63"/>
        <v>255192</v>
      </c>
    </row>
    <row r="465" spans="1:11" x14ac:dyDescent="0.25">
      <c r="A465" t="s">
        <v>11</v>
      </c>
      <c r="B465">
        <v>3</v>
      </c>
      <c r="C465" t="s">
        <v>466</v>
      </c>
      <c r="D465" t="str">
        <f t="shared" si="56"/>
        <v>22b72</v>
      </c>
      <c r="E465">
        <f t="shared" si="57"/>
        <v>0</v>
      </c>
      <c r="F465" t="str">
        <f t="shared" si="58"/>
        <v>R</v>
      </c>
      <c r="G465">
        <f t="shared" si="59"/>
        <v>142194</v>
      </c>
      <c r="H465">
        <f t="shared" si="60"/>
        <v>16502447</v>
      </c>
      <c r="I465">
        <f t="shared" si="61"/>
        <v>-5998711</v>
      </c>
      <c r="J465">
        <f t="shared" si="62"/>
        <v>-114330346490871</v>
      </c>
      <c r="K465">
        <f t="shared" si="63"/>
        <v>142194</v>
      </c>
    </row>
    <row r="466" spans="1:11" x14ac:dyDescent="0.25">
      <c r="A466" t="s">
        <v>9</v>
      </c>
      <c r="B466">
        <v>5</v>
      </c>
      <c r="C466" t="s">
        <v>467</v>
      </c>
      <c r="D466" t="str">
        <f t="shared" si="56"/>
        <v>0cefe</v>
      </c>
      <c r="E466">
        <f t="shared" si="57"/>
        <v>3</v>
      </c>
      <c r="F466" t="str">
        <f t="shared" si="58"/>
        <v>U</v>
      </c>
      <c r="G466">
        <f t="shared" si="59"/>
        <v>52990</v>
      </c>
      <c r="H466">
        <f t="shared" si="60"/>
        <v>16502447</v>
      </c>
      <c r="I466">
        <f t="shared" si="61"/>
        <v>-5945721</v>
      </c>
      <c r="J466">
        <f t="shared" si="62"/>
        <v>-113455881824341</v>
      </c>
      <c r="K466">
        <f t="shared" si="63"/>
        <v>52990</v>
      </c>
    </row>
    <row r="467" spans="1:11" x14ac:dyDescent="0.25">
      <c r="A467" t="s">
        <v>11</v>
      </c>
      <c r="B467">
        <v>5</v>
      </c>
      <c r="C467" t="s">
        <v>468</v>
      </c>
      <c r="D467" t="str">
        <f t="shared" si="56"/>
        <v>2bf9f</v>
      </c>
      <c r="E467">
        <f t="shared" si="57"/>
        <v>2</v>
      </c>
      <c r="F467" t="str">
        <f t="shared" si="58"/>
        <v>L</v>
      </c>
      <c r="G467">
        <f t="shared" si="59"/>
        <v>180127</v>
      </c>
      <c r="H467">
        <f t="shared" si="60"/>
        <v>16322320</v>
      </c>
      <c r="I467">
        <f t="shared" si="61"/>
        <v>-5945721</v>
      </c>
      <c r="J467">
        <f t="shared" si="62"/>
        <v>-114526866710908</v>
      </c>
      <c r="K467">
        <f t="shared" si="63"/>
        <v>180127</v>
      </c>
    </row>
    <row r="468" spans="1:11" x14ac:dyDescent="0.25">
      <c r="A468" t="s">
        <v>9</v>
      </c>
      <c r="B468">
        <v>9</v>
      </c>
      <c r="C468" t="s">
        <v>469</v>
      </c>
      <c r="D468" t="str">
        <f t="shared" si="56"/>
        <v>3122d</v>
      </c>
      <c r="E468">
        <f t="shared" si="57"/>
        <v>3</v>
      </c>
      <c r="F468" t="str">
        <f t="shared" si="58"/>
        <v>U</v>
      </c>
      <c r="G468">
        <f t="shared" si="59"/>
        <v>201261</v>
      </c>
      <c r="H468">
        <f t="shared" si="60"/>
        <v>16322320</v>
      </c>
      <c r="I468">
        <f t="shared" si="61"/>
        <v>-5744460</v>
      </c>
      <c r="J468">
        <f t="shared" si="62"/>
        <v>-111241820265388</v>
      </c>
      <c r="K468">
        <f t="shared" si="63"/>
        <v>201261</v>
      </c>
    </row>
    <row r="469" spans="1:11" x14ac:dyDescent="0.25">
      <c r="A469" t="s">
        <v>11</v>
      </c>
      <c r="B469">
        <v>8</v>
      </c>
      <c r="C469" t="s">
        <v>470</v>
      </c>
      <c r="D469" t="str">
        <f t="shared" si="56"/>
        <v>41a3e</v>
      </c>
      <c r="E469">
        <f t="shared" si="57"/>
        <v>2</v>
      </c>
      <c r="F469" t="str">
        <f t="shared" si="58"/>
        <v>L</v>
      </c>
      <c r="G469">
        <f t="shared" si="59"/>
        <v>268862</v>
      </c>
      <c r="H469">
        <f t="shared" si="60"/>
        <v>16053458</v>
      </c>
      <c r="I469">
        <f t="shared" si="61"/>
        <v>-5744460</v>
      </c>
      <c r="J469">
        <f t="shared" si="62"/>
        <v>-112786287269908</v>
      </c>
      <c r="K469">
        <f t="shared" si="63"/>
        <v>268862</v>
      </c>
    </row>
    <row r="470" spans="1:11" x14ac:dyDescent="0.25">
      <c r="A470" t="s">
        <v>9</v>
      </c>
      <c r="B470">
        <v>10</v>
      </c>
      <c r="C470" t="s">
        <v>471</v>
      </c>
      <c r="D470" t="str">
        <f t="shared" si="56"/>
        <v>3122d</v>
      </c>
      <c r="E470">
        <f t="shared" si="57"/>
        <v>1</v>
      </c>
      <c r="F470" t="str">
        <f t="shared" si="58"/>
        <v>D</v>
      </c>
      <c r="G470">
        <f t="shared" si="59"/>
        <v>201261</v>
      </c>
      <c r="H470">
        <f t="shared" si="60"/>
        <v>16053458</v>
      </c>
      <c r="I470">
        <f t="shared" si="61"/>
        <v>-5945721</v>
      </c>
      <c r="J470">
        <f t="shared" si="62"/>
        <v>-116017222280446</v>
      </c>
      <c r="K470">
        <f t="shared" si="63"/>
        <v>201261</v>
      </c>
    </row>
    <row r="471" spans="1:11" x14ac:dyDescent="0.25">
      <c r="A471" t="s">
        <v>11</v>
      </c>
      <c r="B471">
        <v>8</v>
      </c>
      <c r="C471" t="s">
        <v>472</v>
      </c>
      <c r="D471" t="str">
        <f t="shared" si="56"/>
        <v>0b6e0</v>
      </c>
      <c r="E471">
        <f t="shared" si="57"/>
        <v>2</v>
      </c>
      <c r="F471" t="str">
        <f t="shared" si="58"/>
        <v>L</v>
      </c>
      <c r="G471">
        <f t="shared" si="59"/>
        <v>46816</v>
      </c>
      <c r="H471">
        <f t="shared" si="60"/>
        <v>16006642</v>
      </c>
      <c r="I471">
        <f t="shared" si="61"/>
        <v>-5945721</v>
      </c>
      <c r="J471">
        <f t="shared" si="62"/>
        <v>-116295577154782</v>
      </c>
      <c r="K471">
        <f t="shared" si="63"/>
        <v>46816</v>
      </c>
    </row>
    <row r="472" spans="1:11" x14ac:dyDescent="0.25">
      <c r="A472" t="s">
        <v>2</v>
      </c>
      <c r="B472">
        <v>7</v>
      </c>
      <c r="C472" t="s">
        <v>473</v>
      </c>
      <c r="D472" t="str">
        <f t="shared" si="56"/>
        <v>26664</v>
      </c>
      <c r="E472">
        <f t="shared" si="57"/>
        <v>1</v>
      </c>
      <c r="F472" t="str">
        <f t="shared" si="58"/>
        <v>D</v>
      </c>
      <c r="G472">
        <f t="shared" si="59"/>
        <v>157284</v>
      </c>
      <c r="H472">
        <f t="shared" si="60"/>
        <v>16006642</v>
      </c>
      <c r="I472">
        <f t="shared" si="61"/>
        <v>-6103005</v>
      </c>
      <c r="J472">
        <f t="shared" si="62"/>
        <v>-118813165835110</v>
      </c>
      <c r="K472">
        <f t="shared" si="63"/>
        <v>157284</v>
      </c>
    </row>
    <row r="473" spans="1:11" x14ac:dyDescent="0.25">
      <c r="A473" t="s">
        <v>0</v>
      </c>
      <c r="B473">
        <v>4</v>
      </c>
      <c r="C473" t="s">
        <v>474</v>
      </c>
      <c r="D473" t="str">
        <f t="shared" si="56"/>
        <v>5a1cc</v>
      </c>
      <c r="E473">
        <f t="shared" si="57"/>
        <v>2</v>
      </c>
      <c r="F473" t="str">
        <f t="shared" si="58"/>
        <v>L</v>
      </c>
      <c r="G473">
        <f t="shared" si="59"/>
        <v>369100</v>
      </c>
      <c r="H473">
        <f t="shared" si="60"/>
        <v>15637542</v>
      </c>
      <c r="I473">
        <f t="shared" si="61"/>
        <v>-6103005</v>
      </c>
      <c r="J473">
        <f t="shared" si="62"/>
        <v>-121065784980610</v>
      </c>
      <c r="K473">
        <f t="shared" si="63"/>
        <v>369100</v>
      </c>
    </row>
    <row r="474" spans="1:11" x14ac:dyDescent="0.25">
      <c r="A474" t="s">
        <v>2</v>
      </c>
      <c r="B474">
        <v>5</v>
      </c>
      <c r="C474" t="s">
        <v>475</v>
      </c>
      <c r="D474" t="str">
        <f t="shared" si="56"/>
        <v>060d1</v>
      </c>
      <c r="E474">
        <f t="shared" si="57"/>
        <v>1</v>
      </c>
      <c r="F474" t="str">
        <f t="shared" si="58"/>
        <v>D</v>
      </c>
      <c r="G474">
        <f t="shared" si="59"/>
        <v>24785</v>
      </c>
      <c r="H474">
        <f t="shared" si="60"/>
        <v>15637542</v>
      </c>
      <c r="I474">
        <f t="shared" si="61"/>
        <v>-6127790</v>
      </c>
      <c r="J474">
        <f t="shared" si="62"/>
        <v>-121453361459080</v>
      </c>
      <c r="K474">
        <f t="shared" si="63"/>
        <v>24785</v>
      </c>
    </row>
    <row r="475" spans="1:11" x14ac:dyDescent="0.25">
      <c r="A475" t="s">
        <v>11</v>
      </c>
      <c r="B475">
        <v>4</v>
      </c>
      <c r="C475" t="s">
        <v>476</v>
      </c>
      <c r="D475" t="str">
        <f t="shared" si="56"/>
        <v>32ff3</v>
      </c>
      <c r="E475">
        <f t="shared" si="57"/>
        <v>2</v>
      </c>
      <c r="F475" t="str">
        <f t="shared" si="58"/>
        <v>L</v>
      </c>
      <c r="G475">
        <f t="shared" si="59"/>
        <v>208883</v>
      </c>
      <c r="H475">
        <f t="shared" si="60"/>
        <v>15428659</v>
      </c>
      <c r="I475">
        <f t="shared" si="61"/>
        <v>-6127790</v>
      </c>
      <c r="J475">
        <f t="shared" si="62"/>
        <v>-122733352617650</v>
      </c>
      <c r="K475">
        <f t="shared" si="63"/>
        <v>208883</v>
      </c>
    </row>
    <row r="476" spans="1:11" x14ac:dyDescent="0.25">
      <c r="A476" t="s">
        <v>2</v>
      </c>
      <c r="B476">
        <v>7</v>
      </c>
      <c r="C476" t="s">
        <v>477</v>
      </c>
      <c r="D476" t="str">
        <f t="shared" si="56"/>
        <v>446c9</v>
      </c>
      <c r="E476">
        <f t="shared" si="57"/>
        <v>1</v>
      </c>
      <c r="F476" t="str">
        <f t="shared" si="58"/>
        <v>D</v>
      </c>
      <c r="G476">
        <f t="shared" si="59"/>
        <v>280265</v>
      </c>
      <c r="H476">
        <f t="shared" si="60"/>
        <v>15428659</v>
      </c>
      <c r="I476">
        <f t="shared" si="61"/>
        <v>-6408055</v>
      </c>
      <c r="J476">
        <f t="shared" si="62"/>
        <v>-127057465732285</v>
      </c>
      <c r="K476">
        <f t="shared" si="63"/>
        <v>280265</v>
      </c>
    </row>
    <row r="477" spans="1:11" x14ac:dyDescent="0.25">
      <c r="A477" t="s">
        <v>11</v>
      </c>
      <c r="B477">
        <v>5</v>
      </c>
      <c r="C477" t="s">
        <v>478</v>
      </c>
      <c r="D477" t="str">
        <f t="shared" si="56"/>
        <v>319c8</v>
      </c>
      <c r="E477">
        <f t="shared" si="57"/>
        <v>2</v>
      </c>
      <c r="F477" t="str">
        <f t="shared" si="58"/>
        <v>L</v>
      </c>
      <c r="G477">
        <f t="shared" si="59"/>
        <v>203208</v>
      </c>
      <c r="H477">
        <f t="shared" si="60"/>
        <v>15225451</v>
      </c>
      <c r="I477">
        <f t="shared" si="61"/>
        <v>-6408055</v>
      </c>
      <c r="J477">
        <f t="shared" si="62"/>
        <v>-128359633772725</v>
      </c>
      <c r="K477">
        <f t="shared" si="63"/>
        <v>203208</v>
      </c>
    </row>
    <row r="478" spans="1:11" x14ac:dyDescent="0.25">
      <c r="A478" t="s">
        <v>9</v>
      </c>
      <c r="B478">
        <v>3</v>
      </c>
      <c r="C478" t="s">
        <v>479</v>
      </c>
      <c r="D478" t="str">
        <f t="shared" si="56"/>
        <v>446c9</v>
      </c>
      <c r="E478">
        <f t="shared" si="57"/>
        <v>3</v>
      </c>
      <c r="F478" t="str">
        <f t="shared" si="58"/>
        <v>U</v>
      </c>
      <c r="G478">
        <f t="shared" si="59"/>
        <v>280265</v>
      </c>
      <c r="H478">
        <f t="shared" si="60"/>
        <v>15225451</v>
      </c>
      <c r="I478">
        <f t="shared" si="61"/>
        <v>-6127790</v>
      </c>
      <c r="J478">
        <f t="shared" si="62"/>
        <v>-124092472748210</v>
      </c>
      <c r="K478">
        <f t="shared" si="63"/>
        <v>280265</v>
      </c>
    </row>
    <row r="479" spans="1:11" x14ac:dyDescent="0.25">
      <c r="A479" t="s">
        <v>11</v>
      </c>
      <c r="B479">
        <v>7</v>
      </c>
      <c r="C479" t="s">
        <v>480</v>
      </c>
      <c r="D479" t="str">
        <f t="shared" si="56"/>
        <v>1bf56</v>
      </c>
      <c r="E479">
        <f t="shared" si="57"/>
        <v>2</v>
      </c>
      <c r="F479" t="str">
        <f t="shared" si="58"/>
        <v>L</v>
      </c>
      <c r="G479">
        <f t="shared" si="59"/>
        <v>114518</v>
      </c>
      <c r="H479">
        <f t="shared" si="60"/>
        <v>15110933</v>
      </c>
      <c r="I479">
        <f t="shared" si="61"/>
        <v>-6127790</v>
      </c>
      <c r="J479">
        <f t="shared" si="62"/>
        <v>-124794215003430</v>
      </c>
      <c r="K479">
        <f t="shared" si="63"/>
        <v>114518</v>
      </c>
    </row>
    <row r="480" spans="1:11" x14ac:dyDescent="0.25">
      <c r="A480" t="s">
        <v>9</v>
      </c>
      <c r="B480">
        <v>2</v>
      </c>
      <c r="C480" t="s">
        <v>481</v>
      </c>
      <c r="D480" t="str">
        <f t="shared" si="56"/>
        <v>44af1</v>
      </c>
      <c r="E480">
        <f t="shared" si="57"/>
        <v>3</v>
      </c>
      <c r="F480" t="str">
        <f t="shared" si="58"/>
        <v>U</v>
      </c>
      <c r="G480">
        <f t="shared" si="59"/>
        <v>281329</v>
      </c>
      <c r="H480">
        <f t="shared" si="60"/>
        <v>15110933</v>
      </c>
      <c r="I480">
        <f t="shared" si="61"/>
        <v>-5846461</v>
      </c>
      <c r="J480">
        <f t="shared" si="62"/>
        <v>-120543071333473</v>
      </c>
      <c r="K480">
        <f t="shared" si="63"/>
        <v>281329</v>
      </c>
    </row>
    <row r="481" spans="1:11" x14ac:dyDescent="0.25">
      <c r="A481" t="s">
        <v>11</v>
      </c>
      <c r="B481">
        <v>6</v>
      </c>
      <c r="C481" t="s">
        <v>482</v>
      </c>
      <c r="D481" t="str">
        <f t="shared" si="56"/>
        <v>6f313</v>
      </c>
      <c r="E481">
        <f t="shared" si="57"/>
        <v>2</v>
      </c>
      <c r="F481" t="str">
        <f t="shared" si="58"/>
        <v>L</v>
      </c>
      <c r="G481">
        <f t="shared" si="59"/>
        <v>455443</v>
      </c>
      <c r="H481">
        <f t="shared" si="60"/>
        <v>14655490</v>
      </c>
      <c r="I481">
        <f t="shared" si="61"/>
        <v>-5846461</v>
      </c>
      <c r="J481">
        <f t="shared" si="62"/>
        <v>-123205801070696</v>
      </c>
      <c r="K481">
        <f t="shared" si="63"/>
        <v>455443</v>
      </c>
    </row>
    <row r="482" spans="1:11" x14ac:dyDescent="0.25">
      <c r="A482" t="s">
        <v>9</v>
      </c>
      <c r="B482">
        <v>6</v>
      </c>
      <c r="C482" t="s">
        <v>483</v>
      </c>
      <c r="D482" t="str">
        <f t="shared" si="56"/>
        <v>31243</v>
      </c>
      <c r="E482">
        <f t="shared" si="57"/>
        <v>3</v>
      </c>
      <c r="F482" t="str">
        <f t="shared" si="58"/>
        <v>U</v>
      </c>
      <c r="G482">
        <f t="shared" si="59"/>
        <v>201283</v>
      </c>
      <c r="H482">
        <f t="shared" si="60"/>
        <v>14655490</v>
      </c>
      <c r="I482">
        <f t="shared" si="61"/>
        <v>-5645178</v>
      </c>
      <c r="J482">
        <f t="shared" si="62"/>
        <v>-120255900077026</v>
      </c>
      <c r="K482">
        <f t="shared" si="63"/>
        <v>201283</v>
      </c>
    </row>
    <row r="483" spans="1:11" x14ac:dyDescent="0.25">
      <c r="A483" t="s">
        <v>0</v>
      </c>
      <c r="B483">
        <v>5</v>
      </c>
      <c r="C483" t="s">
        <v>484</v>
      </c>
      <c r="D483" t="str">
        <f t="shared" si="56"/>
        <v>489da</v>
      </c>
      <c r="E483">
        <f t="shared" si="57"/>
        <v>0</v>
      </c>
      <c r="F483" t="str">
        <f t="shared" si="58"/>
        <v>R</v>
      </c>
      <c r="G483">
        <f t="shared" si="59"/>
        <v>297434</v>
      </c>
      <c r="H483">
        <f t="shared" si="60"/>
        <v>14952924</v>
      </c>
      <c r="I483">
        <f t="shared" si="61"/>
        <v>-5645178</v>
      </c>
      <c r="J483">
        <f t="shared" si="62"/>
        <v>-118576832203774</v>
      </c>
      <c r="K483">
        <f t="shared" si="63"/>
        <v>297434</v>
      </c>
    </row>
    <row r="484" spans="1:11" x14ac:dyDescent="0.25">
      <c r="A484" t="s">
        <v>9</v>
      </c>
      <c r="B484">
        <v>5</v>
      </c>
      <c r="C484" t="s">
        <v>485</v>
      </c>
      <c r="D484" t="str">
        <f t="shared" si="56"/>
        <v>53a34</v>
      </c>
      <c r="E484">
        <f t="shared" si="57"/>
        <v>3</v>
      </c>
      <c r="F484" t="str">
        <f t="shared" si="58"/>
        <v>U</v>
      </c>
      <c r="G484">
        <f t="shared" si="59"/>
        <v>342580</v>
      </c>
      <c r="H484">
        <f t="shared" si="60"/>
        <v>14952924</v>
      </c>
      <c r="I484">
        <f t="shared" si="61"/>
        <v>-5302598</v>
      </c>
      <c r="J484">
        <f t="shared" si="62"/>
        <v>-113454259499854</v>
      </c>
      <c r="K484">
        <f t="shared" si="63"/>
        <v>342580</v>
      </c>
    </row>
    <row r="485" spans="1:11" x14ac:dyDescent="0.25">
      <c r="A485" t="s">
        <v>0</v>
      </c>
      <c r="B485">
        <v>8</v>
      </c>
      <c r="C485" t="s">
        <v>486</v>
      </c>
      <c r="D485" t="str">
        <f t="shared" si="56"/>
        <v>489da</v>
      </c>
      <c r="E485">
        <f t="shared" si="57"/>
        <v>2</v>
      </c>
      <c r="F485" t="str">
        <f t="shared" si="58"/>
        <v>L</v>
      </c>
      <c r="G485">
        <f t="shared" si="59"/>
        <v>297434</v>
      </c>
      <c r="H485">
        <f t="shared" si="60"/>
        <v>14655490</v>
      </c>
      <c r="I485">
        <f t="shared" si="61"/>
        <v>-5302598</v>
      </c>
      <c r="J485">
        <f t="shared" si="62"/>
        <v>-115031432433386</v>
      </c>
      <c r="K485">
        <f t="shared" si="63"/>
        <v>297434</v>
      </c>
    </row>
    <row r="486" spans="1:11" x14ac:dyDescent="0.25">
      <c r="A486" t="s">
        <v>9</v>
      </c>
      <c r="B486">
        <v>3</v>
      </c>
      <c r="C486" t="s">
        <v>487</v>
      </c>
      <c r="D486" t="str">
        <f t="shared" si="56"/>
        <v>5a667</v>
      </c>
      <c r="E486">
        <f t="shared" si="57"/>
        <v>3</v>
      </c>
      <c r="F486" t="str">
        <f t="shared" si="58"/>
        <v>U</v>
      </c>
      <c r="G486">
        <f t="shared" si="59"/>
        <v>370279</v>
      </c>
      <c r="H486">
        <f t="shared" si="60"/>
        <v>14655490</v>
      </c>
      <c r="I486">
        <f t="shared" si="61"/>
        <v>-4932319</v>
      </c>
      <c r="J486">
        <f t="shared" si="62"/>
        <v>-109604812251676</v>
      </c>
      <c r="K486">
        <f t="shared" si="63"/>
        <v>370279</v>
      </c>
    </row>
    <row r="487" spans="1:11" x14ac:dyDescent="0.25">
      <c r="A487" t="s">
        <v>11</v>
      </c>
      <c r="B487">
        <v>7</v>
      </c>
      <c r="C487" t="s">
        <v>488</v>
      </c>
      <c r="D487" t="str">
        <f t="shared" si="56"/>
        <v>0f0f9</v>
      </c>
      <c r="E487">
        <f t="shared" si="57"/>
        <v>2</v>
      </c>
      <c r="F487" t="str">
        <f t="shared" si="58"/>
        <v>L</v>
      </c>
      <c r="G487">
        <f t="shared" si="59"/>
        <v>61689</v>
      </c>
      <c r="H487">
        <f t="shared" si="60"/>
        <v>14593801</v>
      </c>
      <c r="I487">
        <f t="shared" si="61"/>
        <v>-4932319</v>
      </c>
      <c r="J487">
        <f t="shared" si="62"/>
        <v>-109909082078467</v>
      </c>
      <c r="K487">
        <f t="shared" si="63"/>
        <v>61689</v>
      </c>
    </row>
    <row r="488" spans="1:11" x14ac:dyDescent="0.25">
      <c r="A488" t="s">
        <v>9</v>
      </c>
      <c r="B488">
        <v>6</v>
      </c>
      <c r="C488" t="s">
        <v>489</v>
      </c>
      <c r="D488" t="str">
        <f t="shared" si="56"/>
        <v>01b8b</v>
      </c>
      <c r="E488">
        <f t="shared" si="57"/>
        <v>3</v>
      </c>
      <c r="F488" t="str">
        <f t="shared" si="58"/>
        <v>U</v>
      </c>
      <c r="G488">
        <f t="shared" si="59"/>
        <v>7051</v>
      </c>
      <c r="H488">
        <f t="shared" si="60"/>
        <v>14593801</v>
      </c>
      <c r="I488">
        <f t="shared" si="61"/>
        <v>-4925268</v>
      </c>
      <c r="J488">
        <f t="shared" si="62"/>
        <v>-109806181187616</v>
      </c>
      <c r="K488">
        <f t="shared" si="63"/>
        <v>7051</v>
      </c>
    </row>
    <row r="489" spans="1:11" x14ac:dyDescent="0.25">
      <c r="A489" t="s">
        <v>0</v>
      </c>
      <c r="B489">
        <v>3</v>
      </c>
      <c r="C489" t="s">
        <v>490</v>
      </c>
      <c r="D489" t="str">
        <f t="shared" si="56"/>
        <v>3c6b1</v>
      </c>
      <c r="E489">
        <f t="shared" si="57"/>
        <v>2</v>
      </c>
      <c r="F489" t="str">
        <f t="shared" si="58"/>
        <v>L</v>
      </c>
      <c r="G489">
        <f t="shared" si="59"/>
        <v>247473</v>
      </c>
      <c r="H489">
        <f t="shared" si="60"/>
        <v>14346328</v>
      </c>
      <c r="I489">
        <f t="shared" si="61"/>
        <v>-4925268</v>
      </c>
      <c r="J489">
        <f t="shared" si="62"/>
        <v>-111025052035380</v>
      </c>
      <c r="K489">
        <f t="shared" si="63"/>
        <v>247473</v>
      </c>
    </row>
    <row r="490" spans="1:11" x14ac:dyDescent="0.25">
      <c r="A490" t="s">
        <v>9</v>
      </c>
      <c r="B490">
        <v>5</v>
      </c>
      <c r="C490" t="s">
        <v>491</v>
      </c>
      <c r="D490" t="str">
        <f t="shared" si="56"/>
        <v>72561</v>
      </c>
      <c r="E490">
        <f t="shared" si="57"/>
        <v>3</v>
      </c>
      <c r="F490" t="str">
        <f t="shared" si="58"/>
        <v>U</v>
      </c>
      <c r="G490">
        <f t="shared" si="59"/>
        <v>468321</v>
      </c>
      <c r="H490">
        <f t="shared" si="60"/>
        <v>14346328</v>
      </c>
      <c r="I490">
        <f t="shared" si="61"/>
        <v>-4456947</v>
      </c>
      <c r="J490">
        <f t="shared" si="62"/>
        <v>-104306365360092</v>
      </c>
      <c r="K490">
        <f t="shared" si="63"/>
        <v>468321</v>
      </c>
    </row>
    <row r="491" spans="1:11" x14ac:dyDescent="0.25">
      <c r="A491" t="s">
        <v>0</v>
      </c>
      <c r="B491">
        <v>10</v>
      </c>
      <c r="C491" t="s">
        <v>492</v>
      </c>
      <c r="D491" t="str">
        <f t="shared" si="56"/>
        <v>114b1</v>
      </c>
      <c r="E491">
        <f t="shared" si="57"/>
        <v>2</v>
      </c>
      <c r="F491" t="str">
        <f t="shared" si="58"/>
        <v>L</v>
      </c>
      <c r="G491">
        <f t="shared" si="59"/>
        <v>70833</v>
      </c>
      <c r="H491">
        <f t="shared" si="60"/>
        <v>14275495</v>
      </c>
      <c r="I491">
        <f t="shared" si="61"/>
        <v>-4456947</v>
      </c>
      <c r="J491">
        <f t="shared" si="62"/>
        <v>-104622064286943</v>
      </c>
      <c r="K491">
        <f t="shared" si="63"/>
        <v>70833</v>
      </c>
    </row>
    <row r="492" spans="1:11" x14ac:dyDescent="0.25">
      <c r="A492" t="s">
        <v>9</v>
      </c>
      <c r="B492">
        <v>4</v>
      </c>
      <c r="C492" t="s">
        <v>493</v>
      </c>
      <c r="D492" t="str">
        <f t="shared" si="56"/>
        <v>14ace</v>
      </c>
      <c r="E492">
        <f t="shared" si="57"/>
        <v>3</v>
      </c>
      <c r="F492" t="str">
        <f t="shared" si="58"/>
        <v>U</v>
      </c>
      <c r="G492">
        <f t="shared" si="59"/>
        <v>84686</v>
      </c>
      <c r="H492">
        <f t="shared" si="60"/>
        <v>14275495</v>
      </c>
      <c r="I492">
        <f t="shared" si="61"/>
        <v>-4372261</v>
      </c>
      <c r="J492">
        <f t="shared" si="62"/>
        <v>-103413129717373</v>
      </c>
      <c r="K492">
        <f t="shared" si="63"/>
        <v>84686</v>
      </c>
    </row>
    <row r="493" spans="1:11" x14ac:dyDescent="0.25">
      <c r="A493" t="s">
        <v>0</v>
      </c>
      <c r="B493">
        <v>8</v>
      </c>
      <c r="C493" t="s">
        <v>494</v>
      </c>
      <c r="D493" t="str">
        <f t="shared" si="56"/>
        <v>30d29</v>
      </c>
      <c r="E493">
        <f t="shared" si="57"/>
        <v>2</v>
      </c>
      <c r="F493" t="str">
        <f t="shared" si="58"/>
        <v>L</v>
      </c>
      <c r="G493">
        <f t="shared" si="59"/>
        <v>199977</v>
      </c>
      <c r="H493">
        <f t="shared" si="60"/>
        <v>14075518</v>
      </c>
      <c r="I493">
        <f t="shared" si="61"/>
        <v>-4372261</v>
      </c>
      <c r="J493">
        <f t="shared" si="62"/>
        <v>-104287481355370</v>
      </c>
      <c r="K493">
        <f t="shared" si="63"/>
        <v>199977</v>
      </c>
    </row>
    <row r="494" spans="1:11" x14ac:dyDescent="0.25">
      <c r="A494" t="s">
        <v>9</v>
      </c>
      <c r="B494">
        <v>9</v>
      </c>
      <c r="C494" t="s">
        <v>495</v>
      </c>
      <c r="D494" t="str">
        <f t="shared" si="56"/>
        <v>1ebac</v>
      </c>
      <c r="E494">
        <f t="shared" si="57"/>
        <v>3</v>
      </c>
      <c r="F494" t="str">
        <f t="shared" si="58"/>
        <v>U</v>
      </c>
      <c r="G494">
        <f t="shared" si="59"/>
        <v>125868</v>
      </c>
      <c r="H494">
        <f t="shared" si="60"/>
        <v>14075518</v>
      </c>
      <c r="I494">
        <f t="shared" si="61"/>
        <v>-4246393</v>
      </c>
      <c r="J494">
        <f t="shared" si="62"/>
        <v>-102515824055746</v>
      </c>
      <c r="K494">
        <f t="shared" si="63"/>
        <v>125868</v>
      </c>
    </row>
    <row r="495" spans="1:11" x14ac:dyDescent="0.25">
      <c r="A495" t="s">
        <v>0</v>
      </c>
      <c r="B495">
        <v>6</v>
      </c>
      <c r="C495" t="s">
        <v>496</v>
      </c>
      <c r="D495" t="str">
        <f t="shared" si="56"/>
        <v>3c429</v>
      </c>
      <c r="E495">
        <f t="shared" si="57"/>
        <v>2</v>
      </c>
      <c r="F495" t="str">
        <f t="shared" si="58"/>
        <v>L</v>
      </c>
      <c r="G495">
        <f t="shared" si="59"/>
        <v>246825</v>
      </c>
      <c r="H495">
        <f t="shared" si="60"/>
        <v>13828693</v>
      </c>
      <c r="I495">
        <f t="shared" si="61"/>
        <v>-4246393</v>
      </c>
      <c r="J495">
        <f t="shared" si="62"/>
        <v>-103563940007971</v>
      </c>
      <c r="K495">
        <f t="shared" si="63"/>
        <v>246825</v>
      </c>
    </row>
    <row r="496" spans="1:11" x14ac:dyDescent="0.25">
      <c r="A496" t="s">
        <v>9</v>
      </c>
      <c r="B496">
        <v>7</v>
      </c>
      <c r="C496" t="s">
        <v>497</v>
      </c>
      <c r="D496" t="str">
        <f t="shared" si="56"/>
        <v>39e2a</v>
      </c>
      <c r="E496">
        <f t="shared" si="57"/>
        <v>3</v>
      </c>
      <c r="F496" t="str">
        <f t="shared" si="58"/>
        <v>U</v>
      </c>
      <c r="G496">
        <f t="shared" si="59"/>
        <v>237098</v>
      </c>
      <c r="H496">
        <f t="shared" si="60"/>
        <v>13828693</v>
      </c>
      <c r="I496">
        <f t="shared" si="61"/>
        <v>-4009295</v>
      </c>
      <c r="J496">
        <f t="shared" si="62"/>
        <v>-100285184555057</v>
      </c>
      <c r="K496">
        <f t="shared" si="63"/>
        <v>237098</v>
      </c>
    </row>
    <row r="497" spans="1:11" x14ac:dyDescent="0.25">
      <c r="A497" t="s">
        <v>0</v>
      </c>
      <c r="B497">
        <v>2</v>
      </c>
      <c r="C497" t="s">
        <v>498</v>
      </c>
      <c r="D497" t="str">
        <f t="shared" si="56"/>
        <v>1f388</v>
      </c>
      <c r="E497">
        <f t="shared" si="57"/>
        <v>2</v>
      </c>
      <c r="F497" t="str">
        <f t="shared" si="58"/>
        <v>L</v>
      </c>
      <c r="G497">
        <f t="shared" si="59"/>
        <v>127880</v>
      </c>
      <c r="H497">
        <f t="shared" si="60"/>
        <v>13700813</v>
      </c>
      <c r="I497">
        <f t="shared" si="61"/>
        <v>-4009295</v>
      </c>
      <c r="J497">
        <f t="shared" si="62"/>
        <v>-100797893199657</v>
      </c>
      <c r="K497">
        <f t="shared" si="63"/>
        <v>127880</v>
      </c>
    </row>
    <row r="498" spans="1:11" x14ac:dyDescent="0.25">
      <c r="A498" t="s">
        <v>9</v>
      </c>
      <c r="B498">
        <v>4</v>
      </c>
      <c r="C498" t="s">
        <v>499</v>
      </c>
      <c r="D498" t="str">
        <f t="shared" si="56"/>
        <v>65838</v>
      </c>
      <c r="E498">
        <f t="shared" si="57"/>
        <v>1</v>
      </c>
      <c r="F498" t="str">
        <f t="shared" si="58"/>
        <v>D</v>
      </c>
      <c r="G498">
        <f t="shared" si="59"/>
        <v>415800</v>
      </c>
      <c r="H498">
        <f t="shared" si="60"/>
        <v>13700813</v>
      </c>
      <c r="I498">
        <f t="shared" si="61"/>
        <v>-4425095</v>
      </c>
      <c r="J498">
        <f t="shared" si="62"/>
        <v>-106494691245057</v>
      </c>
      <c r="K498">
        <f t="shared" si="63"/>
        <v>415800</v>
      </c>
    </row>
    <row r="499" spans="1:11" x14ac:dyDescent="0.25">
      <c r="A499" t="s">
        <v>0</v>
      </c>
      <c r="B499">
        <v>3</v>
      </c>
      <c r="C499" t="s">
        <v>500</v>
      </c>
      <c r="D499" t="str">
        <f t="shared" si="56"/>
        <v>0b025</v>
      </c>
      <c r="E499">
        <f t="shared" si="57"/>
        <v>2</v>
      </c>
      <c r="F499" t="str">
        <f t="shared" si="58"/>
        <v>L</v>
      </c>
      <c r="G499">
        <f t="shared" si="59"/>
        <v>45093</v>
      </c>
      <c r="H499">
        <f t="shared" si="60"/>
        <v>13655720</v>
      </c>
      <c r="I499">
        <f t="shared" si="61"/>
        <v>-4425095</v>
      </c>
      <c r="J499">
        <f t="shared" si="62"/>
        <v>-106694232053892</v>
      </c>
      <c r="K499">
        <f t="shared" si="63"/>
        <v>45093</v>
      </c>
    </row>
    <row r="500" spans="1:11" x14ac:dyDescent="0.25">
      <c r="A500" t="s">
        <v>9</v>
      </c>
      <c r="B500">
        <v>8</v>
      </c>
      <c r="C500" t="s">
        <v>501</v>
      </c>
      <c r="D500" t="str">
        <f t="shared" si="56"/>
        <v>699e7</v>
      </c>
      <c r="E500">
        <f t="shared" si="57"/>
        <v>1</v>
      </c>
      <c r="F500" t="str">
        <f t="shared" si="58"/>
        <v>D</v>
      </c>
      <c r="G500">
        <f t="shared" si="59"/>
        <v>432615</v>
      </c>
      <c r="H500">
        <f t="shared" si="60"/>
        <v>13655720</v>
      </c>
      <c r="I500">
        <f t="shared" si="61"/>
        <v>-4857710</v>
      </c>
      <c r="J500">
        <f t="shared" si="62"/>
        <v>-112601901361692</v>
      </c>
      <c r="K500">
        <f t="shared" si="63"/>
        <v>432615</v>
      </c>
    </row>
    <row r="501" spans="1:11" x14ac:dyDescent="0.25">
      <c r="A501" t="s">
        <v>0</v>
      </c>
      <c r="B501">
        <v>10</v>
      </c>
      <c r="C501" t="s">
        <v>502</v>
      </c>
      <c r="D501" t="str">
        <f t="shared" si="56"/>
        <v>2b4ae</v>
      </c>
      <c r="E501">
        <f t="shared" si="57"/>
        <v>2</v>
      </c>
      <c r="F501" t="str">
        <f t="shared" si="58"/>
        <v>L</v>
      </c>
      <c r="G501">
        <f t="shared" si="59"/>
        <v>177326</v>
      </c>
      <c r="H501">
        <f t="shared" si="60"/>
        <v>13478394</v>
      </c>
      <c r="I501">
        <f t="shared" si="61"/>
        <v>-4857710</v>
      </c>
      <c r="J501">
        <f t="shared" si="62"/>
        <v>-113463299645152</v>
      </c>
      <c r="K501">
        <f t="shared" si="63"/>
        <v>177326</v>
      </c>
    </row>
    <row r="502" spans="1:11" x14ac:dyDescent="0.25">
      <c r="A502" t="s">
        <v>9</v>
      </c>
      <c r="B502">
        <v>2</v>
      </c>
      <c r="C502" t="s">
        <v>503</v>
      </c>
      <c r="D502" t="str">
        <f t="shared" si="56"/>
        <v>1ac90</v>
      </c>
      <c r="E502">
        <f t="shared" si="57"/>
        <v>3</v>
      </c>
      <c r="F502" t="str">
        <f t="shared" si="58"/>
        <v>U</v>
      </c>
      <c r="G502">
        <f t="shared" si="59"/>
        <v>109712</v>
      </c>
      <c r="H502">
        <f t="shared" si="60"/>
        <v>13478394</v>
      </c>
      <c r="I502">
        <f t="shared" si="61"/>
        <v>-4747998</v>
      </c>
      <c r="J502">
        <f t="shared" si="62"/>
        <v>-111984558082624</v>
      </c>
      <c r="K502">
        <f t="shared" si="63"/>
        <v>109712</v>
      </c>
    </row>
    <row r="503" spans="1:11" x14ac:dyDescent="0.25">
      <c r="A503" t="s">
        <v>0</v>
      </c>
      <c r="B503">
        <v>5</v>
      </c>
      <c r="C503" t="s">
        <v>504</v>
      </c>
      <c r="D503" t="str">
        <f t="shared" si="56"/>
        <v>60cef</v>
      </c>
      <c r="E503">
        <f t="shared" si="57"/>
        <v>2</v>
      </c>
      <c r="F503" t="str">
        <f t="shared" si="58"/>
        <v>L</v>
      </c>
      <c r="G503">
        <f t="shared" si="59"/>
        <v>396527</v>
      </c>
      <c r="H503">
        <f t="shared" si="60"/>
        <v>13081867</v>
      </c>
      <c r="I503">
        <f t="shared" si="61"/>
        <v>-4747998</v>
      </c>
      <c r="J503">
        <f t="shared" si="62"/>
        <v>-113867267485570</v>
      </c>
      <c r="K503">
        <f t="shared" si="63"/>
        <v>396527</v>
      </c>
    </row>
    <row r="504" spans="1:11" x14ac:dyDescent="0.25">
      <c r="A504" t="s">
        <v>9</v>
      </c>
      <c r="B504">
        <v>4</v>
      </c>
      <c r="C504" t="s">
        <v>505</v>
      </c>
      <c r="D504" t="str">
        <f t="shared" si="56"/>
        <v>515ea</v>
      </c>
      <c r="E504">
        <f t="shared" si="57"/>
        <v>3</v>
      </c>
      <c r="F504" t="str">
        <f t="shared" si="58"/>
        <v>U</v>
      </c>
      <c r="G504">
        <f t="shared" si="59"/>
        <v>333290</v>
      </c>
      <c r="H504">
        <f t="shared" si="60"/>
        <v>13081867</v>
      </c>
      <c r="I504">
        <f t="shared" si="61"/>
        <v>-4414708</v>
      </c>
      <c r="J504">
        <f t="shared" si="62"/>
        <v>-109507212033140</v>
      </c>
      <c r="K504">
        <f t="shared" si="63"/>
        <v>333290</v>
      </c>
    </row>
    <row r="505" spans="1:11" x14ac:dyDescent="0.25">
      <c r="A505" t="s">
        <v>0</v>
      </c>
      <c r="B505">
        <v>5</v>
      </c>
      <c r="C505" t="s">
        <v>506</v>
      </c>
      <c r="D505" t="str">
        <f t="shared" si="56"/>
        <v>4d379</v>
      </c>
      <c r="E505">
        <f t="shared" si="57"/>
        <v>0</v>
      </c>
      <c r="F505" t="str">
        <f t="shared" si="58"/>
        <v>R</v>
      </c>
      <c r="G505">
        <f t="shared" si="59"/>
        <v>316281</v>
      </c>
      <c r="H505">
        <f t="shared" si="60"/>
        <v>13398148</v>
      </c>
      <c r="I505">
        <f t="shared" si="61"/>
        <v>-4414708</v>
      </c>
      <c r="J505">
        <f t="shared" si="62"/>
        <v>-108110923772192</v>
      </c>
      <c r="K505">
        <f t="shared" si="63"/>
        <v>316281</v>
      </c>
    </row>
    <row r="506" spans="1:11" x14ac:dyDescent="0.25">
      <c r="A506" t="s">
        <v>9</v>
      </c>
      <c r="B506">
        <v>6</v>
      </c>
      <c r="C506" t="s">
        <v>507</v>
      </c>
      <c r="D506" t="str">
        <f t="shared" si="56"/>
        <v>35418</v>
      </c>
      <c r="E506">
        <f t="shared" si="57"/>
        <v>3</v>
      </c>
      <c r="F506" t="str">
        <f t="shared" si="58"/>
        <v>U</v>
      </c>
      <c r="G506">
        <f t="shared" si="59"/>
        <v>218136</v>
      </c>
      <c r="H506">
        <f t="shared" si="60"/>
        <v>13398148</v>
      </c>
      <c r="I506">
        <f t="shared" si="61"/>
        <v>-4196572</v>
      </c>
      <c r="J506">
        <f t="shared" si="62"/>
        <v>-105188305360064</v>
      </c>
      <c r="K506">
        <f t="shared" si="63"/>
        <v>218136</v>
      </c>
    </row>
    <row r="507" spans="1:11" x14ac:dyDescent="0.25">
      <c r="A507" t="s">
        <v>0</v>
      </c>
      <c r="B507">
        <v>4</v>
      </c>
      <c r="C507" t="s">
        <v>508</v>
      </c>
      <c r="D507" t="str">
        <f t="shared" si="56"/>
        <v>39817</v>
      </c>
      <c r="E507">
        <f t="shared" si="57"/>
        <v>0</v>
      </c>
      <c r="F507" t="str">
        <f t="shared" si="58"/>
        <v>R</v>
      </c>
      <c r="G507">
        <f t="shared" si="59"/>
        <v>235543</v>
      </c>
      <c r="H507">
        <f t="shared" si="60"/>
        <v>13633691</v>
      </c>
      <c r="I507">
        <f t="shared" si="61"/>
        <v>-4196572</v>
      </c>
      <c r="J507">
        <f t="shared" si="62"/>
        <v>-104199832201468</v>
      </c>
      <c r="K507">
        <f t="shared" si="63"/>
        <v>235543</v>
      </c>
    </row>
    <row r="508" spans="1:11" x14ac:dyDescent="0.25">
      <c r="A508" t="s">
        <v>2</v>
      </c>
      <c r="B508">
        <v>3</v>
      </c>
      <c r="C508" t="s">
        <v>509</v>
      </c>
      <c r="D508" t="str">
        <f t="shared" si="56"/>
        <v>7163a</v>
      </c>
      <c r="E508">
        <f t="shared" si="57"/>
        <v>3</v>
      </c>
      <c r="F508" t="str">
        <f t="shared" si="58"/>
        <v>U</v>
      </c>
      <c r="G508">
        <f t="shared" si="59"/>
        <v>464442</v>
      </c>
      <c r="H508">
        <f t="shared" si="60"/>
        <v>13633691</v>
      </c>
      <c r="I508">
        <f t="shared" si="61"/>
        <v>-3732130</v>
      </c>
      <c r="J508">
        <f t="shared" si="62"/>
        <v>-97867773486046</v>
      </c>
      <c r="K508">
        <f t="shared" si="63"/>
        <v>464442</v>
      </c>
    </row>
    <row r="509" spans="1:11" x14ac:dyDescent="0.25">
      <c r="A509" t="s">
        <v>0</v>
      </c>
      <c r="B509">
        <v>10</v>
      </c>
      <c r="C509" t="s">
        <v>510</v>
      </c>
      <c r="D509" t="str">
        <f t="shared" si="56"/>
        <v>39817</v>
      </c>
      <c r="E509">
        <f t="shared" si="57"/>
        <v>2</v>
      </c>
      <c r="F509" t="str">
        <f t="shared" si="58"/>
        <v>L</v>
      </c>
      <c r="G509">
        <f t="shared" si="59"/>
        <v>235543</v>
      </c>
      <c r="H509">
        <f t="shared" si="60"/>
        <v>13398148</v>
      </c>
      <c r="I509">
        <f t="shared" si="61"/>
        <v>-3732130</v>
      </c>
      <c r="J509">
        <f t="shared" si="62"/>
        <v>-98746850582636</v>
      </c>
      <c r="K509">
        <f t="shared" si="63"/>
        <v>235543</v>
      </c>
    </row>
    <row r="510" spans="1:11" x14ac:dyDescent="0.25">
      <c r="A510" t="s">
        <v>2</v>
      </c>
      <c r="B510">
        <v>7</v>
      </c>
      <c r="C510" t="s">
        <v>511</v>
      </c>
      <c r="D510" t="str">
        <f t="shared" si="56"/>
        <v>0608f</v>
      </c>
      <c r="E510">
        <f t="shared" si="57"/>
        <v>3</v>
      </c>
      <c r="F510" t="str">
        <f t="shared" si="58"/>
        <v>U</v>
      </c>
      <c r="G510">
        <f t="shared" si="59"/>
        <v>24719</v>
      </c>
      <c r="H510">
        <f t="shared" si="60"/>
        <v>13398148</v>
      </c>
      <c r="I510">
        <f t="shared" si="61"/>
        <v>-3707411</v>
      </c>
      <c r="J510">
        <f t="shared" si="62"/>
        <v>-98415661762224</v>
      </c>
      <c r="K510">
        <f t="shared" si="63"/>
        <v>24719</v>
      </c>
    </row>
    <row r="511" spans="1:11" x14ac:dyDescent="0.25">
      <c r="A511" t="s">
        <v>0</v>
      </c>
      <c r="B511">
        <v>8</v>
      </c>
      <c r="C511" t="s">
        <v>512</v>
      </c>
      <c r="D511" t="str">
        <f t="shared" si="56"/>
        <v>4d379</v>
      </c>
      <c r="E511">
        <f t="shared" si="57"/>
        <v>2</v>
      </c>
      <c r="F511" t="str">
        <f t="shared" si="58"/>
        <v>L</v>
      </c>
      <c r="G511">
        <f t="shared" si="59"/>
        <v>316281</v>
      </c>
      <c r="H511">
        <f t="shared" si="60"/>
        <v>13081867</v>
      </c>
      <c r="I511">
        <f t="shared" si="61"/>
        <v>-3707411</v>
      </c>
      <c r="J511">
        <f t="shared" si="62"/>
        <v>-99588245420715</v>
      </c>
      <c r="K511">
        <f t="shared" si="63"/>
        <v>316281</v>
      </c>
    </row>
    <row r="512" spans="1:11" x14ac:dyDescent="0.25">
      <c r="A512" t="s">
        <v>9</v>
      </c>
      <c r="B512">
        <v>4</v>
      </c>
      <c r="C512" t="s">
        <v>513</v>
      </c>
      <c r="D512" t="str">
        <f t="shared" si="56"/>
        <v>06c7a</v>
      </c>
      <c r="E512">
        <f t="shared" si="57"/>
        <v>3</v>
      </c>
      <c r="F512" t="str">
        <f t="shared" si="58"/>
        <v>U</v>
      </c>
      <c r="G512">
        <f t="shared" si="59"/>
        <v>27770</v>
      </c>
      <c r="H512">
        <f t="shared" si="60"/>
        <v>13081867</v>
      </c>
      <c r="I512">
        <f t="shared" si="61"/>
        <v>-3679641</v>
      </c>
      <c r="J512">
        <f t="shared" si="62"/>
        <v>-99224961974125</v>
      </c>
      <c r="K512">
        <f t="shared" si="63"/>
        <v>27770</v>
      </c>
    </row>
    <row r="513" spans="1:11" x14ac:dyDescent="0.25">
      <c r="A513" t="s">
        <v>0</v>
      </c>
      <c r="B513">
        <v>7</v>
      </c>
      <c r="C513" t="s">
        <v>514</v>
      </c>
      <c r="D513" t="str">
        <f t="shared" si="56"/>
        <v>5819c</v>
      </c>
      <c r="E513">
        <f t="shared" si="57"/>
        <v>2</v>
      </c>
      <c r="F513" t="str">
        <f t="shared" si="58"/>
        <v>L</v>
      </c>
      <c r="G513">
        <f t="shared" si="59"/>
        <v>360860</v>
      </c>
      <c r="H513">
        <f t="shared" si="60"/>
        <v>12721007</v>
      </c>
      <c r="I513">
        <f t="shared" si="61"/>
        <v>-3679641</v>
      </c>
      <c r="J513">
        <f t="shared" si="62"/>
        <v>-100552797225385</v>
      </c>
      <c r="K513">
        <f t="shared" si="63"/>
        <v>360860</v>
      </c>
    </row>
    <row r="514" spans="1:11" x14ac:dyDescent="0.25">
      <c r="A514" t="s">
        <v>9</v>
      </c>
      <c r="B514">
        <v>5</v>
      </c>
      <c r="C514" t="s">
        <v>515</v>
      </c>
      <c r="D514" t="str">
        <f t="shared" si="56"/>
        <v>17c3f</v>
      </c>
      <c r="E514">
        <f t="shared" si="57"/>
        <v>1</v>
      </c>
      <c r="F514" t="str">
        <f t="shared" si="58"/>
        <v>D</v>
      </c>
      <c r="G514">
        <f t="shared" si="59"/>
        <v>97343</v>
      </c>
      <c r="H514">
        <f t="shared" si="60"/>
        <v>12721007</v>
      </c>
      <c r="I514">
        <f t="shared" si="61"/>
        <v>-3776984</v>
      </c>
      <c r="J514">
        <f t="shared" si="62"/>
        <v>-101791098209786</v>
      </c>
      <c r="K514">
        <f t="shared" si="63"/>
        <v>97343</v>
      </c>
    </row>
    <row r="515" spans="1:11" x14ac:dyDescent="0.25">
      <c r="A515" t="s">
        <v>0</v>
      </c>
      <c r="B515">
        <v>3</v>
      </c>
      <c r="C515" t="s">
        <v>516</v>
      </c>
      <c r="D515" t="str">
        <f t="shared" si="56"/>
        <v>0c889</v>
      </c>
      <c r="E515">
        <f t="shared" si="57"/>
        <v>2</v>
      </c>
      <c r="F515" t="str">
        <f t="shared" si="58"/>
        <v>L</v>
      </c>
      <c r="G515">
        <f t="shared" si="59"/>
        <v>51337</v>
      </c>
      <c r="H515">
        <f t="shared" si="60"/>
        <v>12669670</v>
      </c>
      <c r="I515">
        <f t="shared" si="61"/>
        <v>-3776984</v>
      </c>
      <c r="J515">
        <f t="shared" si="62"/>
        <v>-101984997237394</v>
      </c>
      <c r="K515">
        <f t="shared" si="63"/>
        <v>51337</v>
      </c>
    </row>
    <row r="516" spans="1:11" x14ac:dyDescent="0.25">
      <c r="A516" t="s">
        <v>9</v>
      </c>
      <c r="B516">
        <v>5</v>
      </c>
      <c r="C516" t="s">
        <v>517</v>
      </c>
      <c r="D516" t="str">
        <f t="shared" ref="D516:D579" si="64">MID(C516,3,5)</f>
        <v>67f95</v>
      </c>
      <c r="E516">
        <f t="shared" ref="E516:E579" si="65">MID(C516,8,1)*1</f>
        <v>1</v>
      </c>
      <c r="F516" t="str">
        <f t="shared" ref="F516:F579" si="66">IF(E516=0,"R",IF(E516=1,"D",IF(E516=2,"L","U")))</f>
        <v>D</v>
      </c>
      <c r="G516">
        <f t="shared" ref="G516:G579" si="67">HEX2DEC(D516)</f>
        <v>425877</v>
      </c>
      <c r="H516">
        <f t="shared" ref="H516:H579" si="68">IF(F516="L",H515-G516,IF(F516="R",H515+G516,H515))</f>
        <v>12669670</v>
      </c>
      <c r="I516">
        <f t="shared" ref="I516:I579" si="69">IF(F516="U",I515+G516,IF(F516="D",I515-G516,I515))</f>
        <v>-4202861</v>
      </c>
      <c r="J516">
        <f t="shared" ref="J516:J579" si="70">J515+(H515*I516-I515*H516)</f>
        <v>-107380718287984</v>
      </c>
      <c r="K516">
        <f t="shared" ref="K516:K579" si="71">SQRT((H516-H515)^2+(I516-I515)^2)</f>
        <v>425877</v>
      </c>
    </row>
    <row r="517" spans="1:11" x14ac:dyDescent="0.25">
      <c r="A517" t="s">
        <v>11</v>
      </c>
      <c r="B517">
        <v>6</v>
      </c>
      <c r="C517" t="s">
        <v>518</v>
      </c>
      <c r="D517" t="str">
        <f t="shared" si="64"/>
        <v>3ff47</v>
      </c>
      <c r="E517">
        <f t="shared" si="65"/>
        <v>0</v>
      </c>
      <c r="F517" t="str">
        <f t="shared" si="66"/>
        <v>R</v>
      </c>
      <c r="G517">
        <f t="shared" si="67"/>
        <v>261959</v>
      </c>
      <c r="H517">
        <f t="shared" si="68"/>
        <v>12931629</v>
      </c>
      <c r="I517">
        <f t="shared" si="69"/>
        <v>-4202861</v>
      </c>
      <c r="J517">
        <f t="shared" si="70"/>
        <v>-106279741023285</v>
      </c>
      <c r="K517">
        <f t="shared" si="71"/>
        <v>261959</v>
      </c>
    </row>
    <row r="518" spans="1:11" x14ac:dyDescent="0.25">
      <c r="A518" t="s">
        <v>9</v>
      </c>
      <c r="B518">
        <v>12</v>
      </c>
      <c r="C518" t="s">
        <v>519</v>
      </c>
      <c r="D518" t="str">
        <f t="shared" si="64"/>
        <v>39760</v>
      </c>
      <c r="E518">
        <f t="shared" si="65"/>
        <v>1</v>
      </c>
      <c r="F518" t="str">
        <f t="shared" si="66"/>
        <v>D</v>
      </c>
      <c r="G518">
        <f t="shared" si="67"/>
        <v>235360</v>
      </c>
      <c r="H518">
        <f t="shared" si="68"/>
        <v>12931629</v>
      </c>
      <c r="I518">
        <f t="shared" si="69"/>
        <v>-4438221</v>
      </c>
      <c r="J518">
        <f t="shared" si="70"/>
        <v>-109323329224725</v>
      </c>
      <c r="K518">
        <f t="shared" si="71"/>
        <v>235360</v>
      </c>
    </row>
    <row r="519" spans="1:11" x14ac:dyDescent="0.25">
      <c r="A519" t="s">
        <v>11</v>
      </c>
      <c r="B519">
        <v>6</v>
      </c>
      <c r="C519" t="s">
        <v>520</v>
      </c>
      <c r="D519" t="str">
        <f t="shared" si="64"/>
        <v>3ff47</v>
      </c>
      <c r="E519">
        <f t="shared" si="65"/>
        <v>2</v>
      </c>
      <c r="F519" t="str">
        <f t="shared" si="66"/>
        <v>L</v>
      </c>
      <c r="G519">
        <f t="shared" si="67"/>
        <v>261959</v>
      </c>
      <c r="H519">
        <f t="shared" si="68"/>
        <v>12669670</v>
      </c>
      <c r="I519">
        <f t="shared" si="69"/>
        <v>-4438221</v>
      </c>
      <c r="J519">
        <f t="shared" si="70"/>
        <v>-110485961159664</v>
      </c>
      <c r="K519">
        <f t="shared" si="71"/>
        <v>261959</v>
      </c>
    </row>
    <row r="520" spans="1:11" x14ac:dyDescent="0.25">
      <c r="A520" t="s">
        <v>9</v>
      </c>
      <c r="B520">
        <v>4</v>
      </c>
      <c r="C520" t="s">
        <v>521</v>
      </c>
      <c r="D520" t="str">
        <f t="shared" si="64"/>
        <v>4f645</v>
      </c>
      <c r="E520">
        <f t="shared" si="65"/>
        <v>1</v>
      </c>
      <c r="F520" t="str">
        <f t="shared" si="66"/>
        <v>D</v>
      </c>
      <c r="G520">
        <f t="shared" si="67"/>
        <v>325189</v>
      </c>
      <c r="H520">
        <f t="shared" si="68"/>
        <v>12669670</v>
      </c>
      <c r="I520">
        <f t="shared" si="69"/>
        <v>-4763410</v>
      </c>
      <c r="J520">
        <f t="shared" si="70"/>
        <v>-114605998477294</v>
      </c>
      <c r="K520">
        <f t="shared" si="71"/>
        <v>325189</v>
      </c>
    </row>
    <row r="521" spans="1:11" x14ac:dyDescent="0.25">
      <c r="A521" t="s">
        <v>0</v>
      </c>
      <c r="B521">
        <v>9</v>
      </c>
      <c r="C521" t="s">
        <v>522</v>
      </c>
      <c r="D521" t="str">
        <f t="shared" si="64"/>
        <v>665a2</v>
      </c>
      <c r="E521">
        <f t="shared" si="65"/>
        <v>2</v>
      </c>
      <c r="F521" t="str">
        <f t="shared" si="66"/>
        <v>L</v>
      </c>
      <c r="G521">
        <f t="shared" si="67"/>
        <v>419234</v>
      </c>
      <c r="H521">
        <f t="shared" si="68"/>
        <v>12250436</v>
      </c>
      <c r="I521">
        <f t="shared" si="69"/>
        <v>-4763410</v>
      </c>
      <c r="J521">
        <f t="shared" si="70"/>
        <v>-116602981905234</v>
      </c>
      <c r="K521">
        <f t="shared" si="71"/>
        <v>419234</v>
      </c>
    </row>
    <row r="522" spans="1:11" x14ac:dyDescent="0.25">
      <c r="A522" t="s">
        <v>9</v>
      </c>
      <c r="B522">
        <v>2</v>
      </c>
      <c r="C522" t="s">
        <v>523</v>
      </c>
      <c r="D522" t="str">
        <f t="shared" si="64"/>
        <v>1705c</v>
      </c>
      <c r="E522">
        <f t="shared" si="65"/>
        <v>1</v>
      </c>
      <c r="F522" t="str">
        <f t="shared" si="66"/>
        <v>D</v>
      </c>
      <c r="G522">
        <f t="shared" si="67"/>
        <v>94300</v>
      </c>
      <c r="H522">
        <f t="shared" si="68"/>
        <v>12250436</v>
      </c>
      <c r="I522">
        <f t="shared" si="69"/>
        <v>-4857710</v>
      </c>
      <c r="J522">
        <f t="shared" si="70"/>
        <v>-117758198020034</v>
      </c>
      <c r="K522">
        <f t="shared" si="71"/>
        <v>94300</v>
      </c>
    </row>
    <row r="523" spans="1:11" x14ac:dyDescent="0.25">
      <c r="A523" t="s">
        <v>0</v>
      </c>
      <c r="B523">
        <v>3</v>
      </c>
      <c r="C523" t="s">
        <v>524</v>
      </c>
      <c r="D523" t="str">
        <f t="shared" si="64"/>
        <v>14df9</v>
      </c>
      <c r="E523">
        <f t="shared" si="65"/>
        <v>2</v>
      </c>
      <c r="F523" t="str">
        <f t="shared" si="66"/>
        <v>L</v>
      </c>
      <c r="G523">
        <f t="shared" si="67"/>
        <v>85497</v>
      </c>
      <c r="H523">
        <f t="shared" si="68"/>
        <v>12164939</v>
      </c>
      <c r="I523">
        <f t="shared" si="69"/>
        <v>-4857710</v>
      </c>
      <c r="J523">
        <f t="shared" si="70"/>
        <v>-118173517651904</v>
      </c>
      <c r="K523">
        <f t="shared" si="71"/>
        <v>85497</v>
      </c>
    </row>
    <row r="524" spans="1:11" x14ac:dyDescent="0.25">
      <c r="A524" t="s">
        <v>9</v>
      </c>
      <c r="B524">
        <v>7</v>
      </c>
      <c r="C524" t="s">
        <v>525</v>
      </c>
      <c r="D524" t="str">
        <f t="shared" si="64"/>
        <v>4b40a</v>
      </c>
      <c r="E524">
        <f t="shared" si="65"/>
        <v>1</v>
      </c>
      <c r="F524" t="str">
        <f t="shared" si="66"/>
        <v>D</v>
      </c>
      <c r="G524">
        <f t="shared" si="67"/>
        <v>308234</v>
      </c>
      <c r="H524">
        <f t="shared" si="68"/>
        <v>12164939</v>
      </c>
      <c r="I524">
        <f t="shared" si="69"/>
        <v>-5165944</v>
      </c>
      <c r="J524">
        <f t="shared" si="70"/>
        <v>-121923165459630</v>
      </c>
      <c r="K524">
        <f t="shared" si="71"/>
        <v>308234</v>
      </c>
    </row>
    <row r="525" spans="1:11" x14ac:dyDescent="0.25">
      <c r="A525" t="s">
        <v>0</v>
      </c>
      <c r="B525">
        <v>4</v>
      </c>
      <c r="C525" t="s">
        <v>526</v>
      </c>
      <c r="D525" t="str">
        <f t="shared" si="64"/>
        <v>1fa1f</v>
      </c>
      <c r="E525">
        <f t="shared" si="65"/>
        <v>2</v>
      </c>
      <c r="F525" t="str">
        <f t="shared" si="66"/>
        <v>L</v>
      </c>
      <c r="G525">
        <f t="shared" si="67"/>
        <v>129567</v>
      </c>
      <c r="H525">
        <f t="shared" si="68"/>
        <v>12035372</v>
      </c>
      <c r="I525">
        <f t="shared" si="69"/>
        <v>-5165944</v>
      </c>
      <c r="J525">
        <f t="shared" si="70"/>
        <v>-122592501325878</v>
      </c>
      <c r="K525">
        <f t="shared" si="71"/>
        <v>129567</v>
      </c>
    </row>
    <row r="526" spans="1:11" x14ac:dyDescent="0.25">
      <c r="A526" t="s">
        <v>9</v>
      </c>
      <c r="B526">
        <v>5</v>
      </c>
      <c r="C526" t="s">
        <v>527</v>
      </c>
      <c r="D526" t="str">
        <f t="shared" si="64"/>
        <v>3b723</v>
      </c>
      <c r="E526">
        <f t="shared" si="65"/>
        <v>1</v>
      </c>
      <c r="F526" t="str">
        <f t="shared" si="66"/>
        <v>D</v>
      </c>
      <c r="G526">
        <f t="shared" si="67"/>
        <v>243491</v>
      </c>
      <c r="H526">
        <f t="shared" si="68"/>
        <v>12035372</v>
      </c>
      <c r="I526">
        <f t="shared" si="69"/>
        <v>-5409435</v>
      </c>
      <c r="J526">
        <f t="shared" si="70"/>
        <v>-125523006089530</v>
      </c>
      <c r="K526">
        <f t="shared" si="71"/>
        <v>243491</v>
      </c>
    </row>
    <row r="527" spans="1:11" x14ac:dyDescent="0.25">
      <c r="A527" t="s">
        <v>0</v>
      </c>
      <c r="B527">
        <v>10</v>
      </c>
      <c r="C527" t="s">
        <v>528</v>
      </c>
      <c r="D527" t="str">
        <f t="shared" si="64"/>
        <v>063e1</v>
      </c>
      <c r="E527">
        <f t="shared" si="65"/>
        <v>2</v>
      </c>
      <c r="F527" t="str">
        <f t="shared" si="66"/>
        <v>L</v>
      </c>
      <c r="G527">
        <f t="shared" si="67"/>
        <v>25569</v>
      </c>
      <c r="H527">
        <f t="shared" si="68"/>
        <v>12009803</v>
      </c>
      <c r="I527">
        <f t="shared" si="69"/>
        <v>-5409435</v>
      </c>
      <c r="J527">
        <f t="shared" si="70"/>
        <v>-125661319933045</v>
      </c>
      <c r="K527">
        <f t="shared" si="71"/>
        <v>25569</v>
      </c>
    </row>
    <row r="528" spans="1:11" x14ac:dyDescent="0.25">
      <c r="A528" t="s">
        <v>9</v>
      </c>
      <c r="B528">
        <v>7</v>
      </c>
      <c r="C528" t="s">
        <v>529</v>
      </c>
      <c r="D528" t="str">
        <f t="shared" si="64"/>
        <v>2a8fb</v>
      </c>
      <c r="E528">
        <f t="shared" si="65"/>
        <v>1</v>
      </c>
      <c r="F528" t="str">
        <f t="shared" si="66"/>
        <v>D</v>
      </c>
      <c r="G528">
        <f t="shared" si="67"/>
        <v>174331</v>
      </c>
      <c r="H528">
        <f t="shared" si="68"/>
        <v>12009803</v>
      </c>
      <c r="I528">
        <f t="shared" si="69"/>
        <v>-5583766</v>
      </c>
      <c r="J528">
        <f t="shared" si="70"/>
        <v>-127755000899838</v>
      </c>
      <c r="K528">
        <f t="shared" si="71"/>
        <v>174331</v>
      </c>
    </row>
    <row r="529" spans="1:11" x14ac:dyDescent="0.25">
      <c r="A529" t="s">
        <v>0</v>
      </c>
      <c r="B529">
        <v>4</v>
      </c>
      <c r="C529" t="s">
        <v>530</v>
      </c>
      <c r="D529" t="str">
        <f t="shared" si="64"/>
        <v>6b71e</v>
      </c>
      <c r="E529">
        <f t="shared" si="65"/>
        <v>2</v>
      </c>
      <c r="F529" t="str">
        <f t="shared" si="66"/>
        <v>L</v>
      </c>
      <c r="G529">
        <f t="shared" si="67"/>
        <v>440094</v>
      </c>
      <c r="H529">
        <f t="shared" si="68"/>
        <v>11569709</v>
      </c>
      <c r="I529">
        <f t="shared" si="69"/>
        <v>-5583766</v>
      </c>
      <c r="J529">
        <f t="shared" si="70"/>
        <v>-130212382813842</v>
      </c>
      <c r="K529">
        <f t="shared" si="71"/>
        <v>440094</v>
      </c>
    </row>
    <row r="530" spans="1:11" x14ac:dyDescent="0.25">
      <c r="A530" t="s">
        <v>2</v>
      </c>
      <c r="B530">
        <v>4</v>
      </c>
      <c r="C530" t="s">
        <v>531</v>
      </c>
      <c r="D530" t="str">
        <f t="shared" si="64"/>
        <v>21810</v>
      </c>
      <c r="E530">
        <f t="shared" si="65"/>
        <v>1</v>
      </c>
      <c r="F530" t="str">
        <f t="shared" si="66"/>
        <v>D</v>
      </c>
      <c r="G530">
        <f t="shared" si="67"/>
        <v>137232</v>
      </c>
      <c r="H530">
        <f t="shared" si="68"/>
        <v>11569709</v>
      </c>
      <c r="I530">
        <f t="shared" si="69"/>
        <v>-5720998</v>
      </c>
      <c r="J530">
        <f t="shared" si="70"/>
        <v>-131800117119330</v>
      </c>
      <c r="K530">
        <f t="shared" si="71"/>
        <v>137232</v>
      </c>
    </row>
    <row r="531" spans="1:11" x14ac:dyDescent="0.25">
      <c r="A531" t="s">
        <v>0</v>
      </c>
      <c r="B531">
        <v>4</v>
      </c>
      <c r="C531" t="s">
        <v>532</v>
      </c>
      <c r="D531" t="str">
        <f t="shared" si="64"/>
        <v>2e2f5</v>
      </c>
      <c r="E531">
        <f t="shared" si="65"/>
        <v>2</v>
      </c>
      <c r="F531" t="str">
        <f t="shared" si="66"/>
        <v>L</v>
      </c>
      <c r="G531">
        <f t="shared" si="67"/>
        <v>189173</v>
      </c>
      <c r="H531">
        <f t="shared" si="68"/>
        <v>11380536</v>
      </c>
      <c r="I531">
        <f t="shared" si="69"/>
        <v>-5720998</v>
      </c>
      <c r="J531">
        <f t="shared" si="70"/>
        <v>-132882375473984</v>
      </c>
      <c r="K531">
        <f t="shared" si="71"/>
        <v>189173</v>
      </c>
    </row>
    <row r="532" spans="1:11" x14ac:dyDescent="0.25">
      <c r="A532" t="s">
        <v>2</v>
      </c>
      <c r="B532">
        <v>4</v>
      </c>
      <c r="C532" t="s">
        <v>533</v>
      </c>
      <c r="D532" t="str">
        <f t="shared" si="64"/>
        <v>22141</v>
      </c>
      <c r="E532">
        <f t="shared" si="65"/>
        <v>1</v>
      </c>
      <c r="F532" t="str">
        <f t="shared" si="66"/>
        <v>D</v>
      </c>
      <c r="G532">
        <f t="shared" si="67"/>
        <v>139585</v>
      </c>
      <c r="H532">
        <f t="shared" si="68"/>
        <v>11380536</v>
      </c>
      <c r="I532">
        <f t="shared" si="69"/>
        <v>-5860583</v>
      </c>
      <c r="J532">
        <f t="shared" si="70"/>
        <v>-134470927591544</v>
      </c>
      <c r="K532">
        <f t="shared" si="71"/>
        <v>139585</v>
      </c>
    </row>
    <row r="533" spans="1:11" x14ac:dyDescent="0.25">
      <c r="A533" t="s">
        <v>0</v>
      </c>
      <c r="B533">
        <v>5</v>
      </c>
      <c r="C533" t="s">
        <v>534</v>
      </c>
      <c r="D533" t="str">
        <f t="shared" si="64"/>
        <v>20073</v>
      </c>
      <c r="E533">
        <f t="shared" si="65"/>
        <v>2</v>
      </c>
      <c r="F533" t="str">
        <f t="shared" si="66"/>
        <v>L</v>
      </c>
      <c r="G533">
        <f t="shared" si="67"/>
        <v>131187</v>
      </c>
      <c r="H533">
        <f t="shared" si="68"/>
        <v>11249349</v>
      </c>
      <c r="I533">
        <f t="shared" si="69"/>
        <v>-5860583</v>
      </c>
      <c r="J533">
        <f t="shared" si="70"/>
        <v>-135239759893565</v>
      </c>
      <c r="K533">
        <f t="shared" si="71"/>
        <v>131187</v>
      </c>
    </row>
    <row r="534" spans="1:11" x14ac:dyDescent="0.25">
      <c r="A534" t="s">
        <v>2</v>
      </c>
      <c r="B534">
        <v>5</v>
      </c>
      <c r="C534" t="s">
        <v>535</v>
      </c>
      <c r="D534" t="str">
        <f t="shared" si="64"/>
        <v>0ac7e</v>
      </c>
      <c r="E534">
        <f t="shared" si="65"/>
        <v>1</v>
      </c>
      <c r="F534" t="str">
        <f t="shared" si="66"/>
        <v>D</v>
      </c>
      <c r="G534">
        <f t="shared" si="67"/>
        <v>44158</v>
      </c>
      <c r="H534">
        <f t="shared" si="68"/>
        <v>11249349</v>
      </c>
      <c r="I534">
        <f t="shared" si="69"/>
        <v>-5904741</v>
      </c>
      <c r="J534">
        <f t="shared" si="70"/>
        <v>-135736508646707</v>
      </c>
      <c r="K534">
        <f t="shared" si="71"/>
        <v>44158</v>
      </c>
    </row>
    <row r="535" spans="1:11" x14ac:dyDescent="0.25">
      <c r="A535" t="s">
        <v>0</v>
      </c>
      <c r="B535">
        <v>9</v>
      </c>
      <c r="C535" t="s">
        <v>536</v>
      </c>
      <c r="D535" t="str">
        <f t="shared" si="64"/>
        <v>50af6</v>
      </c>
      <c r="E535">
        <f t="shared" si="65"/>
        <v>2</v>
      </c>
      <c r="F535" t="str">
        <f t="shared" si="66"/>
        <v>L</v>
      </c>
      <c r="G535">
        <f t="shared" si="67"/>
        <v>330486</v>
      </c>
      <c r="H535">
        <f t="shared" si="68"/>
        <v>10918863</v>
      </c>
      <c r="I535">
        <f t="shared" si="69"/>
        <v>-5904741</v>
      </c>
      <c r="J535">
        <f t="shared" si="70"/>
        <v>-137687942880833</v>
      </c>
      <c r="K535">
        <f t="shared" si="71"/>
        <v>330486</v>
      </c>
    </row>
    <row r="536" spans="1:11" x14ac:dyDescent="0.25">
      <c r="A536" t="s">
        <v>9</v>
      </c>
      <c r="B536">
        <v>9</v>
      </c>
      <c r="C536" t="s">
        <v>537</v>
      </c>
      <c r="D536" t="str">
        <f t="shared" si="64"/>
        <v>4b7c8</v>
      </c>
      <c r="E536">
        <f t="shared" si="65"/>
        <v>1</v>
      </c>
      <c r="F536" t="str">
        <f t="shared" si="66"/>
        <v>D</v>
      </c>
      <c r="G536">
        <f t="shared" si="67"/>
        <v>309192</v>
      </c>
      <c r="H536">
        <f t="shared" si="68"/>
        <v>10918863</v>
      </c>
      <c r="I536">
        <f t="shared" si="69"/>
        <v>-6213933</v>
      </c>
      <c r="J536">
        <f t="shared" si="70"/>
        <v>-141063967969529</v>
      </c>
      <c r="K536">
        <f t="shared" si="71"/>
        <v>309192</v>
      </c>
    </row>
    <row r="537" spans="1:11" x14ac:dyDescent="0.25">
      <c r="A537" t="s">
        <v>0</v>
      </c>
      <c r="B537">
        <v>3</v>
      </c>
      <c r="C537" t="s">
        <v>538</v>
      </c>
      <c r="D537" t="str">
        <f t="shared" si="64"/>
        <v>50af6</v>
      </c>
      <c r="E537">
        <f t="shared" si="65"/>
        <v>0</v>
      </c>
      <c r="F537" t="str">
        <f t="shared" si="66"/>
        <v>R</v>
      </c>
      <c r="G537">
        <f t="shared" si="67"/>
        <v>330486</v>
      </c>
      <c r="H537">
        <f t="shared" si="68"/>
        <v>11249349</v>
      </c>
      <c r="I537">
        <f t="shared" si="69"/>
        <v>-6213933</v>
      </c>
      <c r="J537">
        <f t="shared" si="70"/>
        <v>-139010350108091</v>
      </c>
      <c r="K537">
        <f t="shared" si="71"/>
        <v>330486</v>
      </c>
    </row>
    <row r="538" spans="1:11" x14ac:dyDescent="0.25">
      <c r="A538" t="s">
        <v>9</v>
      </c>
      <c r="B538">
        <v>4</v>
      </c>
      <c r="C538" t="s">
        <v>539</v>
      </c>
      <c r="D538" t="str">
        <f t="shared" si="64"/>
        <v>2b9d3</v>
      </c>
      <c r="E538">
        <f t="shared" si="65"/>
        <v>1</v>
      </c>
      <c r="F538" t="str">
        <f t="shared" si="66"/>
        <v>D</v>
      </c>
      <c r="G538">
        <f t="shared" si="67"/>
        <v>178643</v>
      </c>
      <c r="H538">
        <f t="shared" si="68"/>
        <v>11249349</v>
      </c>
      <c r="I538">
        <f t="shared" si="69"/>
        <v>-6392576</v>
      </c>
      <c r="J538">
        <f t="shared" si="70"/>
        <v>-141019967561498</v>
      </c>
      <c r="K538">
        <f t="shared" si="71"/>
        <v>178643</v>
      </c>
    </row>
    <row r="539" spans="1:11" x14ac:dyDescent="0.25">
      <c r="A539" t="s">
        <v>0</v>
      </c>
      <c r="B539">
        <v>13</v>
      </c>
      <c r="C539" t="s">
        <v>540</v>
      </c>
      <c r="D539" t="str">
        <f t="shared" si="64"/>
        <v>4766d</v>
      </c>
      <c r="E539">
        <f t="shared" si="65"/>
        <v>2</v>
      </c>
      <c r="F539" t="str">
        <f t="shared" si="66"/>
        <v>L</v>
      </c>
      <c r="G539">
        <f t="shared" si="67"/>
        <v>292461</v>
      </c>
      <c r="H539">
        <f t="shared" si="68"/>
        <v>10956888</v>
      </c>
      <c r="I539">
        <f t="shared" si="69"/>
        <v>-6392576</v>
      </c>
      <c r="J539">
        <f t="shared" si="70"/>
        <v>-142889546731034</v>
      </c>
      <c r="K539">
        <f t="shared" si="71"/>
        <v>292461</v>
      </c>
    </row>
    <row r="540" spans="1:11" x14ac:dyDescent="0.25">
      <c r="A540" t="s">
        <v>9</v>
      </c>
      <c r="B540">
        <v>5</v>
      </c>
      <c r="C540" t="s">
        <v>541</v>
      </c>
      <c r="D540" t="str">
        <f t="shared" si="64"/>
        <v>25ef2</v>
      </c>
      <c r="E540">
        <f t="shared" si="65"/>
        <v>1</v>
      </c>
      <c r="F540" t="str">
        <f t="shared" si="66"/>
        <v>D</v>
      </c>
      <c r="G540">
        <f t="shared" si="67"/>
        <v>155378</v>
      </c>
      <c r="H540">
        <f t="shared" si="68"/>
        <v>10956888</v>
      </c>
      <c r="I540">
        <f t="shared" si="69"/>
        <v>-6547954</v>
      </c>
      <c r="J540">
        <f t="shared" si="70"/>
        <v>-144592006074698</v>
      </c>
      <c r="K540">
        <f t="shared" si="71"/>
        <v>155378</v>
      </c>
    </row>
    <row r="541" spans="1:11" x14ac:dyDescent="0.25">
      <c r="A541" t="s">
        <v>11</v>
      </c>
      <c r="B541">
        <v>3</v>
      </c>
      <c r="C541" t="s">
        <v>542</v>
      </c>
      <c r="D541" t="str">
        <f t="shared" si="64"/>
        <v>11986</v>
      </c>
      <c r="E541">
        <f t="shared" si="65"/>
        <v>2</v>
      </c>
      <c r="F541" t="str">
        <f t="shared" si="66"/>
        <v>L</v>
      </c>
      <c r="G541">
        <f t="shared" si="67"/>
        <v>72070</v>
      </c>
      <c r="H541">
        <f t="shared" si="68"/>
        <v>10884818</v>
      </c>
      <c r="I541">
        <f t="shared" si="69"/>
        <v>-6547954</v>
      </c>
      <c r="J541">
        <f t="shared" si="70"/>
        <v>-145063917119478</v>
      </c>
      <c r="K541">
        <f t="shared" si="71"/>
        <v>72070</v>
      </c>
    </row>
    <row r="542" spans="1:11" x14ac:dyDescent="0.25">
      <c r="A542" t="s">
        <v>9</v>
      </c>
      <c r="B542">
        <v>2</v>
      </c>
      <c r="C542" t="s">
        <v>543</v>
      </c>
      <c r="D542" t="str">
        <f t="shared" si="64"/>
        <v>517a3</v>
      </c>
      <c r="E542">
        <f t="shared" si="65"/>
        <v>1</v>
      </c>
      <c r="F542" t="str">
        <f t="shared" si="66"/>
        <v>D</v>
      </c>
      <c r="G542">
        <f t="shared" si="67"/>
        <v>333731</v>
      </c>
      <c r="H542">
        <f t="shared" si="68"/>
        <v>10884818</v>
      </c>
      <c r="I542">
        <f t="shared" si="69"/>
        <v>-6881685</v>
      </c>
      <c r="J542">
        <f t="shared" si="70"/>
        <v>-148696518315436</v>
      </c>
      <c r="K542">
        <f t="shared" si="71"/>
        <v>333731</v>
      </c>
    </row>
    <row r="543" spans="1:11" x14ac:dyDescent="0.25">
      <c r="A543" t="s">
        <v>11</v>
      </c>
      <c r="B543">
        <v>4</v>
      </c>
      <c r="C543" t="s">
        <v>544</v>
      </c>
      <c r="D543" t="str">
        <f t="shared" si="64"/>
        <v>3e607</v>
      </c>
      <c r="E543">
        <f t="shared" si="65"/>
        <v>2</v>
      </c>
      <c r="F543" t="str">
        <f t="shared" si="66"/>
        <v>L</v>
      </c>
      <c r="G543">
        <f t="shared" si="67"/>
        <v>255495</v>
      </c>
      <c r="H543">
        <f t="shared" si="68"/>
        <v>10629323</v>
      </c>
      <c r="I543">
        <f t="shared" si="69"/>
        <v>-6881685</v>
      </c>
      <c r="J543">
        <f t="shared" si="70"/>
        <v>-150454754424511</v>
      </c>
      <c r="K543">
        <f t="shared" si="71"/>
        <v>255495</v>
      </c>
    </row>
    <row r="544" spans="1:11" x14ac:dyDescent="0.25">
      <c r="A544" t="s">
        <v>9</v>
      </c>
      <c r="B544">
        <v>10</v>
      </c>
      <c r="C544" t="s">
        <v>545</v>
      </c>
      <c r="D544" t="str">
        <f t="shared" si="64"/>
        <v>21cfa</v>
      </c>
      <c r="E544">
        <f t="shared" si="65"/>
        <v>1</v>
      </c>
      <c r="F544" t="str">
        <f t="shared" si="66"/>
        <v>D</v>
      </c>
      <c r="G544">
        <f t="shared" si="67"/>
        <v>138490</v>
      </c>
      <c r="H544">
        <f t="shared" si="68"/>
        <v>10629323</v>
      </c>
      <c r="I544">
        <f t="shared" si="69"/>
        <v>-7020175</v>
      </c>
      <c r="J544">
        <f t="shared" si="70"/>
        <v>-151926809366781</v>
      </c>
      <c r="K544">
        <f t="shared" si="71"/>
        <v>138490</v>
      </c>
    </row>
    <row r="545" spans="1:11" x14ac:dyDescent="0.25">
      <c r="A545" t="s">
        <v>11</v>
      </c>
      <c r="B545">
        <v>6</v>
      </c>
      <c r="C545" t="s">
        <v>546</v>
      </c>
      <c r="D545" t="str">
        <f t="shared" si="64"/>
        <v>4437f</v>
      </c>
      <c r="E545">
        <f t="shared" si="65"/>
        <v>2</v>
      </c>
      <c r="F545" t="str">
        <f t="shared" si="66"/>
        <v>L</v>
      </c>
      <c r="G545">
        <f t="shared" si="67"/>
        <v>279423</v>
      </c>
      <c r="H545">
        <f t="shared" si="68"/>
        <v>10349900</v>
      </c>
      <c r="I545">
        <f t="shared" si="69"/>
        <v>-7020175</v>
      </c>
      <c r="J545">
        <f t="shared" si="70"/>
        <v>-153888407725806</v>
      </c>
      <c r="K545">
        <f t="shared" si="71"/>
        <v>279423</v>
      </c>
    </row>
    <row r="546" spans="1:11" x14ac:dyDescent="0.25">
      <c r="A546" t="s">
        <v>2</v>
      </c>
      <c r="B546">
        <v>12</v>
      </c>
      <c r="C546" t="s">
        <v>547</v>
      </c>
      <c r="D546" t="str">
        <f t="shared" si="64"/>
        <v>30f03</v>
      </c>
      <c r="E546">
        <f t="shared" si="65"/>
        <v>1</v>
      </c>
      <c r="F546" t="str">
        <f t="shared" si="66"/>
        <v>D</v>
      </c>
      <c r="G546">
        <f t="shared" si="67"/>
        <v>200451</v>
      </c>
      <c r="H546">
        <f t="shared" si="68"/>
        <v>10349900</v>
      </c>
      <c r="I546">
        <f t="shared" si="69"/>
        <v>-7220626</v>
      </c>
      <c r="J546">
        <f t="shared" si="70"/>
        <v>-155963055530706</v>
      </c>
      <c r="K546">
        <f t="shared" si="71"/>
        <v>200451</v>
      </c>
    </row>
    <row r="547" spans="1:11" x14ac:dyDescent="0.25">
      <c r="A547" t="s">
        <v>11</v>
      </c>
      <c r="B547">
        <v>4</v>
      </c>
      <c r="C547" t="s">
        <v>548</v>
      </c>
      <c r="D547" t="str">
        <f t="shared" si="64"/>
        <v>03665</v>
      </c>
      <c r="E547">
        <f t="shared" si="65"/>
        <v>2</v>
      </c>
      <c r="F547" t="str">
        <f t="shared" si="66"/>
        <v>L</v>
      </c>
      <c r="G547">
        <f t="shared" si="67"/>
        <v>13925</v>
      </c>
      <c r="H547">
        <f t="shared" si="68"/>
        <v>10335975</v>
      </c>
      <c r="I547">
        <f t="shared" si="69"/>
        <v>-7220626</v>
      </c>
      <c r="J547">
        <f t="shared" si="70"/>
        <v>-156063602747756</v>
      </c>
      <c r="K547">
        <f t="shared" si="71"/>
        <v>13925</v>
      </c>
    </row>
    <row r="548" spans="1:11" x14ac:dyDescent="0.25">
      <c r="A548" t="s">
        <v>9</v>
      </c>
      <c r="B548">
        <v>7</v>
      </c>
      <c r="C548" t="s">
        <v>549</v>
      </c>
      <c r="D548" t="str">
        <f t="shared" si="64"/>
        <v>453c9</v>
      </c>
      <c r="E548">
        <f t="shared" si="65"/>
        <v>1</v>
      </c>
      <c r="F548" t="str">
        <f t="shared" si="66"/>
        <v>D</v>
      </c>
      <c r="G548">
        <f t="shared" si="67"/>
        <v>283593</v>
      </c>
      <c r="H548">
        <f t="shared" si="68"/>
        <v>10335975</v>
      </c>
      <c r="I548">
        <f t="shared" si="69"/>
        <v>-7504219</v>
      </c>
      <c r="J548">
        <f t="shared" si="70"/>
        <v>-158994812905931</v>
      </c>
      <c r="K548">
        <f t="shared" si="71"/>
        <v>283593</v>
      </c>
    </row>
    <row r="549" spans="1:11" x14ac:dyDescent="0.25">
      <c r="A549" t="s">
        <v>11</v>
      </c>
      <c r="B549">
        <v>5</v>
      </c>
      <c r="C549" t="s">
        <v>550</v>
      </c>
      <c r="D549" t="str">
        <f t="shared" si="64"/>
        <v>05ea2</v>
      </c>
      <c r="E549">
        <f t="shared" si="65"/>
        <v>2</v>
      </c>
      <c r="F549" t="str">
        <f t="shared" si="66"/>
        <v>L</v>
      </c>
      <c r="G549">
        <f t="shared" si="67"/>
        <v>24226</v>
      </c>
      <c r="H549">
        <f t="shared" si="68"/>
        <v>10311749</v>
      </c>
      <c r="I549">
        <f t="shared" si="69"/>
        <v>-7504219</v>
      </c>
      <c r="J549">
        <f t="shared" si="70"/>
        <v>-159176610115425</v>
      </c>
      <c r="K549">
        <f t="shared" si="71"/>
        <v>24226</v>
      </c>
    </row>
    <row r="550" spans="1:11" x14ac:dyDescent="0.25">
      <c r="A550" t="s">
        <v>9</v>
      </c>
      <c r="B550">
        <v>10</v>
      </c>
      <c r="C550" t="s">
        <v>551</v>
      </c>
      <c r="D550" t="str">
        <f t="shared" si="64"/>
        <v>2da1e</v>
      </c>
      <c r="E550">
        <f t="shared" si="65"/>
        <v>1</v>
      </c>
      <c r="F550" t="str">
        <f t="shared" si="66"/>
        <v>D</v>
      </c>
      <c r="G550">
        <f t="shared" si="67"/>
        <v>186910</v>
      </c>
      <c r="H550">
        <f t="shared" si="68"/>
        <v>10311749</v>
      </c>
      <c r="I550">
        <f t="shared" si="69"/>
        <v>-7691129</v>
      </c>
      <c r="J550">
        <f t="shared" si="70"/>
        <v>-161103979121015</v>
      </c>
      <c r="K550">
        <f t="shared" si="71"/>
        <v>186910</v>
      </c>
    </row>
    <row r="551" spans="1:11" x14ac:dyDescent="0.25">
      <c r="A551" t="s">
        <v>11</v>
      </c>
      <c r="B551">
        <v>2</v>
      </c>
      <c r="C551" t="s">
        <v>552</v>
      </c>
      <c r="D551" t="str">
        <f t="shared" si="64"/>
        <v>4da5a</v>
      </c>
      <c r="E551">
        <f t="shared" si="65"/>
        <v>2</v>
      </c>
      <c r="F551" t="str">
        <f t="shared" si="66"/>
        <v>L</v>
      </c>
      <c r="G551">
        <f t="shared" si="67"/>
        <v>318042</v>
      </c>
      <c r="H551">
        <f t="shared" si="68"/>
        <v>9993707</v>
      </c>
      <c r="I551">
        <f t="shared" si="69"/>
        <v>-7691129</v>
      </c>
      <c r="J551">
        <f t="shared" si="70"/>
        <v>-163550081170433</v>
      </c>
      <c r="K551">
        <f t="shared" si="71"/>
        <v>318042</v>
      </c>
    </row>
    <row r="552" spans="1:11" x14ac:dyDescent="0.25">
      <c r="A552" t="s">
        <v>9</v>
      </c>
      <c r="B552">
        <v>2</v>
      </c>
      <c r="C552" t="s">
        <v>553</v>
      </c>
      <c r="D552" t="str">
        <f t="shared" si="64"/>
        <v>2da1e</v>
      </c>
      <c r="E552">
        <f t="shared" si="65"/>
        <v>3</v>
      </c>
      <c r="F552" t="str">
        <f t="shared" si="66"/>
        <v>U</v>
      </c>
      <c r="G552">
        <f t="shared" si="67"/>
        <v>186910</v>
      </c>
      <c r="H552">
        <f t="shared" si="68"/>
        <v>9993707</v>
      </c>
      <c r="I552">
        <f t="shared" si="69"/>
        <v>-7504219</v>
      </c>
      <c r="J552">
        <f t="shared" si="70"/>
        <v>-161682157395063</v>
      </c>
      <c r="K552">
        <f t="shared" si="71"/>
        <v>186910</v>
      </c>
    </row>
    <row r="553" spans="1:11" x14ac:dyDescent="0.25">
      <c r="A553" t="s">
        <v>11</v>
      </c>
      <c r="B553">
        <v>6</v>
      </c>
      <c r="C553" t="s">
        <v>554</v>
      </c>
      <c r="D553" t="str">
        <f t="shared" si="64"/>
        <v>2bffc</v>
      </c>
      <c r="E553">
        <f t="shared" si="65"/>
        <v>2</v>
      </c>
      <c r="F553" t="str">
        <f t="shared" si="66"/>
        <v>L</v>
      </c>
      <c r="G553">
        <f t="shared" si="67"/>
        <v>180220</v>
      </c>
      <c r="H553">
        <f t="shared" si="68"/>
        <v>9813487</v>
      </c>
      <c r="I553">
        <f t="shared" si="69"/>
        <v>-7504219</v>
      </c>
      <c r="J553">
        <f t="shared" si="70"/>
        <v>-163034567743243</v>
      </c>
      <c r="K553">
        <f t="shared" si="71"/>
        <v>180220</v>
      </c>
    </row>
    <row r="554" spans="1:11" x14ac:dyDescent="0.25">
      <c r="A554" t="s">
        <v>9</v>
      </c>
      <c r="B554">
        <v>9</v>
      </c>
      <c r="C554" t="s">
        <v>555</v>
      </c>
      <c r="D554" t="str">
        <f t="shared" si="64"/>
        <v>453c9</v>
      </c>
      <c r="E554">
        <f t="shared" si="65"/>
        <v>3</v>
      </c>
      <c r="F554" t="str">
        <f t="shared" si="66"/>
        <v>U</v>
      </c>
      <c r="G554">
        <f t="shared" si="67"/>
        <v>283593</v>
      </c>
      <c r="H554">
        <f t="shared" si="68"/>
        <v>9813487</v>
      </c>
      <c r="I554">
        <f t="shared" si="69"/>
        <v>-7220626</v>
      </c>
      <c r="J554">
        <f t="shared" si="70"/>
        <v>-160251531524452</v>
      </c>
      <c r="K554">
        <f t="shared" si="71"/>
        <v>283593</v>
      </c>
    </row>
    <row r="555" spans="1:11" x14ac:dyDescent="0.25">
      <c r="A555" t="s">
        <v>11</v>
      </c>
      <c r="B555">
        <v>9</v>
      </c>
      <c r="C555" t="s">
        <v>556</v>
      </c>
      <c r="D555" t="str">
        <f t="shared" si="64"/>
        <v>4ed2d</v>
      </c>
      <c r="E555">
        <f t="shared" si="65"/>
        <v>2</v>
      </c>
      <c r="F555" t="str">
        <f t="shared" si="66"/>
        <v>L</v>
      </c>
      <c r="G555">
        <f t="shared" si="67"/>
        <v>322861</v>
      </c>
      <c r="H555">
        <f t="shared" si="68"/>
        <v>9490626</v>
      </c>
      <c r="I555">
        <f t="shared" si="69"/>
        <v>-7220626</v>
      </c>
      <c r="J555">
        <f t="shared" si="70"/>
        <v>-162582790055438</v>
      </c>
      <c r="K555">
        <f t="shared" si="71"/>
        <v>322861</v>
      </c>
    </row>
    <row r="556" spans="1:11" x14ac:dyDescent="0.25">
      <c r="A556" t="s">
        <v>9</v>
      </c>
      <c r="B556">
        <v>3</v>
      </c>
      <c r="C556" t="s">
        <v>557</v>
      </c>
      <c r="D556" t="str">
        <f t="shared" si="64"/>
        <v>141b7</v>
      </c>
      <c r="E556">
        <f t="shared" si="65"/>
        <v>1</v>
      </c>
      <c r="F556" t="str">
        <f t="shared" si="66"/>
        <v>D</v>
      </c>
      <c r="G556">
        <f t="shared" si="67"/>
        <v>82359</v>
      </c>
      <c r="H556">
        <f t="shared" si="68"/>
        <v>9490626</v>
      </c>
      <c r="I556">
        <f t="shared" si="69"/>
        <v>-7302985</v>
      </c>
      <c r="J556">
        <f t="shared" si="70"/>
        <v>-163364428522172</v>
      </c>
      <c r="K556">
        <f t="shared" si="71"/>
        <v>82359</v>
      </c>
    </row>
    <row r="557" spans="1:11" x14ac:dyDescent="0.25">
      <c r="A557" t="s">
        <v>11</v>
      </c>
      <c r="B557">
        <v>9</v>
      </c>
      <c r="C557" t="s">
        <v>558</v>
      </c>
      <c r="D557" t="str">
        <f t="shared" si="64"/>
        <v>3ecad</v>
      </c>
      <c r="E557">
        <f t="shared" si="65"/>
        <v>2</v>
      </c>
      <c r="F557" t="str">
        <f t="shared" si="66"/>
        <v>L</v>
      </c>
      <c r="G557">
        <f t="shared" si="67"/>
        <v>257197</v>
      </c>
      <c r="H557">
        <f t="shared" si="68"/>
        <v>9233429</v>
      </c>
      <c r="I557">
        <f t="shared" si="69"/>
        <v>-7302985</v>
      </c>
      <c r="J557">
        <f t="shared" si="70"/>
        <v>-165242734355217</v>
      </c>
      <c r="K557">
        <f t="shared" si="71"/>
        <v>257197</v>
      </c>
    </row>
    <row r="558" spans="1:11" x14ac:dyDescent="0.25">
      <c r="A558" t="s">
        <v>9</v>
      </c>
      <c r="B558">
        <v>5</v>
      </c>
      <c r="C558" t="s">
        <v>559</v>
      </c>
      <c r="D558" t="str">
        <f t="shared" si="64"/>
        <v>23487</v>
      </c>
      <c r="E558">
        <f t="shared" si="65"/>
        <v>3</v>
      </c>
      <c r="F558" t="str">
        <f t="shared" si="66"/>
        <v>U</v>
      </c>
      <c r="G558">
        <f t="shared" si="67"/>
        <v>144519</v>
      </c>
      <c r="H558">
        <f t="shared" si="68"/>
        <v>9233429</v>
      </c>
      <c r="I558">
        <f t="shared" si="69"/>
        <v>-7158466</v>
      </c>
      <c r="J558">
        <f t="shared" si="70"/>
        <v>-163908328429566</v>
      </c>
      <c r="K558">
        <f t="shared" si="71"/>
        <v>144519</v>
      </c>
    </row>
    <row r="559" spans="1:11" x14ac:dyDescent="0.25">
      <c r="A559" t="s">
        <v>0</v>
      </c>
      <c r="B559">
        <v>11</v>
      </c>
      <c r="C559" t="s">
        <v>560</v>
      </c>
      <c r="D559" t="str">
        <f t="shared" si="64"/>
        <v>3c498</v>
      </c>
      <c r="E559">
        <f t="shared" si="65"/>
        <v>2</v>
      </c>
      <c r="F559" t="str">
        <f t="shared" si="66"/>
        <v>L</v>
      </c>
      <c r="G559">
        <f t="shared" si="67"/>
        <v>246936</v>
      </c>
      <c r="H559">
        <f t="shared" si="68"/>
        <v>8986493</v>
      </c>
      <c r="I559">
        <f t="shared" si="69"/>
        <v>-7158466</v>
      </c>
      <c r="J559">
        <f t="shared" si="70"/>
        <v>-165676011389742</v>
      </c>
      <c r="K559">
        <f t="shared" si="71"/>
        <v>246936</v>
      </c>
    </row>
    <row r="560" spans="1:11" x14ac:dyDescent="0.25">
      <c r="A560" t="s">
        <v>9</v>
      </c>
      <c r="B560">
        <v>3</v>
      </c>
      <c r="C560" t="s">
        <v>561</v>
      </c>
      <c r="D560" t="str">
        <f t="shared" si="64"/>
        <v>2ed11</v>
      </c>
      <c r="E560">
        <f t="shared" si="65"/>
        <v>3</v>
      </c>
      <c r="F560" t="str">
        <f t="shared" si="66"/>
        <v>U</v>
      </c>
      <c r="G560">
        <f t="shared" si="67"/>
        <v>191761</v>
      </c>
      <c r="H560">
        <f t="shared" si="68"/>
        <v>8986493</v>
      </c>
      <c r="I560">
        <f t="shared" si="69"/>
        <v>-6966705</v>
      </c>
      <c r="J560">
        <f t="shared" si="70"/>
        <v>-163952752505569</v>
      </c>
      <c r="K560">
        <f t="shared" si="71"/>
        <v>191761</v>
      </c>
    </row>
    <row r="561" spans="1:11" x14ac:dyDescent="0.25">
      <c r="A561" t="s">
        <v>0</v>
      </c>
      <c r="B561">
        <v>7</v>
      </c>
      <c r="C561" t="s">
        <v>562</v>
      </c>
      <c r="D561" t="str">
        <f t="shared" si="64"/>
        <v>3c498</v>
      </c>
      <c r="E561">
        <f t="shared" si="65"/>
        <v>0</v>
      </c>
      <c r="F561" t="str">
        <f t="shared" si="66"/>
        <v>R</v>
      </c>
      <c r="G561">
        <f t="shared" si="67"/>
        <v>246936</v>
      </c>
      <c r="H561">
        <f t="shared" si="68"/>
        <v>9233429</v>
      </c>
      <c r="I561">
        <f t="shared" si="69"/>
        <v>-6966705</v>
      </c>
      <c r="J561">
        <f t="shared" si="70"/>
        <v>-162232422239689</v>
      </c>
      <c r="K561">
        <f t="shared" si="71"/>
        <v>246936</v>
      </c>
    </row>
    <row r="562" spans="1:11" x14ac:dyDescent="0.25">
      <c r="A562" t="s">
        <v>9</v>
      </c>
      <c r="B562">
        <v>7</v>
      </c>
      <c r="C562" t="s">
        <v>563</v>
      </c>
      <c r="D562" t="str">
        <f t="shared" si="64"/>
        <v>4a655</v>
      </c>
      <c r="E562">
        <f t="shared" si="65"/>
        <v>3</v>
      </c>
      <c r="F562" t="str">
        <f t="shared" si="66"/>
        <v>U</v>
      </c>
      <c r="G562">
        <f t="shared" si="67"/>
        <v>304725</v>
      </c>
      <c r="H562">
        <f t="shared" si="68"/>
        <v>9233429</v>
      </c>
      <c r="I562">
        <f t="shared" si="69"/>
        <v>-6661980</v>
      </c>
      <c r="J562">
        <f t="shared" si="70"/>
        <v>-159418765587664</v>
      </c>
      <c r="K562">
        <f t="shared" si="71"/>
        <v>304725</v>
      </c>
    </row>
    <row r="563" spans="1:11" x14ac:dyDescent="0.25">
      <c r="A563" t="s">
        <v>0</v>
      </c>
      <c r="B563">
        <v>8</v>
      </c>
      <c r="C563" t="s">
        <v>564</v>
      </c>
      <c r="D563" t="str">
        <f t="shared" si="64"/>
        <v>49bf0</v>
      </c>
      <c r="E563">
        <f t="shared" si="65"/>
        <v>2</v>
      </c>
      <c r="F563" t="str">
        <f t="shared" si="66"/>
        <v>L</v>
      </c>
      <c r="G563">
        <f t="shared" si="67"/>
        <v>302064</v>
      </c>
      <c r="H563">
        <f t="shared" si="68"/>
        <v>8931365</v>
      </c>
      <c r="I563">
        <f t="shared" si="69"/>
        <v>-6661980</v>
      </c>
      <c r="J563">
        <f t="shared" si="70"/>
        <v>-161431109914384</v>
      </c>
      <c r="K563">
        <f t="shared" si="71"/>
        <v>302064</v>
      </c>
    </row>
    <row r="564" spans="1:11" x14ac:dyDescent="0.25">
      <c r="A564" t="s">
        <v>9</v>
      </c>
      <c r="B564">
        <v>8</v>
      </c>
      <c r="C564" t="s">
        <v>565</v>
      </c>
      <c r="D564" t="str">
        <f t="shared" si="64"/>
        <v>33701</v>
      </c>
      <c r="E564">
        <f t="shared" si="65"/>
        <v>1</v>
      </c>
      <c r="F564" t="str">
        <f t="shared" si="66"/>
        <v>D</v>
      </c>
      <c r="G564">
        <f t="shared" si="67"/>
        <v>210689</v>
      </c>
      <c r="H564">
        <f t="shared" si="68"/>
        <v>8931365</v>
      </c>
      <c r="I564">
        <f t="shared" si="69"/>
        <v>-6872669</v>
      </c>
      <c r="J564">
        <f t="shared" si="70"/>
        <v>-163312850274869</v>
      </c>
      <c r="K564">
        <f t="shared" si="71"/>
        <v>210689</v>
      </c>
    </row>
    <row r="565" spans="1:11" x14ac:dyDescent="0.25">
      <c r="A565" t="s">
        <v>0</v>
      </c>
      <c r="B565">
        <v>9</v>
      </c>
      <c r="C565" t="s">
        <v>566</v>
      </c>
      <c r="D565" t="str">
        <f t="shared" si="64"/>
        <v>2eb77</v>
      </c>
      <c r="E565">
        <f t="shared" si="65"/>
        <v>2</v>
      </c>
      <c r="F565" t="str">
        <f t="shared" si="66"/>
        <v>L</v>
      </c>
      <c r="G565">
        <f t="shared" si="67"/>
        <v>191351</v>
      </c>
      <c r="H565">
        <f t="shared" si="68"/>
        <v>8740014</v>
      </c>
      <c r="I565">
        <f t="shared" si="69"/>
        <v>-6872669</v>
      </c>
      <c r="J565">
        <f t="shared" si="70"/>
        <v>-164627942360688</v>
      </c>
      <c r="K565">
        <f t="shared" si="71"/>
        <v>191351</v>
      </c>
    </row>
    <row r="566" spans="1:11" x14ac:dyDescent="0.25">
      <c r="A566" t="s">
        <v>9</v>
      </c>
      <c r="B566">
        <v>3</v>
      </c>
      <c r="C566" t="s">
        <v>567</v>
      </c>
      <c r="D566" t="str">
        <f t="shared" si="64"/>
        <v>690ec</v>
      </c>
      <c r="E566">
        <f t="shared" si="65"/>
        <v>1</v>
      </c>
      <c r="F566" t="str">
        <f t="shared" si="66"/>
        <v>D</v>
      </c>
      <c r="G566">
        <f t="shared" si="67"/>
        <v>430316</v>
      </c>
      <c r="H566">
        <f t="shared" si="68"/>
        <v>8740014</v>
      </c>
      <c r="I566">
        <f t="shared" si="69"/>
        <v>-7302985</v>
      </c>
      <c r="J566">
        <f t="shared" si="70"/>
        <v>-168388910225112</v>
      </c>
      <c r="K566">
        <f t="shared" si="71"/>
        <v>430316</v>
      </c>
    </row>
    <row r="567" spans="1:11" x14ac:dyDescent="0.25">
      <c r="A567" t="s">
        <v>0</v>
      </c>
      <c r="B567">
        <v>2</v>
      </c>
      <c r="C567" t="s">
        <v>568</v>
      </c>
      <c r="D567" t="str">
        <f t="shared" si="64"/>
        <v>25f0a</v>
      </c>
      <c r="E567">
        <f t="shared" si="65"/>
        <v>2</v>
      </c>
      <c r="F567" t="str">
        <f t="shared" si="66"/>
        <v>L</v>
      </c>
      <c r="G567">
        <f t="shared" si="67"/>
        <v>155402</v>
      </c>
      <c r="H567">
        <f t="shared" si="68"/>
        <v>8584612</v>
      </c>
      <c r="I567">
        <f t="shared" si="69"/>
        <v>-7302985</v>
      </c>
      <c r="J567">
        <f t="shared" si="70"/>
        <v>-169523808700082</v>
      </c>
      <c r="K567">
        <f t="shared" si="71"/>
        <v>155402</v>
      </c>
    </row>
    <row r="568" spans="1:11" x14ac:dyDescent="0.25">
      <c r="A568" t="s">
        <v>9</v>
      </c>
      <c r="B568">
        <v>7</v>
      </c>
      <c r="C568" t="s">
        <v>569</v>
      </c>
      <c r="D568" t="str">
        <f t="shared" si="64"/>
        <v>62eeb</v>
      </c>
      <c r="E568">
        <f t="shared" si="65"/>
        <v>3</v>
      </c>
      <c r="F568" t="str">
        <f t="shared" si="66"/>
        <v>U</v>
      </c>
      <c r="G568">
        <f t="shared" si="67"/>
        <v>405227</v>
      </c>
      <c r="H568">
        <f t="shared" si="68"/>
        <v>8584612</v>
      </c>
      <c r="I568">
        <f t="shared" si="69"/>
        <v>-6897758</v>
      </c>
      <c r="J568">
        <f t="shared" si="70"/>
        <v>-166045092133158</v>
      </c>
      <c r="K568">
        <f t="shared" si="71"/>
        <v>405227</v>
      </c>
    </row>
    <row r="569" spans="1:11" x14ac:dyDescent="0.25">
      <c r="A569" t="s">
        <v>0</v>
      </c>
      <c r="B569">
        <v>6</v>
      </c>
      <c r="C569" t="s">
        <v>570</v>
      </c>
      <c r="D569" t="str">
        <f t="shared" si="64"/>
        <v>1ae01</v>
      </c>
      <c r="E569">
        <f t="shared" si="65"/>
        <v>2</v>
      </c>
      <c r="F569" t="str">
        <f t="shared" si="66"/>
        <v>L</v>
      </c>
      <c r="G569">
        <f t="shared" si="67"/>
        <v>110081</v>
      </c>
      <c r="H569">
        <f t="shared" si="68"/>
        <v>8474531</v>
      </c>
      <c r="I569">
        <f t="shared" si="69"/>
        <v>-6897758</v>
      </c>
      <c r="J569">
        <f t="shared" si="70"/>
        <v>-166804404231556</v>
      </c>
      <c r="K569">
        <f t="shared" si="71"/>
        <v>110081</v>
      </c>
    </row>
    <row r="570" spans="1:11" x14ac:dyDescent="0.25">
      <c r="A570" t="s">
        <v>9</v>
      </c>
      <c r="B570">
        <v>7</v>
      </c>
      <c r="C570" t="s">
        <v>571</v>
      </c>
      <c r="D570" t="str">
        <f t="shared" si="64"/>
        <v>34e64</v>
      </c>
      <c r="E570">
        <f t="shared" si="65"/>
        <v>3</v>
      </c>
      <c r="F570" t="str">
        <f t="shared" si="66"/>
        <v>U</v>
      </c>
      <c r="G570">
        <f t="shared" si="67"/>
        <v>216676</v>
      </c>
      <c r="H570">
        <f t="shared" si="68"/>
        <v>8474531</v>
      </c>
      <c r="I570">
        <f t="shared" si="69"/>
        <v>-6681082</v>
      </c>
      <c r="J570">
        <f t="shared" si="70"/>
        <v>-164968176752600</v>
      </c>
      <c r="K570">
        <f t="shared" si="71"/>
        <v>216676</v>
      </c>
    </row>
    <row r="571" spans="1:11" x14ac:dyDescent="0.25">
      <c r="A571" t="s">
        <v>11</v>
      </c>
      <c r="B571">
        <v>6</v>
      </c>
      <c r="C571" t="s">
        <v>572</v>
      </c>
      <c r="D571" t="str">
        <f t="shared" si="64"/>
        <v>382a7</v>
      </c>
      <c r="E571">
        <f t="shared" si="65"/>
        <v>2</v>
      </c>
      <c r="F571" t="str">
        <f t="shared" si="66"/>
        <v>L</v>
      </c>
      <c r="G571">
        <f t="shared" si="67"/>
        <v>230055</v>
      </c>
      <c r="H571">
        <f t="shared" si="68"/>
        <v>8244476</v>
      </c>
      <c r="I571">
        <f t="shared" si="69"/>
        <v>-6681082</v>
      </c>
      <c r="J571">
        <f t="shared" si="70"/>
        <v>-166505193072110</v>
      </c>
      <c r="K571">
        <f t="shared" si="71"/>
        <v>230055</v>
      </c>
    </row>
    <row r="572" spans="1:11" x14ac:dyDescent="0.25">
      <c r="A572" t="s">
        <v>9</v>
      </c>
      <c r="B572">
        <v>7</v>
      </c>
      <c r="C572" t="s">
        <v>573</v>
      </c>
      <c r="D572" t="str">
        <f t="shared" si="64"/>
        <v>28118</v>
      </c>
      <c r="E572">
        <f t="shared" si="65"/>
        <v>3</v>
      </c>
      <c r="F572" t="str">
        <f t="shared" si="66"/>
        <v>U</v>
      </c>
      <c r="G572">
        <f t="shared" si="67"/>
        <v>164120</v>
      </c>
      <c r="H572">
        <f t="shared" si="68"/>
        <v>8244476</v>
      </c>
      <c r="I572">
        <f t="shared" si="69"/>
        <v>-6516962</v>
      </c>
      <c r="J572">
        <f t="shared" si="70"/>
        <v>-165152109670990</v>
      </c>
      <c r="K572">
        <f t="shared" si="71"/>
        <v>164120</v>
      </c>
    </row>
    <row r="573" spans="1:11" x14ac:dyDescent="0.25">
      <c r="A573" t="s">
        <v>0</v>
      </c>
      <c r="B573">
        <v>11</v>
      </c>
      <c r="C573" t="s">
        <v>574</v>
      </c>
      <c r="D573" t="str">
        <f t="shared" si="64"/>
        <v>27193</v>
      </c>
      <c r="E573">
        <f t="shared" si="65"/>
        <v>2</v>
      </c>
      <c r="F573" t="str">
        <f t="shared" si="66"/>
        <v>L</v>
      </c>
      <c r="G573">
        <f t="shared" si="67"/>
        <v>160147</v>
      </c>
      <c r="H573">
        <f t="shared" si="68"/>
        <v>8084329</v>
      </c>
      <c r="I573">
        <f t="shared" si="69"/>
        <v>-6516962</v>
      </c>
      <c r="J573">
        <f t="shared" si="70"/>
        <v>-166195781584404</v>
      </c>
      <c r="K573">
        <f t="shared" si="71"/>
        <v>160147</v>
      </c>
    </row>
    <row r="574" spans="1:11" x14ac:dyDescent="0.25">
      <c r="A574" t="s">
        <v>9</v>
      </c>
      <c r="B574">
        <v>4</v>
      </c>
      <c r="C574" t="s">
        <v>575</v>
      </c>
      <c r="D574" t="str">
        <f t="shared" si="64"/>
        <v>470d2</v>
      </c>
      <c r="E574">
        <f t="shared" si="65"/>
        <v>3</v>
      </c>
      <c r="F574" t="str">
        <f t="shared" si="66"/>
        <v>U</v>
      </c>
      <c r="G574">
        <f t="shared" si="67"/>
        <v>291026</v>
      </c>
      <c r="H574">
        <f t="shared" si="68"/>
        <v>8084329</v>
      </c>
      <c r="I574">
        <f t="shared" si="69"/>
        <v>-6225936</v>
      </c>
      <c r="J574">
        <f t="shared" si="70"/>
        <v>-163843031652850</v>
      </c>
      <c r="K574">
        <f t="shared" si="71"/>
        <v>291026</v>
      </c>
    </row>
    <row r="575" spans="1:11" x14ac:dyDescent="0.25">
      <c r="A575" t="s">
        <v>0</v>
      </c>
      <c r="B575">
        <v>9</v>
      </c>
      <c r="C575" t="s">
        <v>576</v>
      </c>
      <c r="D575" t="str">
        <f t="shared" si="64"/>
        <v>4ca81</v>
      </c>
      <c r="E575">
        <f t="shared" si="65"/>
        <v>2</v>
      </c>
      <c r="F575" t="str">
        <f t="shared" si="66"/>
        <v>L</v>
      </c>
      <c r="G575">
        <f t="shared" si="67"/>
        <v>313985</v>
      </c>
      <c r="H575">
        <f t="shared" si="68"/>
        <v>7770344</v>
      </c>
      <c r="I575">
        <f t="shared" si="69"/>
        <v>-6225936</v>
      </c>
      <c r="J575">
        <f t="shared" si="70"/>
        <v>-165797882167810</v>
      </c>
      <c r="K575">
        <f t="shared" si="71"/>
        <v>313985</v>
      </c>
    </row>
    <row r="576" spans="1:11" x14ac:dyDescent="0.25">
      <c r="A576" t="s">
        <v>9</v>
      </c>
      <c r="B576">
        <v>4</v>
      </c>
      <c r="C576" t="s">
        <v>577</v>
      </c>
      <c r="D576" t="str">
        <f t="shared" si="64"/>
        <v>6f1ea</v>
      </c>
      <c r="E576">
        <f t="shared" si="65"/>
        <v>1</v>
      </c>
      <c r="F576" t="str">
        <f t="shared" si="66"/>
        <v>D</v>
      </c>
      <c r="G576">
        <f t="shared" si="67"/>
        <v>455146</v>
      </c>
      <c r="H576">
        <f t="shared" si="68"/>
        <v>7770344</v>
      </c>
      <c r="I576">
        <f t="shared" si="69"/>
        <v>-6681082</v>
      </c>
      <c r="J576">
        <f t="shared" si="70"/>
        <v>-169334523158034</v>
      </c>
      <c r="K576">
        <f t="shared" si="71"/>
        <v>455146</v>
      </c>
    </row>
    <row r="577" spans="1:11" x14ac:dyDescent="0.25">
      <c r="A577" t="s">
        <v>0</v>
      </c>
      <c r="B577">
        <v>7</v>
      </c>
      <c r="C577" t="s">
        <v>578</v>
      </c>
      <c r="D577" t="str">
        <f t="shared" si="64"/>
        <v>4702f</v>
      </c>
      <c r="E577">
        <f t="shared" si="65"/>
        <v>2</v>
      </c>
      <c r="F577" t="str">
        <f t="shared" si="66"/>
        <v>L</v>
      </c>
      <c r="G577">
        <f t="shared" si="67"/>
        <v>290863</v>
      </c>
      <c r="H577">
        <f t="shared" si="68"/>
        <v>7479481</v>
      </c>
      <c r="I577">
        <f t="shared" si="69"/>
        <v>-6681082</v>
      </c>
      <c r="J577">
        <f t="shared" si="70"/>
        <v>-171277802711800</v>
      </c>
      <c r="K577">
        <f t="shared" si="71"/>
        <v>290863</v>
      </c>
    </row>
    <row r="578" spans="1:11" x14ac:dyDescent="0.25">
      <c r="A578" t="s">
        <v>9</v>
      </c>
      <c r="B578">
        <v>8</v>
      </c>
      <c r="C578" t="s">
        <v>579</v>
      </c>
      <c r="D578" t="str">
        <f t="shared" si="64"/>
        <v>34e64</v>
      </c>
      <c r="E578">
        <f t="shared" si="65"/>
        <v>1</v>
      </c>
      <c r="F578" t="str">
        <f t="shared" si="66"/>
        <v>D</v>
      </c>
      <c r="G578">
        <f t="shared" si="67"/>
        <v>216676</v>
      </c>
      <c r="H578">
        <f t="shared" si="68"/>
        <v>7479481</v>
      </c>
      <c r="I578">
        <f t="shared" si="69"/>
        <v>-6897758</v>
      </c>
      <c r="J578">
        <f t="shared" si="70"/>
        <v>-172898426736956</v>
      </c>
      <c r="K578">
        <f t="shared" si="71"/>
        <v>216676</v>
      </c>
    </row>
    <row r="579" spans="1:11" x14ac:dyDescent="0.25">
      <c r="A579" t="s">
        <v>0</v>
      </c>
      <c r="B579">
        <v>4</v>
      </c>
      <c r="C579" t="s">
        <v>580</v>
      </c>
      <c r="D579" t="str">
        <f t="shared" si="64"/>
        <v>155c4</v>
      </c>
      <c r="E579">
        <f t="shared" si="65"/>
        <v>2</v>
      </c>
      <c r="F579" t="str">
        <f t="shared" si="66"/>
        <v>L</v>
      </c>
      <c r="G579">
        <f t="shared" si="67"/>
        <v>87492</v>
      </c>
      <c r="H579">
        <f t="shared" si="68"/>
        <v>7391989</v>
      </c>
      <c r="I579">
        <f t="shared" si="69"/>
        <v>-6897758</v>
      </c>
      <c r="J579">
        <f t="shared" si="70"/>
        <v>-173501925379892</v>
      </c>
      <c r="K579">
        <f t="shared" si="71"/>
        <v>87492</v>
      </c>
    </row>
    <row r="580" spans="1:11" x14ac:dyDescent="0.25">
      <c r="A580" t="s">
        <v>9</v>
      </c>
      <c r="B580">
        <v>10</v>
      </c>
      <c r="C580" t="s">
        <v>581</v>
      </c>
      <c r="D580" t="str">
        <f t="shared" ref="D580:D643" si="72">MID(C580,3,5)</f>
        <v>62eeb</v>
      </c>
      <c r="E580">
        <f t="shared" ref="E580:E643" si="73">MID(C580,8,1)*1</f>
        <v>1</v>
      </c>
      <c r="F580" t="str">
        <f t="shared" ref="F580:F643" si="74">IF(E580=0,"R",IF(E580=1,"D",IF(E580=2,"L","U")))</f>
        <v>D</v>
      </c>
      <c r="G580">
        <f t="shared" ref="G580:G643" si="75">HEX2DEC(D580)</f>
        <v>405227</v>
      </c>
      <c r="H580">
        <f t="shared" ref="H580:H643" si="76">IF(F580="L",H579-G580,IF(F580="R",H579+G580,H579))</f>
        <v>7391989</v>
      </c>
      <c r="I580">
        <f t="shared" ref="I580:I643" si="77">IF(F580="U",I579+G580,IF(F580="D",I579-G580,I579))</f>
        <v>-7302985</v>
      </c>
      <c r="J580">
        <f t="shared" ref="J580:J643" si="78">J579+(H579*I580-I579*H580)</f>
        <v>-176497358906395</v>
      </c>
      <c r="K580">
        <f t="shared" ref="K580:K643" si="79">SQRT((H580-H579)^2+(I580-I579)^2)</f>
        <v>405227</v>
      </c>
    </row>
    <row r="581" spans="1:11" x14ac:dyDescent="0.25">
      <c r="A581" t="s">
        <v>0</v>
      </c>
      <c r="B581">
        <v>7</v>
      </c>
      <c r="C581" t="s">
        <v>582</v>
      </c>
      <c r="D581" t="str">
        <f t="shared" si="72"/>
        <v>3a242</v>
      </c>
      <c r="E581">
        <f t="shared" si="73"/>
        <v>2</v>
      </c>
      <c r="F581" t="str">
        <f t="shared" si="74"/>
        <v>L</v>
      </c>
      <c r="G581">
        <f t="shared" si="75"/>
        <v>238146</v>
      </c>
      <c r="H581">
        <f t="shared" si="76"/>
        <v>7153843</v>
      </c>
      <c r="I581">
        <f t="shared" si="77"/>
        <v>-7302985</v>
      </c>
      <c r="J581">
        <f t="shared" si="78"/>
        <v>-178236535572205</v>
      </c>
      <c r="K581">
        <f t="shared" si="79"/>
        <v>238146</v>
      </c>
    </row>
    <row r="582" spans="1:11" x14ac:dyDescent="0.25">
      <c r="A582" t="s">
        <v>9</v>
      </c>
      <c r="B582">
        <v>4</v>
      </c>
      <c r="C582" t="s">
        <v>583</v>
      </c>
      <c r="D582" t="str">
        <f t="shared" si="72"/>
        <v>3f7ca</v>
      </c>
      <c r="E582">
        <f t="shared" si="73"/>
        <v>3</v>
      </c>
      <c r="F582" t="str">
        <f t="shared" si="74"/>
        <v>U</v>
      </c>
      <c r="G582">
        <f t="shared" si="75"/>
        <v>260042</v>
      </c>
      <c r="H582">
        <f t="shared" si="76"/>
        <v>7153843</v>
      </c>
      <c r="I582">
        <f t="shared" si="77"/>
        <v>-7042943</v>
      </c>
      <c r="J582">
        <f t="shared" si="78"/>
        <v>-176376235930799</v>
      </c>
      <c r="K582">
        <f t="shared" si="79"/>
        <v>260042</v>
      </c>
    </row>
    <row r="583" spans="1:11" x14ac:dyDescent="0.25">
      <c r="A583" t="s">
        <v>0</v>
      </c>
      <c r="B583">
        <v>9</v>
      </c>
      <c r="C583" t="s">
        <v>584</v>
      </c>
      <c r="D583" t="str">
        <f t="shared" si="72"/>
        <v>39b86</v>
      </c>
      <c r="E583">
        <f t="shared" si="73"/>
        <v>0</v>
      </c>
      <c r="F583" t="str">
        <f t="shared" si="74"/>
        <v>R</v>
      </c>
      <c r="G583">
        <f t="shared" si="75"/>
        <v>236422</v>
      </c>
      <c r="H583">
        <f t="shared" si="76"/>
        <v>7390265</v>
      </c>
      <c r="I583">
        <f t="shared" si="77"/>
        <v>-7042943</v>
      </c>
      <c r="J583">
        <f t="shared" si="78"/>
        <v>-174711129260853</v>
      </c>
      <c r="K583">
        <f t="shared" si="79"/>
        <v>236422</v>
      </c>
    </row>
    <row r="584" spans="1:11" x14ac:dyDescent="0.25">
      <c r="A584" t="s">
        <v>2</v>
      </c>
      <c r="B584">
        <v>4</v>
      </c>
      <c r="C584" t="s">
        <v>585</v>
      </c>
      <c r="D584" t="str">
        <f t="shared" si="72"/>
        <v>5cf1c</v>
      </c>
      <c r="E584">
        <f t="shared" si="73"/>
        <v>3</v>
      </c>
      <c r="F584" t="str">
        <f t="shared" si="74"/>
        <v>U</v>
      </c>
      <c r="G584">
        <f t="shared" si="75"/>
        <v>380700</v>
      </c>
      <c r="H584">
        <f t="shared" si="76"/>
        <v>7390265</v>
      </c>
      <c r="I584">
        <f t="shared" si="77"/>
        <v>-6662243</v>
      </c>
      <c r="J584">
        <f t="shared" si="78"/>
        <v>-171897655375353</v>
      </c>
      <c r="K584">
        <f t="shared" si="79"/>
        <v>380700</v>
      </c>
    </row>
    <row r="585" spans="1:11" x14ac:dyDescent="0.25">
      <c r="A585" t="s">
        <v>0</v>
      </c>
      <c r="B585">
        <v>13</v>
      </c>
      <c r="C585" t="s">
        <v>586</v>
      </c>
      <c r="D585" t="str">
        <f t="shared" si="72"/>
        <v>39b86</v>
      </c>
      <c r="E585">
        <f t="shared" si="73"/>
        <v>2</v>
      </c>
      <c r="F585" t="str">
        <f t="shared" si="74"/>
        <v>L</v>
      </c>
      <c r="G585">
        <f t="shared" si="75"/>
        <v>236422</v>
      </c>
      <c r="H585">
        <f t="shared" si="76"/>
        <v>7153843</v>
      </c>
      <c r="I585">
        <f t="shared" si="77"/>
        <v>-6662243</v>
      </c>
      <c r="J585">
        <f t="shared" si="78"/>
        <v>-173472756189899</v>
      </c>
      <c r="K585">
        <f t="shared" si="79"/>
        <v>236422</v>
      </c>
    </row>
    <row r="586" spans="1:11" x14ac:dyDescent="0.25">
      <c r="A586" t="s">
        <v>2</v>
      </c>
      <c r="B586">
        <v>4</v>
      </c>
      <c r="C586" t="s">
        <v>587</v>
      </c>
      <c r="D586" t="str">
        <f t="shared" si="72"/>
        <v>4751f</v>
      </c>
      <c r="E586">
        <f t="shared" si="73"/>
        <v>3</v>
      </c>
      <c r="F586" t="str">
        <f t="shared" si="74"/>
        <v>U</v>
      </c>
      <c r="G586">
        <f t="shared" si="75"/>
        <v>292127</v>
      </c>
      <c r="H586">
        <f t="shared" si="76"/>
        <v>7153843</v>
      </c>
      <c r="I586">
        <f t="shared" si="77"/>
        <v>-6370116</v>
      </c>
      <c r="J586">
        <f t="shared" si="78"/>
        <v>-171382925495838</v>
      </c>
      <c r="K586">
        <f t="shared" si="79"/>
        <v>292127</v>
      </c>
    </row>
    <row r="587" spans="1:11" x14ac:dyDescent="0.25">
      <c r="A587" t="s">
        <v>0</v>
      </c>
      <c r="B587">
        <v>4</v>
      </c>
      <c r="C587" t="s">
        <v>588</v>
      </c>
      <c r="D587" t="str">
        <f t="shared" si="72"/>
        <v>322dd</v>
      </c>
      <c r="E587">
        <f t="shared" si="73"/>
        <v>2</v>
      </c>
      <c r="F587" t="str">
        <f t="shared" si="74"/>
        <v>L</v>
      </c>
      <c r="G587">
        <f t="shared" si="75"/>
        <v>205533</v>
      </c>
      <c r="H587">
        <f t="shared" si="76"/>
        <v>6948310</v>
      </c>
      <c r="I587">
        <f t="shared" si="77"/>
        <v>-6370116</v>
      </c>
      <c r="J587">
        <f t="shared" si="78"/>
        <v>-172692194547666</v>
      </c>
      <c r="K587">
        <f t="shared" si="79"/>
        <v>205533</v>
      </c>
    </row>
    <row r="588" spans="1:11" x14ac:dyDescent="0.25">
      <c r="A588" t="s">
        <v>2</v>
      </c>
      <c r="B588">
        <v>4</v>
      </c>
      <c r="C588" t="s">
        <v>589</v>
      </c>
      <c r="D588" t="str">
        <f t="shared" si="72"/>
        <v>53953</v>
      </c>
      <c r="E588">
        <f t="shared" si="73"/>
        <v>1</v>
      </c>
      <c r="F588" t="str">
        <f t="shared" si="74"/>
        <v>D</v>
      </c>
      <c r="G588">
        <f t="shared" si="75"/>
        <v>342355</v>
      </c>
      <c r="H588">
        <f t="shared" si="76"/>
        <v>6948310</v>
      </c>
      <c r="I588">
        <f t="shared" si="77"/>
        <v>-6712471</v>
      </c>
      <c r="J588">
        <f t="shared" si="78"/>
        <v>-175070983217716</v>
      </c>
      <c r="K588">
        <f t="shared" si="79"/>
        <v>342355</v>
      </c>
    </row>
    <row r="589" spans="1:11" x14ac:dyDescent="0.25">
      <c r="A589" t="s">
        <v>0</v>
      </c>
      <c r="B589">
        <v>5</v>
      </c>
      <c r="C589" t="s">
        <v>590</v>
      </c>
      <c r="D589" t="str">
        <f t="shared" si="72"/>
        <v>4171a</v>
      </c>
      <c r="E589">
        <f t="shared" si="73"/>
        <v>2</v>
      </c>
      <c r="F589" t="str">
        <f t="shared" si="74"/>
        <v>L</v>
      </c>
      <c r="G589">
        <f t="shared" si="75"/>
        <v>268058</v>
      </c>
      <c r="H589">
        <f t="shared" si="76"/>
        <v>6680252</v>
      </c>
      <c r="I589">
        <f t="shared" si="77"/>
        <v>-6712471</v>
      </c>
      <c r="J589">
        <f t="shared" si="78"/>
        <v>-176870314769034</v>
      </c>
      <c r="K589">
        <f t="shared" si="79"/>
        <v>268058</v>
      </c>
    </row>
    <row r="590" spans="1:11" x14ac:dyDescent="0.25">
      <c r="A590" t="s">
        <v>2</v>
      </c>
      <c r="B590">
        <v>5</v>
      </c>
      <c r="C590" t="s">
        <v>591</v>
      </c>
      <c r="D590" t="str">
        <f t="shared" si="72"/>
        <v>53953</v>
      </c>
      <c r="E590">
        <f t="shared" si="73"/>
        <v>3</v>
      </c>
      <c r="F590" t="str">
        <f t="shared" si="74"/>
        <v>U</v>
      </c>
      <c r="G590">
        <f t="shared" si="75"/>
        <v>342355</v>
      </c>
      <c r="H590">
        <f t="shared" si="76"/>
        <v>6680252</v>
      </c>
      <c r="I590">
        <f t="shared" si="77"/>
        <v>-6370116</v>
      </c>
      <c r="J590">
        <f t="shared" si="78"/>
        <v>-174583297095574</v>
      </c>
      <c r="K590">
        <f t="shared" si="79"/>
        <v>342355</v>
      </c>
    </row>
    <row r="591" spans="1:11" x14ac:dyDescent="0.25">
      <c r="A591" t="s">
        <v>11</v>
      </c>
      <c r="B591">
        <v>9</v>
      </c>
      <c r="C591" t="s">
        <v>592</v>
      </c>
      <c r="D591" t="str">
        <f t="shared" si="72"/>
        <v>07504</v>
      </c>
      <c r="E591">
        <f t="shared" si="73"/>
        <v>2</v>
      </c>
      <c r="F591" t="str">
        <f t="shared" si="74"/>
        <v>L</v>
      </c>
      <c r="G591">
        <f t="shared" si="75"/>
        <v>29956</v>
      </c>
      <c r="H591">
        <f t="shared" si="76"/>
        <v>6650296</v>
      </c>
      <c r="I591">
        <f t="shared" si="77"/>
        <v>-6370116</v>
      </c>
      <c r="J591">
        <f t="shared" si="78"/>
        <v>-174774120290470</v>
      </c>
      <c r="K591">
        <f t="shared" si="79"/>
        <v>29956</v>
      </c>
    </row>
    <row r="592" spans="1:11" x14ac:dyDescent="0.25">
      <c r="A592" t="s">
        <v>9</v>
      </c>
      <c r="B592">
        <v>5</v>
      </c>
      <c r="C592" t="s">
        <v>593</v>
      </c>
      <c r="D592" t="str">
        <f t="shared" si="72"/>
        <v>1e57d</v>
      </c>
      <c r="E592">
        <f t="shared" si="73"/>
        <v>3</v>
      </c>
      <c r="F592" t="str">
        <f t="shared" si="74"/>
        <v>U</v>
      </c>
      <c r="G592">
        <f t="shared" si="75"/>
        <v>124285</v>
      </c>
      <c r="H592">
        <f t="shared" si="76"/>
        <v>6650296</v>
      </c>
      <c r="I592">
        <f t="shared" si="77"/>
        <v>-6245831</v>
      </c>
      <c r="J592">
        <f t="shared" si="78"/>
        <v>-173947588252110</v>
      </c>
      <c r="K592">
        <f t="shared" si="79"/>
        <v>124285</v>
      </c>
    </row>
    <row r="593" spans="1:11" x14ac:dyDescent="0.25">
      <c r="A593" t="s">
        <v>11</v>
      </c>
      <c r="B593">
        <v>7</v>
      </c>
      <c r="C593" t="s">
        <v>594</v>
      </c>
      <c r="D593" t="str">
        <f t="shared" si="72"/>
        <v>5cc95</v>
      </c>
      <c r="E593">
        <f t="shared" si="73"/>
        <v>2</v>
      </c>
      <c r="F593" t="str">
        <f t="shared" si="74"/>
        <v>L</v>
      </c>
      <c r="G593">
        <f t="shared" si="75"/>
        <v>380053</v>
      </c>
      <c r="H593">
        <f t="shared" si="76"/>
        <v>6270243</v>
      </c>
      <c r="I593">
        <f t="shared" si="77"/>
        <v>-6245831</v>
      </c>
      <c r="J593">
        <f t="shared" si="78"/>
        <v>-176321335061153</v>
      </c>
      <c r="K593">
        <f t="shared" si="79"/>
        <v>380053</v>
      </c>
    </row>
    <row r="594" spans="1:11" x14ac:dyDescent="0.25">
      <c r="A594" t="s">
        <v>2</v>
      </c>
      <c r="B594">
        <v>5</v>
      </c>
      <c r="C594" t="s">
        <v>595</v>
      </c>
      <c r="D594" t="str">
        <f t="shared" si="72"/>
        <v>0ac0d</v>
      </c>
      <c r="E594">
        <f t="shared" si="73"/>
        <v>3</v>
      </c>
      <c r="F594" t="str">
        <f t="shared" si="74"/>
        <v>U</v>
      </c>
      <c r="G594">
        <f t="shared" si="75"/>
        <v>44045</v>
      </c>
      <c r="H594">
        <f t="shared" si="76"/>
        <v>6270243</v>
      </c>
      <c r="I594">
        <f t="shared" si="77"/>
        <v>-6201786</v>
      </c>
      <c r="J594">
        <f t="shared" si="78"/>
        <v>-176045162208218</v>
      </c>
      <c r="K594">
        <f t="shared" si="79"/>
        <v>44045</v>
      </c>
    </row>
    <row r="595" spans="1:11" x14ac:dyDescent="0.25">
      <c r="A595" t="s">
        <v>11</v>
      </c>
      <c r="B595">
        <v>6</v>
      </c>
      <c r="C595" t="s">
        <v>596</v>
      </c>
      <c r="D595" t="str">
        <f t="shared" si="72"/>
        <v>1af52</v>
      </c>
      <c r="E595">
        <f t="shared" si="73"/>
        <v>2</v>
      </c>
      <c r="F595" t="str">
        <f t="shared" si="74"/>
        <v>L</v>
      </c>
      <c r="G595">
        <f t="shared" si="75"/>
        <v>110418</v>
      </c>
      <c r="H595">
        <f t="shared" si="76"/>
        <v>6159825</v>
      </c>
      <c r="I595">
        <f t="shared" si="77"/>
        <v>-6201786</v>
      </c>
      <c r="J595">
        <f t="shared" si="78"/>
        <v>-176729951014766</v>
      </c>
      <c r="K595">
        <f t="shared" si="79"/>
        <v>110418</v>
      </c>
    </row>
    <row r="596" spans="1:11" x14ac:dyDescent="0.25">
      <c r="A596" t="s">
        <v>2</v>
      </c>
      <c r="B596">
        <v>9</v>
      </c>
      <c r="C596" t="s">
        <v>597</v>
      </c>
      <c r="D596" t="str">
        <f t="shared" si="72"/>
        <v>37427</v>
      </c>
      <c r="E596">
        <f t="shared" si="73"/>
        <v>3</v>
      </c>
      <c r="F596" t="str">
        <f t="shared" si="74"/>
        <v>U</v>
      </c>
      <c r="G596">
        <f t="shared" si="75"/>
        <v>226343</v>
      </c>
      <c r="H596">
        <f t="shared" si="76"/>
        <v>6159825</v>
      </c>
      <c r="I596">
        <f t="shared" si="77"/>
        <v>-5975443</v>
      </c>
      <c r="J596">
        <f t="shared" si="78"/>
        <v>-175335717744791</v>
      </c>
      <c r="K596">
        <f t="shared" si="79"/>
        <v>226343</v>
      </c>
    </row>
    <row r="597" spans="1:11" x14ac:dyDescent="0.25">
      <c r="A597" t="s">
        <v>0</v>
      </c>
      <c r="B597">
        <v>4</v>
      </c>
      <c r="C597" t="s">
        <v>598</v>
      </c>
      <c r="D597" t="str">
        <f t="shared" si="72"/>
        <v>2992f</v>
      </c>
      <c r="E597">
        <f t="shared" si="73"/>
        <v>2</v>
      </c>
      <c r="F597" t="str">
        <f t="shared" si="74"/>
        <v>L</v>
      </c>
      <c r="G597">
        <f t="shared" si="75"/>
        <v>170287</v>
      </c>
      <c r="H597">
        <f t="shared" si="76"/>
        <v>5989538</v>
      </c>
      <c r="I597">
        <f t="shared" si="77"/>
        <v>-5975443</v>
      </c>
      <c r="J597">
        <f t="shared" si="78"/>
        <v>-176353258006932</v>
      </c>
      <c r="K597">
        <f t="shared" si="79"/>
        <v>170287</v>
      </c>
    </row>
    <row r="598" spans="1:11" x14ac:dyDescent="0.25">
      <c r="A598" t="s">
        <v>2</v>
      </c>
      <c r="B598">
        <v>2</v>
      </c>
      <c r="C598" t="s">
        <v>599</v>
      </c>
      <c r="D598" t="str">
        <f t="shared" si="72"/>
        <v>29989</v>
      </c>
      <c r="E598">
        <f t="shared" si="73"/>
        <v>3</v>
      </c>
      <c r="F598" t="str">
        <f t="shared" si="74"/>
        <v>U</v>
      </c>
      <c r="G598">
        <f t="shared" si="75"/>
        <v>170377</v>
      </c>
      <c r="H598">
        <f t="shared" si="76"/>
        <v>5989538</v>
      </c>
      <c r="I598">
        <f t="shared" si="77"/>
        <v>-5805066</v>
      </c>
      <c r="J598">
        <f t="shared" si="78"/>
        <v>-175332778491106</v>
      </c>
      <c r="K598">
        <f t="shared" si="79"/>
        <v>170377</v>
      </c>
    </row>
    <row r="599" spans="1:11" x14ac:dyDescent="0.25">
      <c r="A599" t="s">
        <v>0</v>
      </c>
      <c r="B599">
        <v>4</v>
      </c>
      <c r="C599" t="s">
        <v>600</v>
      </c>
      <c r="D599" t="str">
        <f t="shared" si="72"/>
        <v>267bc</v>
      </c>
      <c r="E599">
        <f t="shared" si="73"/>
        <v>2</v>
      </c>
      <c r="F599" t="str">
        <f t="shared" si="74"/>
        <v>L</v>
      </c>
      <c r="G599">
        <f t="shared" si="75"/>
        <v>157628</v>
      </c>
      <c r="H599">
        <f t="shared" si="76"/>
        <v>5831910</v>
      </c>
      <c r="I599">
        <f t="shared" si="77"/>
        <v>-5805066</v>
      </c>
      <c r="J599">
        <f t="shared" si="78"/>
        <v>-176247819434554</v>
      </c>
      <c r="K599">
        <f t="shared" si="79"/>
        <v>157628</v>
      </c>
    </row>
    <row r="600" spans="1:11" x14ac:dyDescent="0.25">
      <c r="A600" t="s">
        <v>2</v>
      </c>
      <c r="B600">
        <v>10</v>
      </c>
      <c r="C600" t="s">
        <v>601</v>
      </c>
      <c r="D600" t="str">
        <f t="shared" si="72"/>
        <v>47af6</v>
      </c>
      <c r="E600">
        <f t="shared" si="73"/>
        <v>3</v>
      </c>
      <c r="F600" t="str">
        <f t="shared" si="74"/>
        <v>U</v>
      </c>
      <c r="G600">
        <f t="shared" si="75"/>
        <v>293622</v>
      </c>
      <c r="H600">
        <f t="shared" si="76"/>
        <v>5831910</v>
      </c>
      <c r="I600">
        <f t="shared" si="77"/>
        <v>-5511444</v>
      </c>
      <c r="J600">
        <f t="shared" si="78"/>
        <v>-174535442356534</v>
      </c>
      <c r="K600">
        <f t="shared" si="79"/>
        <v>293622</v>
      </c>
    </row>
    <row r="601" spans="1:11" x14ac:dyDescent="0.25">
      <c r="A601" t="s">
        <v>0</v>
      </c>
      <c r="B601">
        <v>3</v>
      </c>
      <c r="C601" t="s">
        <v>602</v>
      </c>
      <c r="D601" t="str">
        <f t="shared" si="72"/>
        <v>28240</v>
      </c>
      <c r="E601">
        <f t="shared" si="73"/>
        <v>2</v>
      </c>
      <c r="F601" t="str">
        <f t="shared" si="74"/>
        <v>L</v>
      </c>
      <c r="G601">
        <f t="shared" si="75"/>
        <v>164416</v>
      </c>
      <c r="H601">
        <f t="shared" si="76"/>
        <v>5667494</v>
      </c>
      <c r="I601">
        <f t="shared" si="77"/>
        <v>-5511444</v>
      </c>
      <c r="J601">
        <f t="shared" si="78"/>
        <v>-175441611933238</v>
      </c>
      <c r="K601">
        <f t="shared" si="79"/>
        <v>164416</v>
      </c>
    </row>
    <row r="602" spans="1:11" x14ac:dyDescent="0.25">
      <c r="A602" t="s">
        <v>2</v>
      </c>
      <c r="B602">
        <v>4</v>
      </c>
      <c r="C602" t="s">
        <v>603</v>
      </c>
      <c r="D602" t="str">
        <f t="shared" si="72"/>
        <v>06a06</v>
      </c>
      <c r="E602">
        <f t="shared" si="73"/>
        <v>3</v>
      </c>
      <c r="F602" t="str">
        <f t="shared" si="74"/>
        <v>U</v>
      </c>
      <c r="G602">
        <f t="shared" si="75"/>
        <v>27142</v>
      </c>
      <c r="H602">
        <f t="shared" si="76"/>
        <v>5667494</v>
      </c>
      <c r="I602">
        <f t="shared" si="77"/>
        <v>-5484302</v>
      </c>
      <c r="J602">
        <f t="shared" si="78"/>
        <v>-175287784811090</v>
      </c>
      <c r="K602">
        <f t="shared" si="79"/>
        <v>27142</v>
      </c>
    </row>
    <row r="603" spans="1:11" x14ac:dyDescent="0.25">
      <c r="A603" t="s">
        <v>0</v>
      </c>
      <c r="B603">
        <v>5</v>
      </c>
      <c r="C603" t="s">
        <v>604</v>
      </c>
      <c r="D603" t="str">
        <f t="shared" si="72"/>
        <v>5cce7</v>
      </c>
      <c r="E603">
        <f t="shared" si="73"/>
        <v>2</v>
      </c>
      <c r="F603" t="str">
        <f t="shared" si="74"/>
        <v>L</v>
      </c>
      <c r="G603">
        <f t="shared" si="75"/>
        <v>380135</v>
      </c>
      <c r="H603">
        <f t="shared" si="76"/>
        <v>5287359</v>
      </c>
      <c r="I603">
        <f t="shared" si="77"/>
        <v>-5484302</v>
      </c>
      <c r="J603">
        <f t="shared" si="78"/>
        <v>-177372559951860</v>
      </c>
      <c r="K603">
        <f t="shared" si="79"/>
        <v>380135</v>
      </c>
    </row>
    <row r="604" spans="1:11" x14ac:dyDescent="0.25">
      <c r="A604" t="s">
        <v>2</v>
      </c>
      <c r="B604">
        <v>9</v>
      </c>
      <c r="C604" t="s">
        <v>605</v>
      </c>
      <c r="D604" t="str">
        <f t="shared" si="72"/>
        <v>47fba</v>
      </c>
      <c r="E604">
        <f t="shared" si="73"/>
        <v>3</v>
      </c>
      <c r="F604" t="str">
        <f t="shared" si="74"/>
        <v>U</v>
      </c>
      <c r="G604">
        <f t="shared" si="75"/>
        <v>294842</v>
      </c>
      <c r="H604">
        <f t="shared" si="76"/>
        <v>5287359</v>
      </c>
      <c r="I604">
        <f t="shared" si="77"/>
        <v>-5189460</v>
      </c>
      <c r="J604">
        <f t="shared" si="78"/>
        <v>-175813624449582</v>
      </c>
      <c r="K604">
        <f t="shared" si="79"/>
        <v>294842</v>
      </c>
    </row>
    <row r="605" spans="1:11" x14ac:dyDescent="0.25">
      <c r="A605" t="s">
        <v>0</v>
      </c>
      <c r="B605">
        <v>3</v>
      </c>
      <c r="C605" t="s">
        <v>606</v>
      </c>
      <c r="D605" t="str">
        <f t="shared" si="72"/>
        <v>1168e</v>
      </c>
      <c r="E605">
        <f t="shared" si="73"/>
        <v>2</v>
      </c>
      <c r="F605" t="str">
        <f t="shared" si="74"/>
        <v>L</v>
      </c>
      <c r="G605">
        <f t="shared" si="75"/>
        <v>71310</v>
      </c>
      <c r="H605">
        <f t="shared" si="76"/>
        <v>5216049</v>
      </c>
      <c r="I605">
        <f t="shared" si="77"/>
        <v>-5189460</v>
      </c>
      <c r="J605">
        <f t="shared" si="78"/>
        <v>-176183684842182</v>
      </c>
      <c r="K605">
        <f t="shared" si="79"/>
        <v>71310</v>
      </c>
    </row>
    <row r="606" spans="1:11" x14ac:dyDescent="0.25">
      <c r="A606" t="s">
        <v>2</v>
      </c>
      <c r="B606">
        <v>10</v>
      </c>
      <c r="C606" t="s">
        <v>607</v>
      </c>
      <c r="D606" t="str">
        <f t="shared" si="72"/>
        <v>3b107</v>
      </c>
      <c r="E606">
        <f t="shared" si="73"/>
        <v>1</v>
      </c>
      <c r="F606" t="str">
        <f t="shared" si="74"/>
        <v>D</v>
      </c>
      <c r="G606">
        <f t="shared" si="75"/>
        <v>241927</v>
      </c>
      <c r="H606">
        <f t="shared" si="76"/>
        <v>5216049</v>
      </c>
      <c r="I606">
        <f t="shared" si="77"/>
        <v>-5431387</v>
      </c>
      <c r="J606">
        <f t="shared" si="78"/>
        <v>-177445587928605</v>
      </c>
      <c r="K606">
        <f t="shared" si="79"/>
        <v>241927</v>
      </c>
    </row>
    <row r="607" spans="1:11" x14ac:dyDescent="0.25">
      <c r="A607" t="s">
        <v>0</v>
      </c>
      <c r="B607">
        <v>4</v>
      </c>
      <c r="C607" t="s">
        <v>608</v>
      </c>
      <c r="D607" t="str">
        <f t="shared" si="72"/>
        <v>178c2</v>
      </c>
      <c r="E607">
        <f t="shared" si="73"/>
        <v>2</v>
      </c>
      <c r="F607" t="str">
        <f t="shared" si="74"/>
        <v>L</v>
      </c>
      <c r="G607">
        <f t="shared" si="75"/>
        <v>96450</v>
      </c>
      <c r="H607">
        <f t="shared" si="76"/>
        <v>5119599</v>
      </c>
      <c r="I607">
        <f t="shared" si="77"/>
        <v>-5431387</v>
      </c>
      <c r="J607">
        <f t="shared" si="78"/>
        <v>-177969445204755</v>
      </c>
      <c r="K607">
        <f t="shared" si="79"/>
        <v>96450</v>
      </c>
    </row>
    <row r="608" spans="1:11" x14ac:dyDescent="0.25">
      <c r="A608" t="s">
        <v>2</v>
      </c>
      <c r="B608">
        <v>3</v>
      </c>
      <c r="C608" t="s">
        <v>609</v>
      </c>
      <c r="D608" t="str">
        <f t="shared" si="72"/>
        <v>42b97</v>
      </c>
      <c r="E608">
        <f t="shared" si="73"/>
        <v>1</v>
      </c>
      <c r="F608" t="str">
        <f t="shared" si="74"/>
        <v>D</v>
      </c>
      <c r="G608">
        <f t="shared" si="75"/>
        <v>273303</v>
      </c>
      <c r="H608">
        <f t="shared" si="76"/>
        <v>5119599</v>
      </c>
      <c r="I608">
        <f t="shared" si="77"/>
        <v>-5704690</v>
      </c>
      <c r="J608">
        <f t="shared" si="78"/>
        <v>-179368646970252</v>
      </c>
      <c r="K608">
        <f t="shared" si="79"/>
        <v>273303</v>
      </c>
    </row>
    <row r="609" spans="1:11" x14ac:dyDescent="0.25">
      <c r="A609" t="s">
        <v>0</v>
      </c>
      <c r="B609">
        <v>5</v>
      </c>
      <c r="C609" t="s">
        <v>610</v>
      </c>
      <c r="D609" t="str">
        <f t="shared" si="72"/>
        <v>178c2</v>
      </c>
      <c r="E609">
        <f t="shared" si="73"/>
        <v>0</v>
      </c>
      <c r="F609" t="str">
        <f t="shared" si="74"/>
        <v>R</v>
      </c>
      <c r="G609">
        <f t="shared" si="75"/>
        <v>96450</v>
      </c>
      <c r="H609">
        <f t="shared" si="76"/>
        <v>5216049</v>
      </c>
      <c r="I609">
        <f t="shared" si="77"/>
        <v>-5704690</v>
      </c>
      <c r="J609">
        <f t="shared" si="78"/>
        <v>-178818429619752</v>
      </c>
      <c r="K609">
        <f t="shared" si="79"/>
        <v>96450</v>
      </c>
    </row>
    <row r="610" spans="1:11" x14ac:dyDescent="0.25">
      <c r="A610" t="s">
        <v>2</v>
      </c>
      <c r="B610">
        <v>8</v>
      </c>
      <c r="C610" t="s">
        <v>611</v>
      </c>
      <c r="D610" t="str">
        <f t="shared" si="72"/>
        <v>1dca4</v>
      </c>
      <c r="E610">
        <f t="shared" si="73"/>
        <v>1</v>
      </c>
      <c r="F610" t="str">
        <f t="shared" si="74"/>
        <v>D</v>
      </c>
      <c r="G610">
        <f t="shared" si="75"/>
        <v>122020</v>
      </c>
      <c r="H610">
        <f t="shared" si="76"/>
        <v>5216049</v>
      </c>
      <c r="I610">
        <f t="shared" si="77"/>
        <v>-5826710</v>
      </c>
      <c r="J610">
        <f t="shared" si="78"/>
        <v>-179454891918732</v>
      </c>
      <c r="K610">
        <f t="shared" si="79"/>
        <v>122020</v>
      </c>
    </row>
    <row r="611" spans="1:11" x14ac:dyDescent="0.25">
      <c r="A611" t="s">
        <v>11</v>
      </c>
      <c r="B611">
        <v>9</v>
      </c>
      <c r="C611" t="s">
        <v>612</v>
      </c>
      <c r="D611" t="str">
        <f t="shared" si="72"/>
        <v>44291</v>
      </c>
      <c r="E611">
        <f t="shared" si="73"/>
        <v>2</v>
      </c>
      <c r="F611" t="str">
        <f t="shared" si="74"/>
        <v>L</v>
      </c>
      <c r="G611">
        <f t="shared" si="75"/>
        <v>279185</v>
      </c>
      <c r="H611">
        <f t="shared" si="76"/>
        <v>4936864</v>
      </c>
      <c r="I611">
        <f t="shared" si="77"/>
        <v>-5826710</v>
      </c>
      <c r="J611">
        <f t="shared" si="78"/>
        <v>-181081621950082</v>
      </c>
      <c r="K611">
        <f t="shared" si="79"/>
        <v>279185</v>
      </c>
    </row>
    <row r="612" spans="1:11" x14ac:dyDescent="0.25">
      <c r="A612" t="s">
        <v>2</v>
      </c>
      <c r="B612">
        <v>8</v>
      </c>
      <c r="C612" t="s">
        <v>613</v>
      </c>
      <c r="D612" t="str">
        <f t="shared" si="72"/>
        <v>5b924</v>
      </c>
      <c r="E612">
        <f t="shared" si="73"/>
        <v>1</v>
      </c>
      <c r="F612" t="str">
        <f t="shared" si="74"/>
        <v>D</v>
      </c>
      <c r="G612">
        <f t="shared" si="75"/>
        <v>375076</v>
      </c>
      <c r="H612">
        <f t="shared" si="76"/>
        <v>4936864</v>
      </c>
      <c r="I612">
        <f t="shared" si="77"/>
        <v>-6201786</v>
      </c>
      <c r="J612">
        <f t="shared" si="78"/>
        <v>-182933321151746</v>
      </c>
      <c r="K612">
        <f t="shared" si="79"/>
        <v>375076</v>
      </c>
    </row>
    <row r="613" spans="1:11" x14ac:dyDescent="0.25">
      <c r="A613" t="s">
        <v>0</v>
      </c>
      <c r="B613">
        <v>3</v>
      </c>
      <c r="C613" t="s">
        <v>614</v>
      </c>
      <c r="D613" t="str">
        <f t="shared" si="72"/>
        <v>1da68</v>
      </c>
      <c r="E613">
        <f t="shared" si="73"/>
        <v>2</v>
      </c>
      <c r="F613" t="str">
        <f t="shared" si="74"/>
        <v>L</v>
      </c>
      <c r="G613">
        <f t="shared" si="75"/>
        <v>121448</v>
      </c>
      <c r="H613">
        <f t="shared" si="76"/>
        <v>4815416</v>
      </c>
      <c r="I613">
        <f t="shared" si="77"/>
        <v>-6201786</v>
      </c>
      <c r="J613">
        <f t="shared" si="78"/>
        <v>-183686515657874</v>
      </c>
      <c r="K613">
        <f t="shared" si="79"/>
        <v>121448</v>
      </c>
    </row>
    <row r="614" spans="1:11" x14ac:dyDescent="0.25">
      <c r="A614" t="s">
        <v>2</v>
      </c>
      <c r="B614">
        <v>7</v>
      </c>
      <c r="C614" t="s">
        <v>615</v>
      </c>
      <c r="D614" t="str">
        <f t="shared" si="72"/>
        <v>31ff2</v>
      </c>
      <c r="E614">
        <f t="shared" si="73"/>
        <v>3</v>
      </c>
      <c r="F614" t="str">
        <f t="shared" si="74"/>
        <v>U</v>
      </c>
      <c r="G614">
        <f t="shared" si="75"/>
        <v>204786</v>
      </c>
      <c r="H614">
        <f t="shared" si="76"/>
        <v>4815416</v>
      </c>
      <c r="I614">
        <f t="shared" si="77"/>
        <v>-5997000</v>
      </c>
      <c r="J614">
        <f t="shared" si="78"/>
        <v>-182700385876898</v>
      </c>
      <c r="K614">
        <f t="shared" si="79"/>
        <v>204786</v>
      </c>
    </row>
    <row r="615" spans="1:11" x14ac:dyDescent="0.25">
      <c r="A615" t="s">
        <v>0</v>
      </c>
      <c r="B615">
        <v>10</v>
      </c>
      <c r="C615" t="s">
        <v>616</v>
      </c>
      <c r="D615" t="str">
        <f t="shared" si="72"/>
        <v>3cd73</v>
      </c>
      <c r="E615">
        <f t="shared" si="73"/>
        <v>2</v>
      </c>
      <c r="F615" t="str">
        <f t="shared" si="74"/>
        <v>L</v>
      </c>
      <c r="G615">
        <f t="shared" si="75"/>
        <v>249203</v>
      </c>
      <c r="H615">
        <f t="shared" si="76"/>
        <v>4566213</v>
      </c>
      <c r="I615">
        <f t="shared" si="77"/>
        <v>-5997000</v>
      </c>
      <c r="J615">
        <f t="shared" si="78"/>
        <v>-184194856267898</v>
      </c>
      <c r="K615">
        <f t="shared" si="79"/>
        <v>249203</v>
      </c>
    </row>
    <row r="616" spans="1:11" x14ac:dyDescent="0.25">
      <c r="A616" t="s">
        <v>2</v>
      </c>
      <c r="B616">
        <v>5</v>
      </c>
      <c r="C616" t="s">
        <v>617</v>
      </c>
      <c r="D616" t="str">
        <f t="shared" si="72"/>
        <v>33bab</v>
      </c>
      <c r="E616">
        <f t="shared" si="73"/>
        <v>3</v>
      </c>
      <c r="F616" t="str">
        <f t="shared" si="74"/>
        <v>U</v>
      </c>
      <c r="G616">
        <f t="shared" si="75"/>
        <v>211883</v>
      </c>
      <c r="H616">
        <f t="shared" si="76"/>
        <v>4566213</v>
      </c>
      <c r="I616">
        <f t="shared" si="77"/>
        <v>-5785117</v>
      </c>
      <c r="J616">
        <f t="shared" si="78"/>
        <v>-183227353358819</v>
      </c>
      <c r="K616">
        <f t="shared" si="79"/>
        <v>211883</v>
      </c>
    </row>
    <row r="617" spans="1:11" x14ac:dyDescent="0.25">
      <c r="A617" t="s">
        <v>0</v>
      </c>
      <c r="B617">
        <v>5</v>
      </c>
      <c r="C617" t="s">
        <v>618</v>
      </c>
      <c r="D617" t="str">
        <f t="shared" si="72"/>
        <v>159fb</v>
      </c>
      <c r="E617">
        <f t="shared" si="73"/>
        <v>2</v>
      </c>
      <c r="F617" t="str">
        <f t="shared" si="74"/>
        <v>L</v>
      </c>
      <c r="G617">
        <f t="shared" si="75"/>
        <v>88571</v>
      </c>
      <c r="H617">
        <f t="shared" si="76"/>
        <v>4477642</v>
      </c>
      <c r="I617">
        <f t="shared" si="77"/>
        <v>-5785117</v>
      </c>
      <c r="J617">
        <f t="shared" si="78"/>
        <v>-183739746956626</v>
      </c>
      <c r="K617">
        <f t="shared" si="79"/>
        <v>88571</v>
      </c>
    </row>
    <row r="618" spans="1:11" x14ac:dyDescent="0.25">
      <c r="A618" t="s">
        <v>2</v>
      </c>
      <c r="B618">
        <v>4</v>
      </c>
      <c r="C618" t="s">
        <v>619</v>
      </c>
      <c r="D618" t="str">
        <f t="shared" si="72"/>
        <v>2e5d9</v>
      </c>
      <c r="E618">
        <f t="shared" si="73"/>
        <v>3</v>
      </c>
      <c r="F618" t="str">
        <f t="shared" si="74"/>
        <v>U</v>
      </c>
      <c r="G618">
        <f t="shared" si="75"/>
        <v>189913</v>
      </c>
      <c r="H618">
        <f t="shared" si="76"/>
        <v>4477642</v>
      </c>
      <c r="I618">
        <f t="shared" si="77"/>
        <v>-5595204</v>
      </c>
      <c r="J618">
        <f t="shared" si="78"/>
        <v>-182889384531480</v>
      </c>
      <c r="K618">
        <f t="shared" si="79"/>
        <v>189913</v>
      </c>
    </row>
    <row r="619" spans="1:11" x14ac:dyDescent="0.25">
      <c r="A619" t="s">
        <v>0</v>
      </c>
      <c r="B619">
        <v>7</v>
      </c>
      <c r="C619" t="s">
        <v>620</v>
      </c>
      <c r="D619" t="str">
        <f t="shared" si="72"/>
        <v>5f970</v>
      </c>
      <c r="E619">
        <f t="shared" si="73"/>
        <v>2</v>
      </c>
      <c r="F619" t="str">
        <f t="shared" si="74"/>
        <v>L</v>
      </c>
      <c r="G619">
        <f t="shared" si="75"/>
        <v>391536</v>
      </c>
      <c r="H619">
        <f t="shared" si="76"/>
        <v>4086106</v>
      </c>
      <c r="I619">
        <f t="shared" si="77"/>
        <v>-5595204</v>
      </c>
      <c r="J619">
        <f t="shared" si="78"/>
        <v>-185080108324824</v>
      </c>
      <c r="K619">
        <f t="shared" si="79"/>
        <v>391536</v>
      </c>
    </row>
    <row r="620" spans="1:11" x14ac:dyDescent="0.25">
      <c r="A620" t="s">
        <v>2</v>
      </c>
      <c r="B620">
        <v>4</v>
      </c>
      <c r="C620" t="s">
        <v>621</v>
      </c>
      <c r="D620" t="str">
        <f t="shared" si="72"/>
        <v>5566e</v>
      </c>
      <c r="E620">
        <f t="shared" si="73"/>
        <v>3</v>
      </c>
      <c r="F620" t="str">
        <f t="shared" si="74"/>
        <v>U</v>
      </c>
      <c r="G620">
        <f t="shared" si="75"/>
        <v>349806</v>
      </c>
      <c r="H620">
        <f t="shared" si="76"/>
        <v>4086106</v>
      </c>
      <c r="I620">
        <f t="shared" si="77"/>
        <v>-5245398</v>
      </c>
      <c r="J620">
        <f t="shared" si="78"/>
        <v>-183650763929388</v>
      </c>
      <c r="K620">
        <f t="shared" si="79"/>
        <v>349806</v>
      </c>
    </row>
    <row r="621" spans="1:11" x14ac:dyDescent="0.25">
      <c r="A621" t="s">
        <v>0</v>
      </c>
      <c r="B621">
        <v>4</v>
      </c>
      <c r="C621" t="s">
        <v>622</v>
      </c>
      <c r="D621" t="str">
        <f t="shared" si="72"/>
        <v>0ba29</v>
      </c>
      <c r="E621">
        <f t="shared" si="73"/>
        <v>2</v>
      </c>
      <c r="F621" t="str">
        <f t="shared" si="74"/>
        <v>L</v>
      </c>
      <c r="G621">
        <f t="shared" si="75"/>
        <v>47657</v>
      </c>
      <c r="H621">
        <f t="shared" si="76"/>
        <v>4038449</v>
      </c>
      <c r="I621">
        <f t="shared" si="77"/>
        <v>-5245398</v>
      </c>
      <c r="J621">
        <f t="shared" si="78"/>
        <v>-183900743861874</v>
      </c>
      <c r="K621">
        <f t="shared" si="79"/>
        <v>47657</v>
      </c>
    </row>
    <row r="622" spans="1:11" x14ac:dyDescent="0.25">
      <c r="A622" t="s">
        <v>2</v>
      </c>
      <c r="B622">
        <v>8</v>
      </c>
      <c r="C622" t="s">
        <v>623</v>
      </c>
      <c r="D622" t="str">
        <f t="shared" si="72"/>
        <v>07f96</v>
      </c>
      <c r="E622">
        <f t="shared" si="73"/>
        <v>3</v>
      </c>
      <c r="F622" t="str">
        <f t="shared" si="74"/>
        <v>U</v>
      </c>
      <c r="G622">
        <f t="shared" si="75"/>
        <v>32662</v>
      </c>
      <c r="H622">
        <f t="shared" si="76"/>
        <v>4038449</v>
      </c>
      <c r="I622">
        <f t="shared" si="77"/>
        <v>-5212736</v>
      </c>
      <c r="J622">
        <f t="shared" si="78"/>
        <v>-183768840040636</v>
      </c>
      <c r="K622">
        <f t="shared" si="79"/>
        <v>32662</v>
      </c>
    </row>
    <row r="623" spans="1:11" x14ac:dyDescent="0.25">
      <c r="A623" t="s">
        <v>0</v>
      </c>
      <c r="B623">
        <v>3</v>
      </c>
      <c r="C623" t="s">
        <v>624</v>
      </c>
      <c r="D623" t="str">
        <f t="shared" si="72"/>
        <v>410a0</v>
      </c>
      <c r="E623">
        <f t="shared" si="73"/>
        <v>2</v>
      </c>
      <c r="F623" t="str">
        <f t="shared" si="74"/>
        <v>L</v>
      </c>
      <c r="G623">
        <f t="shared" si="75"/>
        <v>266400</v>
      </c>
      <c r="H623">
        <f t="shared" si="76"/>
        <v>3772049</v>
      </c>
      <c r="I623">
        <f t="shared" si="77"/>
        <v>-5212736</v>
      </c>
      <c r="J623">
        <f t="shared" si="78"/>
        <v>-185157512911036</v>
      </c>
      <c r="K623">
        <f t="shared" si="79"/>
        <v>266400</v>
      </c>
    </row>
    <row r="624" spans="1:11" x14ac:dyDescent="0.25">
      <c r="A624" t="s">
        <v>2</v>
      </c>
      <c r="B624">
        <v>3</v>
      </c>
      <c r="C624" t="s">
        <v>625</v>
      </c>
      <c r="D624" t="str">
        <f t="shared" si="72"/>
        <v>6ace9</v>
      </c>
      <c r="E624">
        <f t="shared" si="73"/>
        <v>3</v>
      </c>
      <c r="F624" t="str">
        <f t="shared" si="74"/>
        <v>U</v>
      </c>
      <c r="G624">
        <f t="shared" si="75"/>
        <v>437481</v>
      </c>
      <c r="H624">
        <f t="shared" si="76"/>
        <v>3772049</v>
      </c>
      <c r="I624">
        <f t="shared" si="77"/>
        <v>-4775255</v>
      </c>
      <c r="J624">
        <f t="shared" si="78"/>
        <v>-183507313142467</v>
      </c>
      <c r="K624">
        <f t="shared" si="79"/>
        <v>437481</v>
      </c>
    </row>
    <row r="625" spans="1:11" x14ac:dyDescent="0.25">
      <c r="A625" t="s">
        <v>0</v>
      </c>
      <c r="B625">
        <v>5</v>
      </c>
      <c r="C625" t="s">
        <v>626</v>
      </c>
      <c r="D625" t="str">
        <f t="shared" si="72"/>
        <v>0913a</v>
      </c>
      <c r="E625">
        <f t="shared" si="73"/>
        <v>2</v>
      </c>
      <c r="F625" t="str">
        <f t="shared" si="74"/>
        <v>L</v>
      </c>
      <c r="G625">
        <f t="shared" si="75"/>
        <v>37178</v>
      </c>
      <c r="H625">
        <f t="shared" si="76"/>
        <v>3734871</v>
      </c>
      <c r="I625">
        <f t="shared" si="77"/>
        <v>-4775255</v>
      </c>
      <c r="J625">
        <f t="shared" si="78"/>
        <v>-183684847572857</v>
      </c>
      <c r="K625">
        <f t="shared" si="79"/>
        <v>37178</v>
      </c>
    </row>
    <row r="626" spans="1:11" x14ac:dyDescent="0.25">
      <c r="A626" t="s">
        <v>2</v>
      </c>
      <c r="B626">
        <v>2</v>
      </c>
      <c r="C626" t="s">
        <v>627</v>
      </c>
      <c r="D626" t="str">
        <f t="shared" si="72"/>
        <v>21a55</v>
      </c>
      <c r="E626">
        <f t="shared" si="73"/>
        <v>3</v>
      </c>
      <c r="F626" t="str">
        <f t="shared" si="74"/>
        <v>U</v>
      </c>
      <c r="G626">
        <f t="shared" si="75"/>
        <v>137813</v>
      </c>
      <c r="H626">
        <f t="shared" si="76"/>
        <v>3734871</v>
      </c>
      <c r="I626">
        <f t="shared" si="77"/>
        <v>-4637442</v>
      </c>
      <c r="J626">
        <f t="shared" si="78"/>
        <v>-183170133795734</v>
      </c>
      <c r="K626">
        <f t="shared" si="79"/>
        <v>137813</v>
      </c>
    </row>
    <row r="627" spans="1:11" x14ac:dyDescent="0.25">
      <c r="A627" t="s">
        <v>0</v>
      </c>
      <c r="B627">
        <v>10</v>
      </c>
      <c r="C627" t="s">
        <v>628</v>
      </c>
      <c r="D627" t="str">
        <f t="shared" si="72"/>
        <v>3d71a</v>
      </c>
      <c r="E627">
        <f t="shared" si="73"/>
        <v>2</v>
      </c>
      <c r="F627" t="str">
        <f t="shared" si="74"/>
        <v>L</v>
      </c>
      <c r="G627">
        <f t="shared" si="75"/>
        <v>251674</v>
      </c>
      <c r="H627">
        <f t="shared" si="76"/>
        <v>3483197</v>
      </c>
      <c r="I627">
        <f t="shared" si="77"/>
        <v>-4637442</v>
      </c>
      <c r="J627">
        <f t="shared" si="78"/>
        <v>-184337257373642</v>
      </c>
      <c r="K627">
        <f t="shared" si="79"/>
        <v>251674</v>
      </c>
    </row>
    <row r="628" spans="1:11" x14ac:dyDescent="0.25">
      <c r="A628" t="s">
        <v>9</v>
      </c>
      <c r="B628">
        <v>6</v>
      </c>
      <c r="C628" t="s">
        <v>629</v>
      </c>
      <c r="D628" t="str">
        <f t="shared" si="72"/>
        <v>25ff6</v>
      </c>
      <c r="E628">
        <f t="shared" si="73"/>
        <v>3</v>
      </c>
      <c r="F628" t="str">
        <f t="shared" si="74"/>
        <v>U</v>
      </c>
      <c r="G628">
        <f t="shared" si="75"/>
        <v>155638</v>
      </c>
      <c r="H628">
        <f t="shared" si="76"/>
        <v>3483197</v>
      </c>
      <c r="I628">
        <f t="shared" si="77"/>
        <v>-4481804</v>
      </c>
      <c r="J628">
        <f t="shared" si="78"/>
        <v>-183795139558956</v>
      </c>
      <c r="K628">
        <f t="shared" si="79"/>
        <v>155638</v>
      </c>
    </row>
    <row r="629" spans="1:11" x14ac:dyDescent="0.25">
      <c r="A629" t="s">
        <v>0</v>
      </c>
      <c r="B629">
        <v>5</v>
      </c>
      <c r="C629" t="s">
        <v>630</v>
      </c>
      <c r="D629" t="str">
        <f t="shared" si="72"/>
        <v>5285b</v>
      </c>
      <c r="E629">
        <f t="shared" si="73"/>
        <v>2</v>
      </c>
      <c r="F629" t="str">
        <f t="shared" si="74"/>
        <v>L</v>
      </c>
      <c r="G629">
        <f t="shared" si="75"/>
        <v>338011</v>
      </c>
      <c r="H629">
        <f t="shared" si="76"/>
        <v>3145186</v>
      </c>
      <c r="I629">
        <f t="shared" si="77"/>
        <v>-4481804</v>
      </c>
      <c r="J629">
        <f t="shared" si="78"/>
        <v>-185310038610800</v>
      </c>
      <c r="K629">
        <f t="shared" si="79"/>
        <v>338011</v>
      </c>
    </row>
    <row r="630" spans="1:11" x14ac:dyDescent="0.25">
      <c r="A630" t="s">
        <v>9</v>
      </c>
      <c r="B630">
        <v>8</v>
      </c>
      <c r="C630" t="s">
        <v>631</v>
      </c>
      <c r="D630" t="str">
        <f t="shared" si="72"/>
        <v>3cfc7</v>
      </c>
      <c r="E630">
        <f t="shared" si="73"/>
        <v>3</v>
      </c>
      <c r="F630" t="str">
        <f t="shared" si="74"/>
        <v>U</v>
      </c>
      <c r="G630">
        <f t="shared" si="75"/>
        <v>249799</v>
      </c>
      <c r="H630">
        <f t="shared" si="76"/>
        <v>3145186</v>
      </c>
      <c r="I630">
        <f t="shared" si="77"/>
        <v>-4232005</v>
      </c>
      <c r="J630">
        <f t="shared" si="78"/>
        <v>-184524374293186</v>
      </c>
      <c r="K630">
        <f t="shared" si="79"/>
        <v>249799</v>
      </c>
    </row>
    <row r="631" spans="1:11" x14ac:dyDescent="0.25">
      <c r="A631" t="s">
        <v>0</v>
      </c>
      <c r="B631">
        <v>3</v>
      </c>
      <c r="C631" t="s">
        <v>632</v>
      </c>
      <c r="D631" t="str">
        <f t="shared" si="72"/>
        <v>13aba</v>
      </c>
      <c r="E631">
        <f t="shared" si="73"/>
        <v>2</v>
      </c>
      <c r="F631" t="str">
        <f t="shared" si="74"/>
        <v>L</v>
      </c>
      <c r="G631">
        <f t="shared" si="75"/>
        <v>80570</v>
      </c>
      <c r="H631">
        <f t="shared" si="76"/>
        <v>3064616</v>
      </c>
      <c r="I631">
        <f t="shared" si="77"/>
        <v>-4232005</v>
      </c>
      <c r="J631">
        <f t="shared" si="78"/>
        <v>-184865346936036</v>
      </c>
      <c r="K631">
        <f t="shared" si="79"/>
        <v>80570</v>
      </c>
    </row>
    <row r="632" spans="1:11" x14ac:dyDescent="0.25">
      <c r="A632" t="s">
        <v>9</v>
      </c>
      <c r="B632">
        <v>7</v>
      </c>
      <c r="C632" t="s">
        <v>633</v>
      </c>
      <c r="D632" t="str">
        <f t="shared" si="72"/>
        <v>24a79</v>
      </c>
      <c r="E632">
        <f t="shared" si="73"/>
        <v>3</v>
      </c>
      <c r="F632" t="str">
        <f t="shared" si="74"/>
        <v>U</v>
      </c>
      <c r="G632">
        <f t="shared" si="75"/>
        <v>150137</v>
      </c>
      <c r="H632">
        <f t="shared" si="76"/>
        <v>3064616</v>
      </c>
      <c r="I632">
        <f t="shared" si="77"/>
        <v>-4081868</v>
      </c>
      <c r="J632">
        <f t="shared" si="78"/>
        <v>-184405234683644</v>
      </c>
      <c r="K632">
        <f t="shared" si="79"/>
        <v>150137</v>
      </c>
    </row>
    <row r="633" spans="1:11" x14ac:dyDescent="0.25">
      <c r="A633" t="s">
        <v>0</v>
      </c>
      <c r="B633">
        <v>4</v>
      </c>
      <c r="C633" t="s">
        <v>634</v>
      </c>
      <c r="D633" t="str">
        <f t="shared" si="72"/>
        <v>29e4c</v>
      </c>
      <c r="E633">
        <f t="shared" si="73"/>
        <v>2</v>
      </c>
      <c r="F633" t="str">
        <f t="shared" si="74"/>
        <v>L</v>
      </c>
      <c r="G633">
        <f t="shared" si="75"/>
        <v>171596</v>
      </c>
      <c r="H633">
        <f t="shared" si="76"/>
        <v>2893020</v>
      </c>
      <c r="I633">
        <f t="shared" si="77"/>
        <v>-4081868</v>
      </c>
      <c r="J633">
        <f t="shared" si="78"/>
        <v>-185105666904972</v>
      </c>
      <c r="K633">
        <f t="shared" si="79"/>
        <v>171596</v>
      </c>
    </row>
    <row r="634" spans="1:11" x14ac:dyDescent="0.25">
      <c r="A634" t="s">
        <v>9</v>
      </c>
      <c r="B634">
        <v>12</v>
      </c>
      <c r="C634" t="s">
        <v>635</v>
      </c>
      <c r="D634" t="str">
        <f t="shared" si="72"/>
        <v>1dc4b</v>
      </c>
      <c r="E634">
        <f t="shared" si="73"/>
        <v>3</v>
      </c>
      <c r="F634" t="str">
        <f t="shared" si="74"/>
        <v>U</v>
      </c>
      <c r="G634">
        <f t="shared" si="75"/>
        <v>121931</v>
      </c>
      <c r="H634">
        <f t="shared" si="76"/>
        <v>2893020</v>
      </c>
      <c r="I634">
        <f t="shared" si="77"/>
        <v>-3959937</v>
      </c>
      <c r="J634">
        <f t="shared" si="78"/>
        <v>-184752918083352</v>
      </c>
      <c r="K634">
        <f t="shared" si="79"/>
        <v>121931</v>
      </c>
    </row>
    <row r="635" spans="1:11" x14ac:dyDescent="0.25">
      <c r="A635" t="s">
        <v>0</v>
      </c>
      <c r="B635">
        <v>5</v>
      </c>
      <c r="C635" t="s">
        <v>636</v>
      </c>
      <c r="D635" t="str">
        <f t="shared" si="72"/>
        <v>3cb10</v>
      </c>
      <c r="E635">
        <f t="shared" si="73"/>
        <v>2</v>
      </c>
      <c r="F635" t="str">
        <f t="shared" si="74"/>
        <v>L</v>
      </c>
      <c r="G635">
        <f t="shared" si="75"/>
        <v>248592</v>
      </c>
      <c r="H635">
        <f t="shared" si="76"/>
        <v>2644428</v>
      </c>
      <c r="I635">
        <f t="shared" si="77"/>
        <v>-3959937</v>
      </c>
      <c r="J635">
        <f t="shared" si="78"/>
        <v>-185737326742056</v>
      </c>
      <c r="K635">
        <f t="shared" si="79"/>
        <v>248592</v>
      </c>
    </row>
    <row r="636" spans="1:11" x14ac:dyDescent="0.25">
      <c r="A636" t="s">
        <v>9</v>
      </c>
      <c r="B636">
        <v>8</v>
      </c>
      <c r="C636" t="s">
        <v>637</v>
      </c>
      <c r="D636" t="str">
        <f t="shared" si="72"/>
        <v>5b843</v>
      </c>
      <c r="E636">
        <f t="shared" si="73"/>
        <v>3</v>
      </c>
      <c r="F636" t="str">
        <f t="shared" si="74"/>
        <v>U</v>
      </c>
      <c r="G636">
        <f t="shared" si="75"/>
        <v>374851</v>
      </c>
      <c r="H636">
        <f t="shared" si="76"/>
        <v>2644428</v>
      </c>
      <c r="I636">
        <f t="shared" si="77"/>
        <v>-3585086</v>
      </c>
      <c r="J636">
        <f t="shared" si="78"/>
        <v>-184746060261828</v>
      </c>
      <c r="K636">
        <f t="shared" si="79"/>
        <v>374851</v>
      </c>
    </row>
    <row r="637" spans="1:11" x14ac:dyDescent="0.25">
      <c r="A637" t="s">
        <v>0</v>
      </c>
      <c r="B637">
        <v>5</v>
      </c>
      <c r="C637" t="s">
        <v>638</v>
      </c>
      <c r="D637" t="str">
        <f t="shared" si="72"/>
        <v>3cb10</v>
      </c>
      <c r="E637">
        <f t="shared" si="73"/>
        <v>0</v>
      </c>
      <c r="F637" t="str">
        <f t="shared" si="74"/>
        <v>R</v>
      </c>
      <c r="G637">
        <f t="shared" si="75"/>
        <v>248592</v>
      </c>
      <c r="H637">
        <f t="shared" si="76"/>
        <v>2893020</v>
      </c>
      <c r="I637">
        <f t="shared" si="77"/>
        <v>-3585086</v>
      </c>
      <c r="J637">
        <f t="shared" si="78"/>
        <v>-183854836562916</v>
      </c>
      <c r="K637">
        <f t="shared" si="79"/>
        <v>248592</v>
      </c>
    </row>
    <row r="638" spans="1:11" x14ac:dyDescent="0.25">
      <c r="A638" t="s">
        <v>9</v>
      </c>
      <c r="B638">
        <v>7</v>
      </c>
      <c r="C638" t="s">
        <v>639</v>
      </c>
      <c r="D638" t="str">
        <f t="shared" si="72"/>
        <v>22d9f</v>
      </c>
      <c r="E638">
        <f t="shared" si="73"/>
        <v>3</v>
      </c>
      <c r="F638" t="str">
        <f t="shared" si="74"/>
        <v>U</v>
      </c>
      <c r="G638">
        <f t="shared" si="75"/>
        <v>142751</v>
      </c>
      <c r="H638">
        <f t="shared" si="76"/>
        <v>2893020</v>
      </c>
      <c r="I638">
        <f t="shared" si="77"/>
        <v>-3442335</v>
      </c>
      <c r="J638">
        <f t="shared" si="78"/>
        <v>-183441855064896</v>
      </c>
      <c r="K638">
        <f t="shared" si="79"/>
        <v>142751</v>
      </c>
    </row>
    <row r="639" spans="1:11" x14ac:dyDescent="0.25">
      <c r="A639" t="s">
        <v>0</v>
      </c>
      <c r="B639">
        <v>7</v>
      </c>
      <c r="C639" t="s">
        <v>640</v>
      </c>
      <c r="D639" t="str">
        <f t="shared" si="72"/>
        <v>6db9c</v>
      </c>
      <c r="E639">
        <f t="shared" si="73"/>
        <v>2</v>
      </c>
      <c r="F639" t="str">
        <f t="shared" si="74"/>
        <v>L</v>
      </c>
      <c r="G639">
        <f t="shared" si="75"/>
        <v>449436</v>
      </c>
      <c r="H639">
        <f t="shared" si="76"/>
        <v>2443584</v>
      </c>
      <c r="I639">
        <f t="shared" si="77"/>
        <v>-3442335</v>
      </c>
      <c r="J639">
        <f t="shared" si="78"/>
        <v>-184988964337956</v>
      </c>
      <c r="K639">
        <f t="shared" si="79"/>
        <v>449436</v>
      </c>
    </row>
    <row r="640" spans="1:11" x14ac:dyDescent="0.25">
      <c r="A640" t="s">
        <v>9</v>
      </c>
      <c r="B640">
        <v>6</v>
      </c>
      <c r="C640" t="s">
        <v>641</v>
      </c>
      <c r="D640" t="str">
        <f t="shared" si="72"/>
        <v>4cd68</v>
      </c>
      <c r="E640">
        <f t="shared" si="73"/>
        <v>3</v>
      </c>
      <c r="F640" t="str">
        <f t="shared" si="74"/>
        <v>U</v>
      </c>
      <c r="G640">
        <f t="shared" si="75"/>
        <v>314728</v>
      </c>
      <c r="H640">
        <f t="shared" si="76"/>
        <v>2443584</v>
      </c>
      <c r="I640">
        <f t="shared" si="77"/>
        <v>-3127607</v>
      </c>
      <c r="J640">
        <f t="shared" si="78"/>
        <v>-184219900032804</v>
      </c>
      <c r="K640">
        <f t="shared" si="79"/>
        <v>314728</v>
      </c>
    </row>
    <row r="641" spans="1:11" x14ac:dyDescent="0.25">
      <c r="A641" t="s">
        <v>0</v>
      </c>
      <c r="B641">
        <v>6</v>
      </c>
      <c r="C641" t="s">
        <v>642</v>
      </c>
      <c r="D641" t="str">
        <f t="shared" si="72"/>
        <v>083f4</v>
      </c>
      <c r="E641">
        <f t="shared" si="73"/>
        <v>2</v>
      </c>
      <c r="F641" t="str">
        <f t="shared" si="74"/>
        <v>L</v>
      </c>
      <c r="G641">
        <f t="shared" si="75"/>
        <v>33780</v>
      </c>
      <c r="H641">
        <f t="shared" si="76"/>
        <v>2409804</v>
      </c>
      <c r="I641">
        <f t="shared" si="77"/>
        <v>-3127607</v>
      </c>
      <c r="J641">
        <f t="shared" si="78"/>
        <v>-184325550597264</v>
      </c>
      <c r="K641">
        <f t="shared" si="79"/>
        <v>33780</v>
      </c>
    </row>
    <row r="642" spans="1:11" x14ac:dyDescent="0.25">
      <c r="A642" t="s">
        <v>2</v>
      </c>
      <c r="B642">
        <v>11</v>
      </c>
      <c r="C642" t="s">
        <v>643</v>
      </c>
      <c r="D642" t="str">
        <f t="shared" si="72"/>
        <v>09bbc</v>
      </c>
      <c r="E642">
        <f t="shared" si="73"/>
        <v>3</v>
      </c>
      <c r="F642" t="str">
        <f t="shared" si="74"/>
        <v>U</v>
      </c>
      <c r="G642">
        <f t="shared" si="75"/>
        <v>39868</v>
      </c>
      <c r="H642">
        <f t="shared" si="76"/>
        <v>2409804</v>
      </c>
      <c r="I642">
        <f t="shared" si="77"/>
        <v>-3087739</v>
      </c>
      <c r="J642">
        <f t="shared" si="78"/>
        <v>-184229476531392</v>
      </c>
      <c r="K642">
        <f t="shared" si="79"/>
        <v>39868</v>
      </c>
    </row>
    <row r="643" spans="1:11" x14ac:dyDescent="0.25">
      <c r="A643" t="s">
        <v>0</v>
      </c>
      <c r="B643">
        <v>5</v>
      </c>
      <c r="C643" t="s">
        <v>644</v>
      </c>
      <c r="D643" t="str">
        <f t="shared" si="72"/>
        <v>60900</v>
      </c>
      <c r="E643">
        <f t="shared" si="73"/>
        <v>2</v>
      </c>
      <c r="F643" t="str">
        <f t="shared" si="74"/>
        <v>L</v>
      </c>
      <c r="G643">
        <f t="shared" si="75"/>
        <v>395520</v>
      </c>
      <c r="H643">
        <f t="shared" si="76"/>
        <v>2014284</v>
      </c>
      <c r="I643">
        <f t="shared" si="77"/>
        <v>-3087739</v>
      </c>
      <c r="J643">
        <f t="shared" si="78"/>
        <v>-185450739060672</v>
      </c>
      <c r="K643">
        <f t="shared" si="79"/>
        <v>395520</v>
      </c>
    </row>
    <row r="644" spans="1:11" x14ac:dyDescent="0.25">
      <c r="A644" t="s">
        <v>9</v>
      </c>
      <c r="B644">
        <v>7</v>
      </c>
      <c r="C644" t="s">
        <v>645</v>
      </c>
      <c r="D644" t="str">
        <f t="shared" ref="D644:D678" si="80">MID(C644,3,5)</f>
        <v>12b60</v>
      </c>
      <c r="E644">
        <f t="shared" ref="E644:E678" si="81">MID(C644,8,1)*1</f>
        <v>3</v>
      </c>
      <c r="F644" t="str">
        <f t="shared" ref="F644:F678" si="82">IF(E644=0,"R",IF(E644=1,"D",IF(E644=2,"L","U")))</f>
        <v>U</v>
      </c>
      <c r="G644">
        <f t="shared" ref="G644:G678" si="83">HEX2DEC(D644)</f>
        <v>76640</v>
      </c>
      <c r="H644">
        <f t="shared" ref="H644:H678" si="84">IF(F644="L",H643-G644,IF(F644="R",H643+G644,H643))</f>
        <v>2014284</v>
      </c>
      <c r="I644">
        <f t="shared" ref="I644:I678" si="85">IF(F644="U",I643+G644,IF(F644="D",I643-G644,I643))</f>
        <v>-3011099</v>
      </c>
      <c r="J644">
        <f t="shared" ref="J644:J678" si="86">J643+(H643*I644-I643*H644)</f>
        <v>-185296364334912</v>
      </c>
      <c r="K644">
        <f t="shared" ref="K644:K678" si="87">SQRT((H644-H643)^2+(I644-I643)^2)</f>
        <v>76640</v>
      </c>
    </row>
    <row r="645" spans="1:11" x14ac:dyDescent="0.25">
      <c r="A645" t="s">
        <v>0</v>
      </c>
      <c r="B645">
        <v>7</v>
      </c>
      <c r="C645" t="s">
        <v>646</v>
      </c>
      <c r="D645" t="str">
        <f t="shared" si="80"/>
        <v>041be</v>
      </c>
      <c r="E645">
        <f t="shared" si="81"/>
        <v>2</v>
      </c>
      <c r="F645" t="str">
        <f t="shared" si="82"/>
        <v>L</v>
      </c>
      <c r="G645">
        <f t="shared" si="83"/>
        <v>16830</v>
      </c>
      <c r="H645">
        <f t="shared" si="84"/>
        <v>1997454</v>
      </c>
      <c r="I645">
        <f t="shared" si="85"/>
        <v>-3011099</v>
      </c>
      <c r="J645">
        <f t="shared" si="86"/>
        <v>-185347041131082</v>
      </c>
      <c r="K645">
        <f t="shared" si="87"/>
        <v>16830</v>
      </c>
    </row>
    <row r="646" spans="1:11" x14ac:dyDescent="0.25">
      <c r="A646" t="s">
        <v>9</v>
      </c>
      <c r="B646">
        <v>8</v>
      </c>
      <c r="C646" t="s">
        <v>647</v>
      </c>
      <c r="D646" t="str">
        <f t="shared" si="80"/>
        <v>4f382</v>
      </c>
      <c r="E646">
        <f t="shared" si="81"/>
        <v>3</v>
      </c>
      <c r="F646" t="str">
        <f t="shared" si="82"/>
        <v>U</v>
      </c>
      <c r="G646">
        <f t="shared" si="83"/>
        <v>324482</v>
      </c>
      <c r="H646">
        <f t="shared" si="84"/>
        <v>1997454</v>
      </c>
      <c r="I646">
        <f t="shared" si="85"/>
        <v>-2686617</v>
      </c>
      <c r="J646">
        <f t="shared" si="86"/>
        <v>-184698903262254</v>
      </c>
      <c r="K646">
        <f t="shared" si="87"/>
        <v>324482</v>
      </c>
    </row>
    <row r="647" spans="1:11" x14ac:dyDescent="0.25">
      <c r="A647" t="s">
        <v>0</v>
      </c>
      <c r="B647">
        <v>5</v>
      </c>
      <c r="C647" t="s">
        <v>648</v>
      </c>
      <c r="D647" t="str">
        <f t="shared" si="80"/>
        <v>5a341</v>
      </c>
      <c r="E647">
        <f t="shared" si="81"/>
        <v>2</v>
      </c>
      <c r="F647" t="str">
        <f t="shared" si="82"/>
        <v>L</v>
      </c>
      <c r="G647">
        <f t="shared" si="83"/>
        <v>369473</v>
      </c>
      <c r="H647">
        <f t="shared" si="84"/>
        <v>1627981</v>
      </c>
      <c r="I647">
        <f t="shared" si="85"/>
        <v>-2686617</v>
      </c>
      <c r="J647">
        <f t="shared" si="86"/>
        <v>-185691535705095</v>
      </c>
      <c r="K647">
        <f t="shared" si="87"/>
        <v>369473</v>
      </c>
    </row>
    <row r="648" spans="1:11" x14ac:dyDescent="0.25">
      <c r="A648" t="s">
        <v>2</v>
      </c>
      <c r="B648">
        <v>7</v>
      </c>
      <c r="C648" t="s">
        <v>649</v>
      </c>
      <c r="D648" t="str">
        <f t="shared" si="80"/>
        <v>14de1</v>
      </c>
      <c r="E648">
        <f t="shared" si="81"/>
        <v>3</v>
      </c>
      <c r="F648" t="str">
        <f t="shared" si="82"/>
        <v>U</v>
      </c>
      <c r="G648">
        <f t="shared" si="83"/>
        <v>85473</v>
      </c>
      <c r="H648">
        <f t="shared" si="84"/>
        <v>1627981</v>
      </c>
      <c r="I648">
        <f t="shared" si="85"/>
        <v>-2601144</v>
      </c>
      <c r="J648">
        <f t="shared" si="86"/>
        <v>-185552387285082</v>
      </c>
      <c r="K648">
        <f t="shared" si="87"/>
        <v>85473</v>
      </c>
    </row>
    <row r="649" spans="1:11" x14ac:dyDescent="0.25">
      <c r="A649" t="s">
        <v>0</v>
      </c>
      <c r="B649">
        <v>6</v>
      </c>
      <c r="C649" t="s">
        <v>650</v>
      </c>
      <c r="D649" t="str">
        <f t="shared" si="80"/>
        <v>036ee</v>
      </c>
      <c r="E649">
        <f t="shared" si="81"/>
        <v>2</v>
      </c>
      <c r="F649" t="str">
        <f t="shared" si="82"/>
        <v>L</v>
      </c>
      <c r="G649">
        <f t="shared" si="83"/>
        <v>14062</v>
      </c>
      <c r="H649">
        <f t="shared" si="84"/>
        <v>1613919</v>
      </c>
      <c r="I649">
        <f t="shared" si="85"/>
        <v>-2601144</v>
      </c>
      <c r="J649">
        <f t="shared" si="86"/>
        <v>-185588964572010</v>
      </c>
      <c r="K649">
        <f t="shared" si="87"/>
        <v>14062</v>
      </c>
    </row>
    <row r="650" spans="1:11" x14ac:dyDescent="0.25">
      <c r="A650" t="s">
        <v>2</v>
      </c>
      <c r="B650">
        <v>5</v>
      </c>
      <c r="C650" t="s">
        <v>651</v>
      </c>
      <c r="D650" t="str">
        <f t="shared" si="80"/>
        <v>44282</v>
      </c>
      <c r="E650">
        <f t="shared" si="81"/>
        <v>3</v>
      </c>
      <c r="F650" t="str">
        <f t="shared" si="82"/>
        <v>U</v>
      </c>
      <c r="G650">
        <f t="shared" si="83"/>
        <v>279170</v>
      </c>
      <c r="H650">
        <f t="shared" si="84"/>
        <v>1613919</v>
      </c>
      <c r="I650">
        <f t="shared" si="85"/>
        <v>-2321974</v>
      </c>
      <c r="J650">
        <f t="shared" si="86"/>
        <v>-185138406804780</v>
      </c>
      <c r="K650">
        <f t="shared" si="87"/>
        <v>279170</v>
      </c>
    </row>
    <row r="651" spans="1:11" x14ac:dyDescent="0.25">
      <c r="A651" t="s">
        <v>0</v>
      </c>
      <c r="B651">
        <v>7</v>
      </c>
      <c r="C651" t="s">
        <v>652</v>
      </c>
      <c r="D651" t="str">
        <f t="shared" si="80"/>
        <v>6c550</v>
      </c>
      <c r="E651">
        <f t="shared" si="81"/>
        <v>2</v>
      </c>
      <c r="F651" t="str">
        <f t="shared" si="82"/>
        <v>L</v>
      </c>
      <c r="G651">
        <f t="shared" si="83"/>
        <v>443728</v>
      </c>
      <c r="H651">
        <f t="shared" si="84"/>
        <v>1170191</v>
      </c>
      <c r="I651">
        <f t="shared" si="85"/>
        <v>-2321974</v>
      </c>
      <c r="J651">
        <f t="shared" si="86"/>
        <v>-186168731683852</v>
      </c>
      <c r="K651">
        <f t="shared" si="87"/>
        <v>443728</v>
      </c>
    </row>
    <row r="652" spans="1:11" x14ac:dyDescent="0.25">
      <c r="A652" t="s">
        <v>2</v>
      </c>
      <c r="B652">
        <v>3</v>
      </c>
      <c r="C652" t="s">
        <v>653</v>
      </c>
      <c r="D652" t="str">
        <f t="shared" si="80"/>
        <v>2edcc</v>
      </c>
      <c r="E652">
        <f t="shared" si="81"/>
        <v>3</v>
      </c>
      <c r="F652" t="str">
        <f t="shared" si="82"/>
        <v>U</v>
      </c>
      <c r="G652">
        <f t="shared" si="83"/>
        <v>191948</v>
      </c>
      <c r="H652">
        <f t="shared" si="84"/>
        <v>1170191</v>
      </c>
      <c r="I652">
        <f t="shared" si="85"/>
        <v>-2130026</v>
      </c>
      <c r="J652">
        <f t="shared" si="86"/>
        <v>-185944115861784</v>
      </c>
      <c r="K652">
        <f t="shared" si="87"/>
        <v>191948</v>
      </c>
    </row>
    <row r="653" spans="1:11" x14ac:dyDescent="0.25">
      <c r="A653" t="s">
        <v>0</v>
      </c>
      <c r="B653">
        <v>9</v>
      </c>
      <c r="C653" t="s">
        <v>654</v>
      </c>
      <c r="D653" t="str">
        <f t="shared" si="80"/>
        <v>3b6b7</v>
      </c>
      <c r="E653">
        <f t="shared" si="81"/>
        <v>2</v>
      </c>
      <c r="F653" t="str">
        <f t="shared" si="82"/>
        <v>L</v>
      </c>
      <c r="G653">
        <f t="shared" si="83"/>
        <v>243383</v>
      </c>
      <c r="H653">
        <f t="shared" si="84"/>
        <v>926808</v>
      </c>
      <c r="I653">
        <f t="shared" si="85"/>
        <v>-2130026</v>
      </c>
      <c r="J653">
        <f t="shared" si="86"/>
        <v>-186462527979742</v>
      </c>
      <c r="K653">
        <f t="shared" si="87"/>
        <v>243383</v>
      </c>
    </row>
    <row r="654" spans="1:11" x14ac:dyDescent="0.25">
      <c r="A654" t="s">
        <v>2</v>
      </c>
      <c r="B654">
        <v>8</v>
      </c>
      <c r="C654" t="s">
        <v>655</v>
      </c>
      <c r="D654" t="str">
        <f t="shared" si="80"/>
        <v>321e7</v>
      </c>
      <c r="E654">
        <f t="shared" si="81"/>
        <v>3</v>
      </c>
      <c r="F654" t="str">
        <f t="shared" si="82"/>
        <v>U</v>
      </c>
      <c r="G654">
        <f t="shared" si="83"/>
        <v>205287</v>
      </c>
      <c r="H654">
        <f t="shared" si="84"/>
        <v>926808</v>
      </c>
      <c r="I654">
        <f t="shared" si="85"/>
        <v>-1924739</v>
      </c>
      <c r="J654">
        <f t="shared" si="86"/>
        <v>-186272266345846</v>
      </c>
      <c r="K654">
        <f t="shared" si="87"/>
        <v>205287</v>
      </c>
    </row>
    <row r="655" spans="1:11" x14ac:dyDescent="0.25">
      <c r="A655" t="s">
        <v>11</v>
      </c>
      <c r="B655">
        <v>7</v>
      </c>
      <c r="C655" t="s">
        <v>656</v>
      </c>
      <c r="D655" t="str">
        <f t="shared" si="80"/>
        <v>48e5a</v>
      </c>
      <c r="E655">
        <f t="shared" si="81"/>
        <v>2</v>
      </c>
      <c r="F655" t="str">
        <f t="shared" si="82"/>
        <v>L</v>
      </c>
      <c r="G655">
        <f t="shared" si="83"/>
        <v>298586</v>
      </c>
      <c r="H655">
        <f t="shared" si="84"/>
        <v>628222</v>
      </c>
      <c r="I655">
        <f t="shared" si="85"/>
        <v>-1924739</v>
      </c>
      <c r="J655">
        <f t="shared" si="86"/>
        <v>-186846966464900</v>
      </c>
      <c r="K655">
        <f t="shared" si="87"/>
        <v>298586</v>
      </c>
    </row>
    <row r="656" spans="1:11" x14ac:dyDescent="0.25">
      <c r="A656" t="s">
        <v>2</v>
      </c>
      <c r="B656">
        <v>6</v>
      </c>
      <c r="C656" t="s">
        <v>657</v>
      </c>
      <c r="D656" t="str">
        <f t="shared" si="80"/>
        <v>2fbec</v>
      </c>
      <c r="E656">
        <f t="shared" si="81"/>
        <v>3</v>
      </c>
      <c r="F656" t="str">
        <f t="shared" si="82"/>
        <v>U</v>
      </c>
      <c r="G656">
        <f t="shared" si="83"/>
        <v>195564</v>
      </c>
      <c r="H656">
        <f t="shared" si="84"/>
        <v>628222</v>
      </c>
      <c r="I656">
        <f t="shared" si="85"/>
        <v>-1729175</v>
      </c>
      <c r="J656">
        <f t="shared" si="86"/>
        <v>-186724108857692</v>
      </c>
      <c r="K656">
        <f t="shared" si="87"/>
        <v>195564</v>
      </c>
    </row>
    <row r="657" spans="1:11" x14ac:dyDescent="0.25">
      <c r="A657" t="s">
        <v>0</v>
      </c>
      <c r="B657">
        <v>12</v>
      </c>
      <c r="C657" t="s">
        <v>658</v>
      </c>
      <c r="D657" t="str">
        <f t="shared" si="80"/>
        <v>44ed1</v>
      </c>
      <c r="E657">
        <f t="shared" si="81"/>
        <v>2</v>
      </c>
      <c r="F657" t="str">
        <f t="shared" si="82"/>
        <v>L</v>
      </c>
      <c r="G657">
        <f t="shared" si="83"/>
        <v>282321</v>
      </c>
      <c r="H657">
        <f t="shared" si="84"/>
        <v>345901</v>
      </c>
      <c r="I657">
        <f t="shared" si="85"/>
        <v>-1729175</v>
      </c>
      <c r="J657">
        <f t="shared" si="86"/>
        <v>-187212291272867</v>
      </c>
      <c r="K657">
        <f t="shared" si="87"/>
        <v>282321</v>
      </c>
    </row>
    <row r="658" spans="1:11" x14ac:dyDescent="0.25">
      <c r="A658" t="s">
        <v>2</v>
      </c>
      <c r="B658">
        <v>6</v>
      </c>
      <c r="C658" t="s">
        <v>659</v>
      </c>
      <c r="D658" t="str">
        <f t="shared" si="80"/>
        <v>0c189</v>
      </c>
      <c r="E658">
        <f t="shared" si="81"/>
        <v>3</v>
      </c>
      <c r="F658" t="str">
        <f t="shared" si="82"/>
        <v>U</v>
      </c>
      <c r="G658">
        <f t="shared" si="83"/>
        <v>49545</v>
      </c>
      <c r="H658">
        <f t="shared" si="84"/>
        <v>345901</v>
      </c>
      <c r="I658">
        <f t="shared" si="85"/>
        <v>-1679630</v>
      </c>
      <c r="J658">
        <f t="shared" si="86"/>
        <v>-187195153607822</v>
      </c>
      <c r="K658">
        <f t="shared" si="87"/>
        <v>49545</v>
      </c>
    </row>
    <row r="659" spans="1:11" x14ac:dyDescent="0.25">
      <c r="A659" t="s">
        <v>11</v>
      </c>
      <c r="B659">
        <v>12</v>
      </c>
      <c r="C659" t="s">
        <v>660</v>
      </c>
      <c r="D659" t="str">
        <f t="shared" si="80"/>
        <v>61a8e</v>
      </c>
      <c r="E659">
        <f t="shared" si="81"/>
        <v>0</v>
      </c>
      <c r="F659" t="str">
        <f t="shared" si="82"/>
        <v>R</v>
      </c>
      <c r="G659">
        <f t="shared" si="83"/>
        <v>400014</v>
      </c>
      <c r="H659">
        <f t="shared" si="84"/>
        <v>745915</v>
      </c>
      <c r="I659">
        <f t="shared" si="85"/>
        <v>-1679630</v>
      </c>
      <c r="J659">
        <f t="shared" si="86"/>
        <v>-186523278093002</v>
      </c>
      <c r="K659">
        <f t="shared" si="87"/>
        <v>400014</v>
      </c>
    </row>
    <row r="660" spans="1:11" x14ac:dyDescent="0.25">
      <c r="A660" t="s">
        <v>2</v>
      </c>
      <c r="B660">
        <v>4</v>
      </c>
      <c r="C660" t="s">
        <v>661</v>
      </c>
      <c r="D660" t="str">
        <f t="shared" si="80"/>
        <v>07304</v>
      </c>
      <c r="E660">
        <f t="shared" si="81"/>
        <v>3</v>
      </c>
      <c r="F660" t="str">
        <f t="shared" si="82"/>
        <v>U</v>
      </c>
      <c r="G660">
        <f t="shared" si="83"/>
        <v>29444</v>
      </c>
      <c r="H660">
        <f t="shared" si="84"/>
        <v>745915</v>
      </c>
      <c r="I660">
        <f t="shared" si="85"/>
        <v>-1650186</v>
      </c>
      <c r="J660">
        <f t="shared" si="86"/>
        <v>-186501315371742</v>
      </c>
      <c r="K660">
        <f t="shared" si="87"/>
        <v>29444</v>
      </c>
    </row>
    <row r="661" spans="1:11" x14ac:dyDescent="0.25">
      <c r="A661" t="s">
        <v>11</v>
      </c>
      <c r="B661">
        <v>4</v>
      </c>
      <c r="C661" t="s">
        <v>662</v>
      </c>
      <c r="D661" t="str">
        <f t="shared" si="80"/>
        <v>0d47c</v>
      </c>
      <c r="E661">
        <f t="shared" si="81"/>
        <v>0</v>
      </c>
      <c r="F661" t="str">
        <f t="shared" si="82"/>
        <v>R</v>
      </c>
      <c r="G661">
        <f t="shared" si="83"/>
        <v>54396</v>
      </c>
      <c r="H661">
        <f t="shared" si="84"/>
        <v>800311</v>
      </c>
      <c r="I661">
        <f t="shared" si="85"/>
        <v>-1650186</v>
      </c>
      <c r="J661">
        <f t="shared" si="86"/>
        <v>-186411551854086</v>
      </c>
      <c r="K661">
        <f t="shared" si="87"/>
        <v>54396</v>
      </c>
    </row>
    <row r="662" spans="1:11" x14ac:dyDescent="0.25">
      <c r="A662" t="s">
        <v>9</v>
      </c>
      <c r="B662">
        <v>6</v>
      </c>
      <c r="C662" t="s">
        <v>663</v>
      </c>
      <c r="D662" t="str">
        <f t="shared" si="80"/>
        <v>469b6</v>
      </c>
      <c r="E662">
        <f t="shared" si="81"/>
        <v>3</v>
      </c>
      <c r="F662" t="str">
        <f t="shared" si="82"/>
        <v>U</v>
      </c>
      <c r="G662">
        <f t="shared" si="83"/>
        <v>289206</v>
      </c>
      <c r="H662">
        <f t="shared" si="84"/>
        <v>800311</v>
      </c>
      <c r="I662">
        <f t="shared" si="85"/>
        <v>-1360980</v>
      </c>
      <c r="J662">
        <f t="shared" si="86"/>
        <v>-186180097111020</v>
      </c>
      <c r="K662">
        <f t="shared" si="87"/>
        <v>289206</v>
      </c>
    </row>
    <row r="663" spans="1:11" x14ac:dyDescent="0.25">
      <c r="A663" t="s">
        <v>11</v>
      </c>
      <c r="B663">
        <v>2</v>
      </c>
      <c r="C663" t="s">
        <v>664</v>
      </c>
      <c r="D663" t="str">
        <f t="shared" si="80"/>
        <v>047ae</v>
      </c>
      <c r="E663">
        <f t="shared" si="81"/>
        <v>0</v>
      </c>
      <c r="F663" t="str">
        <f t="shared" si="82"/>
        <v>R</v>
      </c>
      <c r="G663">
        <f t="shared" si="83"/>
        <v>18350</v>
      </c>
      <c r="H663">
        <f t="shared" si="84"/>
        <v>818661</v>
      </c>
      <c r="I663">
        <f t="shared" si="85"/>
        <v>-1360980</v>
      </c>
      <c r="J663">
        <f t="shared" si="86"/>
        <v>-186155123128020</v>
      </c>
      <c r="K663">
        <f t="shared" si="87"/>
        <v>18350</v>
      </c>
    </row>
    <row r="664" spans="1:11" x14ac:dyDescent="0.25">
      <c r="A664" t="s">
        <v>9</v>
      </c>
      <c r="B664">
        <v>10</v>
      </c>
      <c r="C664" t="s">
        <v>665</v>
      </c>
      <c r="D664" t="str">
        <f t="shared" si="80"/>
        <v>39b7d</v>
      </c>
      <c r="E664">
        <f t="shared" si="81"/>
        <v>3</v>
      </c>
      <c r="F664" t="str">
        <f t="shared" si="82"/>
        <v>U</v>
      </c>
      <c r="G664">
        <f t="shared" si="83"/>
        <v>236413</v>
      </c>
      <c r="H664">
        <f t="shared" si="84"/>
        <v>818661</v>
      </c>
      <c r="I664">
        <f t="shared" si="85"/>
        <v>-1124567</v>
      </c>
      <c r="J664">
        <f t="shared" si="86"/>
        <v>-185961581025027</v>
      </c>
      <c r="K664">
        <f t="shared" si="87"/>
        <v>236413</v>
      </c>
    </row>
    <row r="665" spans="1:11" x14ac:dyDescent="0.25">
      <c r="A665" t="s">
        <v>11</v>
      </c>
      <c r="B665">
        <v>3</v>
      </c>
      <c r="C665" t="s">
        <v>666</v>
      </c>
      <c r="D665" t="str">
        <f t="shared" si="80"/>
        <v>2492d</v>
      </c>
      <c r="E665">
        <f t="shared" si="81"/>
        <v>0</v>
      </c>
      <c r="F665" t="str">
        <f t="shared" si="82"/>
        <v>R</v>
      </c>
      <c r="G665">
        <f t="shared" si="83"/>
        <v>149805</v>
      </c>
      <c r="H665">
        <f t="shared" si="84"/>
        <v>968466</v>
      </c>
      <c r="I665">
        <f t="shared" si="85"/>
        <v>-1124567</v>
      </c>
      <c r="J665">
        <f t="shared" si="86"/>
        <v>-185793115265592</v>
      </c>
      <c r="K665">
        <f t="shared" si="87"/>
        <v>149805</v>
      </c>
    </row>
    <row r="666" spans="1:11" x14ac:dyDescent="0.25">
      <c r="A666" t="s">
        <v>2</v>
      </c>
      <c r="B666">
        <v>8</v>
      </c>
      <c r="C666" t="s">
        <v>667</v>
      </c>
      <c r="D666" t="str">
        <f t="shared" si="80"/>
        <v>2026f</v>
      </c>
      <c r="E666">
        <f t="shared" si="81"/>
        <v>3</v>
      </c>
      <c r="F666" t="str">
        <f t="shared" si="82"/>
        <v>U</v>
      </c>
      <c r="G666">
        <f t="shared" si="83"/>
        <v>131695</v>
      </c>
      <c r="H666">
        <f t="shared" si="84"/>
        <v>968466</v>
      </c>
      <c r="I666">
        <f t="shared" si="85"/>
        <v>-992872</v>
      </c>
      <c r="J666">
        <f t="shared" si="86"/>
        <v>-185665573135722</v>
      </c>
      <c r="K666">
        <f t="shared" si="87"/>
        <v>131695</v>
      </c>
    </row>
    <row r="667" spans="1:11" x14ac:dyDescent="0.25">
      <c r="A667" t="s">
        <v>11</v>
      </c>
      <c r="B667">
        <v>3</v>
      </c>
      <c r="C667" t="s">
        <v>668</v>
      </c>
      <c r="D667" t="str">
        <f t="shared" si="80"/>
        <v>73fb4</v>
      </c>
      <c r="E667">
        <f t="shared" si="81"/>
        <v>0</v>
      </c>
      <c r="F667" t="str">
        <f t="shared" si="82"/>
        <v>R</v>
      </c>
      <c r="G667">
        <f t="shared" si="83"/>
        <v>475060</v>
      </c>
      <c r="H667">
        <f t="shared" si="84"/>
        <v>1443526</v>
      </c>
      <c r="I667">
        <f t="shared" si="85"/>
        <v>-992872</v>
      </c>
      <c r="J667">
        <f t="shared" si="86"/>
        <v>-185193899363402</v>
      </c>
      <c r="K667">
        <f t="shared" si="87"/>
        <v>475060</v>
      </c>
    </row>
    <row r="668" spans="1:11" x14ac:dyDescent="0.25">
      <c r="A668" t="s">
        <v>2</v>
      </c>
      <c r="B668">
        <v>2</v>
      </c>
      <c r="C668" t="s">
        <v>669</v>
      </c>
      <c r="D668" t="str">
        <f t="shared" si="80"/>
        <v>20133</v>
      </c>
      <c r="E668">
        <f t="shared" si="81"/>
        <v>3</v>
      </c>
      <c r="F668" t="str">
        <f t="shared" si="82"/>
        <v>U</v>
      </c>
      <c r="G668">
        <f t="shared" si="83"/>
        <v>131379</v>
      </c>
      <c r="H668">
        <f t="shared" si="84"/>
        <v>1443526</v>
      </c>
      <c r="I668">
        <f t="shared" si="85"/>
        <v>-861493</v>
      </c>
      <c r="J668">
        <f t="shared" si="86"/>
        <v>-185004250361048</v>
      </c>
      <c r="K668">
        <f t="shared" si="87"/>
        <v>131379</v>
      </c>
    </row>
    <row r="669" spans="1:11" x14ac:dyDescent="0.25">
      <c r="A669" t="s">
        <v>11</v>
      </c>
      <c r="B669">
        <v>3</v>
      </c>
      <c r="C669" t="s">
        <v>670</v>
      </c>
      <c r="D669" t="str">
        <f t="shared" si="80"/>
        <v>372f7</v>
      </c>
      <c r="E669">
        <f t="shared" si="81"/>
        <v>2</v>
      </c>
      <c r="F669" t="str">
        <f t="shared" si="82"/>
        <v>L</v>
      </c>
      <c r="G669">
        <f t="shared" si="83"/>
        <v>226039</v>
      </c>
      <c r="H669">
        <f t="shared" si="84"/>
        <v>1217487</v>
      </c>
      <c r="I669">
        <f t="shared" si="85"/>
        <v>-861493</v>
      </c>
      <c r="J669">
        <f t="shared" si="86"/>
        <v>-185198981377275</v>
      </c>
      <c r="K669">
        <f t="shared" si="87"/>
        <v>226039</v>
      </c>
    </row>
    <row r="670" spans="1:11" x14ac:dyDescent="0.25">
      <c r="A670" t="s">
        <v>2</v>
      </c>
      <c r="B670">
        <v>2</v>
      </c>
      <c r="C670" t="s">
        <v>671</v>
      </c>
      <c r="D670" t="str">
        <f t="shared" si="80"/>
        <v>2c614</v>
      </c>
      <c r="E670">
        <f t="shared" si="81"/>
        <v>3</v>
      </c>
      <c r="F670" t="str">
        <f t="shared" si="82"/>
        <v>U</v>
      </c>
      <c r="G670">
        <f t="shared" si="83"/>
        <v>181780</v>
      </c>
      <c r="H670">
        <f t="shared" si="84"/>
        <v>1217487</v>
      </c>
      <c r="I670">
        <f t="shared" si="85"/>
        <v>-679713</v>
      </c>
      <c r="J670">
        <f t="shared" si="86"/>
        <v>-184977666590415</v>
      </c>
      <c r="K670">
        <f t="shared" si="87"/>
        <v>181780</v>
      </c>
    </row>
    <row r="671" spans="1:11" x14ac:dyDescent="0.25">
      <c r="A671" t="s">
        <v>11</v>
      </c>
      <c r="B671">
        <v>10</v>
      </c>
      <c r="C671" t="s">
        <v>672</v>
      </c>
      <c r="D671" t="str">
        <f t="shared" si="80"/>
        <v>615ea</v>
      </c>
      <c r="E671">
        <f t="shared" si="81"/>
        <v>2</v>
      </c>
      <c r="F671" t="str">
        <f t="shared" si="82"/>
        <v>L</v>
      </c>
      <c r="G671">
        <f t="shared" si="83"/>
        <v>398826</v>
      </c>
      <c r="H671">
        <f t="shared" si="84"/>
        <v>818661</v>
      </c>
      <c r="I671">
        <f t="shared" si="85"/>
        <v>-679713</v>
      </c>
      <c r="J671">
        <f t="shared" si="86"/>
        <v>-185248753807353</v>
      </c>
      <c r="K671">
        <f t="shared" si="87"/>
        <v>398826</v>
      </c>
    </row>
    <row r="672" spans="1:11" x14ac:dyDescent="0.25">
      <c r="A672" t="s">
        <v>2</v>
      </c>
      <c r="B672">
        <v>4</v>
      </c>
      <c r="C672" t="s">
        <v>673</v>
      </c>
      <c r="D672" t="str">
        <f t="shared" si="80"/>
        <v>35565</v>
      </c>
      <c r="E672">
        <f t="shared" si="81"/>
        <v>3</v>
      </c>
      <c r="F672" t="str">
        <f t="shared" si="82"/>
        <v>U</v>
      </c>
      <c r="G672">
        <f t="shared" si="83"/>
        <v>218469</v>
      </c>
      <c r="H672">
        <f t="shared" si="84"/>
        <v>818661</v>
      </c>
      <c r="I672">
        <f t="shared" si="85"/>
        <v>-461244</v>
      </c>
      <c r="J672">
        <f t="shared" si="86"/>
        <v>-185069901757344</v>
      </c>
      <c r="K672">
        <f t="shared" si="87"/>
        <v>218469</v>
      </c>
    </row>
    <row r="673" spans="1:11" x14ac:dyDescent="0.25">
      <c r="A673" t="s">
        <v>11</v>
      </c>
      <c r="B673">
        <v>7</v>
      </c>
      <c r="C673" t="s">
        <v>674</v>
      </c>
      <c r="D673" t="str">
        <f t="shared" si="80"/>
        <v>3876d</v>
      </c>
      <c r="E673">
        <f t="shared" si="81"/>
        <v>2</v>
      </c>
      <c r="F673" t="str">
        <f t="shared" si="82"/>
        <v>L</v>
      </c>
      <c r="G673">
        <f t="shared" si="83"/>
        <v>231277</v>
      </c>
      <c r="H673">
        <f t="shared" si="84"/>
        <v>587384</v>
      </c>
      <c r="I673">
        <f t="shared" si="85"/>
        <v>-461244</v>
      </c>
      <c r="J673">
        <f t="shared" si="86"/>
        <v>-185176576885932</v>
      </c>
      <c r="K673">
        <f t="shared" si="87"/>
        <v>231277</v>
      </c>
    </row>
    <row r="674" spans="1:11" x14ac:dyDescent="0.25">
      <c r="A674" t="s">
        <v>2</v>
      </c>
      <c r="B674">
        <v>9</v>
      </c>
      <c r="C674" t="s">
        <v>675</v>
      </c>
      <c r="D674" t="str">
        <f t="shared" si="80"/>
        <v>08046</v>
      </c>
      <c r="E674">
        <f t="shared" si="81"/>
        <v>3</v>
      </c>
      <c r="F674" t="str">
        <f t="shared" si="82"/>
        <v>U</v>
      </c>
      <c r="G674">
        <f t="shared" si="83"/>
        <v>32838</v>
      </c>
      <c r="H674">
        <f t="shared" si="84"/>
        <v>587384</v>
      </c>
      <c r="I674">
        <f t="shared" si="85"/>
        <v>-428406</v>
      </c>
      <c r="J674">
        <f t="shared" si="86"/>
        <v>-185157288370140</v>
      </c>
      <c r="K674">
        <f t="shared" si="87"/>
        <v>32838</v>
      </c>
    </row>
    <row r="675" spans="1:11" x14ac:dyDescent="0.25">
      <c r="A675" t="s">
        <v>0</v>
      </c>
      <c r="B675">
        <v>8</v>
      </c>
      <c r="C675" t="s">
        <v>676</v>
      </c>
      <c r="D675" t="str">
        <f t="shared" si="80"/>
        <v>3af4b</v>
      </c>
      <c r="E675">
        <f t="shared" si="81"/>
        <v>2</v>
      </c>
      <c r="F675" t="str">
        <f t="shared" si="82"/>
        <v>L</v>
      </c>
      <c r="G675">
        <f t="shared" si="83"/>
        <v>241483</v>
      </c>
      <c r="H675">
        <f t="shared" si="84"/>
        <v>345901</v>
      </c>
      <c r="I675">
        <f t="shared" si="85"/>
        <v>-428406</v>
      </c>
      <c r="J675">
        <f t="shared" si="86"/>
        <v>-185260741136238</v>
      </c>
      <c r="K675">
        <f t="shared" si="87"/>
        <v>241483</v>
      </c>
    </row>
    <row r="676" spans="1:11" x14ac:dyDescent="0.25">
      <c r="A676" t="s">
        <v>2</v>
      </c>
      <c r="B676">
        <v>10</v>
      </c>
      <c r="C676" t="s">
        <v>677</v>
      </c>
      <c r="D676" t="str">
        <f t="shared" si="80"/>
        <v>6840e</v>
      </c>
      <c r="E676">
        <f t="shared" si="81"/>
        <v>3</v>
      </c>
      <c r="F676" t="str">
        <f t="shared" si="82"/>
        <v>U</v>
      </c>
      <c r="G676">
        <f t="shared" si="83"/>
        <v>427022</v>
      </c>
      <c r="H676">
        <f t="shared" si="84"/>
        <v>345901</v>
      </c>
      <c r="I676">
        <f t="shared" si="85"/>
        <v>-1384</v>
      </c>
      <c r="J676">
        <f t="shared" si="86"/>
        <v>-185113033799416</v>
      </c>
      <c r="K676">
        <f t="shared" si="87"/>
        <v>427022</v>
      </c>
    </row>
    <row r="677" spans="1:11" x14ac:dyDescent="0.25">
      <c r="A677" t="s">
        <v>0</v>
      </c>
      <c r="B677">
        <v>3</v>
      </c>
      <c r="C677" t="s">
        <v>678</v>
      </c>
      <c r="D677" t="str">
        <f t="shared" si="80"/>
        <v>5472d</v>
      </c>
      <c r="E677">
        <f t="shared" si="81"/>
        <v>2</v>
      </c>
      <c r="F677" t="str">
        <f t="shared" si="82"/>
        <v>L</v>
      </c>
      <c r="G677">
        <f t="shared" si="83"/>
        <v>345901</v>
      </c>
      <c r="H677">
        <f t="shared" si="84"/>
        <v>0</v>
      </c>
      <c r="I677">
        <f t="shared" si="85"/>
        <v>-1384</v>
      </c>
      <c r="J677">
        <f t="shared" si="86"/>
        <v>-185113512526400</v>
      </c>
      <c r="K677">
        <f t="shared" si="87"/>
        <v>345901</v>
      </c>
    </row>
    <row r="678" spans="1:11" x14ac:dyDescent="0.25">
      <c r="A678" t="s">
        <v>2</v>
      </c>
      <c r="B678">
        <v>9</v>
      </c>
      <c r="C678" t="s">
        <v>679</v>
      </c>
      <c r="D678" t="str">
        <f t="shared" si="80"/>
        <v>00568</v>
      </c>
      <c r="E678">
        <f t="shared" si="81"/>
        <v>3</v>
      </c>
      <c r="F678" t="str">
        <f t="shared" si="82"/>
        <v>U</v>
      </c>
      <c r="G678">
        <f t="shared" si="83"/>
        <v>1384</v>
      </c>
      <c r="H678">
        <f t="shared" si="84"/>
        <v>0</v>
      </c>
      <c r="I678">
        <f t="shared" si="85"/>
        <v>0</v>
      </c>
      <c r="J678">
        <f t="shared" si="86"/>
        <v>-185113512526400</v>
      </c>
      <c r="K678">
        <f t="shared" si="87"/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2023-12-18T04:58:27Z</dcterms:created>
  <dcterms:modified xsi:type="dcterms:W3CDTF">2023-12-18T07:27:09Z</dcterms:modified>
</cp:coreProperties>
</file>