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ys\Documents\Advent Of Code\2024\"/>
    </mc:Choice>
  </mc:AlternateContent>
  <xr:revisionPtr revIDLastSave="0" documentId="8_{242895DD-AB3F-4F94-BDE7-7DA9EE35C310}" xr6:coauthVersionLast="47" xr6:coauthVersionMax="47" xr10:uidLastSave="{00000000-0000-0000-0000-000000000000}"/>
  <bookViews>
    <workbookView xWindow="-120" yWindow="-120" windowWidth="29040" windowHeight="15990" xr2:uid="{A102CEFE-AB68-4CFF-A371-E9BA54F8D4E5}"/>
  </bookViews>
  <sheets>
    <sheet name="Part 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M2" i="1"/>
  <c r="N2" i="1"/>
  <c r="L2" i="1"/>
  <c r="O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2" i="1"/>
  <c r="Q2" i="1" l="1"/>
  <c r="R2" i="1"/>
  <c r="S2" i="1" l="1"/>
  <c r="P2" i="1"/>
  <c r="T2" i="1" l="1"/>
</calcChain>
</file>

<file path=xl/sharedStrings.xml><?xml version="1.0" encoding="utf-8"?>
<sst xmlns="http://schemas.openxmlformats.org/spreadsheetml/2006/main" count="136" uniqueCount="14">
  <si>
    <t>p</t>
  </si>
  <si>
    <t>x</t>
  </si>
  <si>
    <t>y</t>
  </si>
  <si>
    <t>v</t>
  </si>
  <si>
    <t>100 sec y</t>
  </si>
  <si>
    <t>100 sec x</t>
  </si>
  <si>
    <t>101 wide</t>
  </si>
  <si>
    <t>103 tall</t>
  </si>
  <si>
    <t>Q1</t>
  </si>
  <si>
    <t>Q2</t>
  </si>
  <si>
    <t>Q3</t>
  </si>
  <si>
    <t>Q4</t>
  </si>
  <si>
    <t>Part 1:</t>
  </si>
  <si>
    <t>Data truncated for upload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</si>
</sst>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716F4-8DD8-4F4C-AFC7-27322CC563F7}">
  <dimension ref="A1:W60"/>
  <sheetViews>
    <sheetView tabSelected="1" workbookViewId="0"/>
  </sheetViews>
  <sheetFormatPr defaultRowHeight="15" x14ac:dyDescent="0.25"/>
  <cols>
    <col min="1" max="1" width="2.140625" bestFit="1" customWidth="1"/>
    <col min="2" max="3" width="4" bestFit="1" customWidth="1"/>
    <col min="4" max="4" width="8.7109375" customWidth="1"/>
    <col min="5" max="5" width="2" bestFit="1" customWidth="1"/>
    <col min="6" max="7" width="3.7109375" bestFit="1" customWidth="1"/>
    <col min="20" max="20" width="10" bestFit="1" customWidth="1"/>
  </cols>
  <sheetData>
    <row r="1" spans="1:23" x14ac:dyDescent="0.25">
      <c r="B1" t="s">
        <v>1</v>
      </c>
      <c r="C1" t="s">
        <v>2</v>
      </c>
      <c r="F1" t="s">
        <v>1</v>
      </c>
      <c r="G1" t="s">
        <v>2</v>
      </c>
      <c r="H1" t="s">
        <v>5</v>
      </c>
      <c r="I1" t="s">
        <v>4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W1" t="s">
        <v>13</v>
      </c>
    </row>
    <row r="2" spans="1:23" x14ac:dyDescent="0.25">
      <c r="A2" t="s">
        <v>0</v>
      </c>
      <c r="B2">
        <v>24</v>
      </c>
      <c r="C2">
        <v>28</v>
      </c>
      <c r="E2" t="s">
        <v>3</v>
      </c>
      <c r="F2">
        <v>-92</v>
      </c>
      <c r="G2">
        <v>3</v>
      </c>
      <c r="H2">
        <f>F2*100</f>
        <v>-9200</v>
      </c>
      <c r="I2">
        <f>G2*100</f>
        <v>300</v>
      </c>
      <c r="J2">
        <f>MOD((B2+H2),101)</f>
        <v>15</v>
      </c>
      <c r="K2">
        <f>MOD((C2+I2),103)</f>
        <v>19</v>
      </c>
      <c r="L2">
        <f>IF(AND(J2&lt;50,K2&lt;51),1,0)</f>
        <v>1</v>
      </c>
      <c r="M2">
        <f>IF(AND(J2&gt;50,K2&lt;51),1,0)</f>
        <v>0</v>
      </c>
      <c r="N2">
        <f>IF(AND(J2&lt;50,K2&gt;51),1,0)</f>
        <v>0</v>
      </c>
      <c r="O2">
        <f>IF(AND(J2&gt;50,K2&gt;51),1,0)</f>
        <v>0</v>
      </c>
      <c r="P2">
        <f>SUM(L2:L501)</f>
        <v>15</v>
      </c>
      <c r="Q2">
        <f t="shared" ref="Q2:S2" si="0">SUM(M2:M501)</f>
        <v>13</v>
      </c>
      <c r="R2">
        <f t="shared" si="0"/>
        <v>18</v>
      </c>
      <c r="S2">
        <f t="shared" si="0"/>
        <v>13</v>
      </c>
      <c r="T2">
        <f>P2*Q2*R2*S2</f>
        <v>45630</v>
      </c>
    </row>
    <row r="3" spans="1:23" x14ac:dyDescent="0.25">
      <c r="A3" t="s">
        <v>0</v>
      </c>
      <c r="B3">
        <v>41</v>
      </c>
      <c r="C3">
        <v>77</v>
      </c>
      <c r="E3" t="s">
        <v>3</v>
      </c>
      <c r="F3">
        <v>40</v>
      </c>
      <c r="G3">
        <v>66</v>
      </c>
      <c r="H3">
        <f t="shared" ref="H3:H66" si="1">F3*100</f>
        <v>4000</v>
      </c>
      <c r="I3">
        <f t="shared" ref="I3:I66" si="2">G3*100</f>
        <v>6600</v>
      </c>
      <c r="J3">
        <f t="shared" ref="J3:J66" si="3">MOD((B3+H3),101)</f>
        <v>1</v>
      </c>
      <c r="K3">
        <f t="shared" ref="K3:K66" si="4">MOD((C3+I3),103)</f>
        <v>85</v>
      </c>
      <c r="L3">
        <f t="shared" ref="L3:L66" si="5">IF(AND(J3&lt;50,K3&lt;51),1,0)</f>
        <v>0</v>
      </c>
      <c r="M3">
        <f t="shared" ref="M3:M66" si="6">IF(AND(J3&gt;50,K3&lt;51),1,0)</f>
        <v>0</v>
      </c>
      <c r="N3">
        <f t="shared" ref="N3:N66" si="7">IF(AND(J3&lt;50,K3&gt;51),1,0)</f>
        <v>1</v>
      </c>
      <c r="O3">
        <f t="shared" ref="O3:O66" si="8">IF(AND(J3&gt;50,K3&gt;51),1,0)</f>
        <v>0</v>
      </c>
    </row>
    <row r="4" spans="1:23" x14ac:dyDescent="0.25">
      <c r="A4" t="s">
        <v>0</v>
      </c>
      <c r="B4">
        <v>40</v>
      </c>
      <c r="C4">
        <v>18</v>
      </c>
      <c r="E4" t="s">
        <v>3</v>
      </c>
      <c r="F4">
        <v>98</v>
      </c>
      <c r="G4">
        <v>-57</v>
      </c>
      <c r="H4">
        <f t="shared" si="1"/>
        <v>9800</v>
      </c>
      <c r="I4">
        <f t="shared" si="2"/>
        <v>-5700</v>
      </c>
      <c r="J4">
        <f t="shared" si="3"/>
        <v>43</v>
      </c>
      <c r="K4">
        <f t="shared" si="4"/>
        <v>86</v>
      </c>
      <c r="L4">
        <f t="shared" si="5"/>
        <v>0</v>
      </c>
      <c r="M4">
        <f t="shared" si="6"/>
        <v>0</v>
      </c>
      <c r="N4">
        <f t="shared" si="7"/>
        <v>1</v>
      </c>
      <c r="O4">
        <f t="shared" si="8"/>
        <v>0</v>
      </c>
    </row>
    <row r="5" spans="1:23" x14ac:dyDescent="0.25">
      <c r="A5" t="s">
        <v>0</v>
      </c>
      <c r="B5">
        <v>90</v>
      </c>
      <c r="C5">
        <v>81</v>
      </c>
      <c r="E5" t="s">
        <v>3</v>
      </c>
      <c r="F5">
        <v>-35</v>
      </c>
      <c r="G5">
        <v>-20</v>
      </c>
      <c r="H5">
        <f t="shared" si="1"/>
        <v>-3500</v>
      </c>
      <c r="I5">
        <f t="shared" si="2"/>
        <v>-2000</v>
      </c>
      <c r="J5">
        <f t="shared" si="3"/>
        <v>24</v>
      </c>
      <c r="K5">
        <f t="shared" si="4"/>
        <v>38</v>
      </c>
      <c r="L5">
        <f t="shared" si="5"/>
        <v>1</v>
      </c>
      <c r="M5">
        <f t="shared" si="6"/>
        <v>0</v>
      </c>
      <c r="N5">
        <f t="shared" si="7"/>
        <v>0</v>
      </c>
      <c r="O5">
        <f t="shared" si="8"/>
        <v>0</v>
      </c>
    </row>
    <row r="6" spans="1:23" x14ac:dyDescent="0.25">
      <c r="A6" t="s">
        <v>0</v>
      </c>
      <c r="B6">
        <v>87</v>
      </c>
      <c r="C6">
        <v>44</v>
      </c>
      <c r="E6" t="s">
        <v>3</v>
      </c>
      <c r="F6">
        <v>78</v>
      </c>
      <c r="G6">
        <v>72</v>
      </c>
      <c r="H6">
        <f t="shared" si="1"/>
        <v>7800</v>
      </c>
      <c r="I6">
        <f t="shared" si="2"/>
        <v>7200</v>
      </c>
      <c r="J6">
        <f t="shared" si="3"/>
        <v>9</v>
      </c>
      <c r="K6">
        <f t="shared" si="4"/>
        <v>34</v>
      </c>
      <c r="L6">
        <f t="shared" si="5"/>
        <v>1</v>
      </c>
      <c r="M6">
        <f t="shared" si="6"/>
        <v>0</v>
      </c>
      <c r="N6">
        <f t="shared" si="7"/>
        <v>0</v>
      </c>
      <c r="O6">
        <f t="shared" si="8"/>
        <v>0</v>
      </c>
    </row>
    <row r="7" spans="1:23" x14ac:dyDescent="0.25">
      <c r="A7" t="s">
        <v>0</v>
      </c>
      <c r="B7">
        <v>67</v>
      </c>
      <c r="C7">
        <v>16</v>
      </c>
      <c r="E7" t="s">
        <v>3</v>
      </c>
      <c r="F7">
        <v>31</v>
      </c>
      <c r="G7">
        <v>-76</v>
      </c>
      <c r="H7">
        <f t="shared" si="1"/>
        <v>3100</v>
      </c>
      <c r="I7">
        <f t="shared" si="2"/>
        <v>-7600</v>
      </c>
      <c r="J7">
        <f t="shared" si="3"/>
        <v>36</v>
      </c>
      <c r="K7">
        <f t="shared" si="4"/>
        <v>38</v>
      </c>
      <c r="L7">
        <f t="shared" si="5"/>
        <v>1</v>
      </c>
      <c r="M7">
        <f t="shared" si="6"/>
        <v>0</v>
      </c>
      <c r="N7">
        <f t="shared" si="7"/>
        <v>0</v>
      </c>
      <c r="O7">
        <f t="shared" si="8"/>
        <v>0</v>
      </c>
    </row>
    <row r="8" spans="1:23" x14ac:dyDescent="0.25">
      <c r="A8" t="s">
        <v>0</v>
      </c>
      <c r="B8">
        <v>39</v>
      </c>
      <c r="C8">
        <v>41</v>
      </c>
      <c r="E8" t="s">
        <v>3</v>
      </c>
      <c r="F8">
        <v>-40</v>
      </c>
      <c r="G8">
        <v>-50</v>
      </c>
      <c r="H8">
        <f t="shared" si="1"/>
        <v>-4000</v>
      </c>
      <c r="I8">
        <f t="shared" si="2"/>
        <v>-5000</v>
      </c>
      <c r="J8">
        <f t="shared" si="3"/>
        <v>79</v>
      </c>
      <c r="K8">
        <f t="shared" si="4"/>
        <v>88</v>
      </c>
      <c r="L8">
        <f t="shared" si="5"/>
        <v>0</v>
      </c>
      <c r="M8">
        <f t="shared" si="6"/>
        <v>0</v>
      </c>
      <c r="N8">
        <f t="shared" si="7"/>
        <v>0</v>
      </c>
      <c r="O8">
        <f t="shared" si="8"/>
        <v>1</v>
      </c>
    </row>
    <row r="9" spans="1:23" x14ac:dyDescent="0.25">
      <c r="A9" t="s">
        <v>0</v>
      </c>
      <c r="B9">
        <v>44</v>
      </c>
      <c r="C9">
        <v>56</v>
      </c>
      <c r="E9" t="s">
        <v>3</v>
      </c>
      <c r="F9">
        <v>-30</v>
      </c>
      <c r="G9">
        <v>-72</v>
      </c>
      <c r="H9">
        <f t="shared" si="1"/>
        <v>-3000</v>
      </c>
      <c r="I9">
        <f t="shared" si="2"/>
        <v>-7200</v>
      </c>
      <c r="J9">
        <f t="shared" si="3"/>
        <v>74</v>
      </c>
      <c r="K9">
        <f t="shared" si="4"/>
        <v>66</v>
      </c>
      <c r="L9">
        <f t="shared" si="5"/>
        <v>0</v>
      </c>
      <c r="M9">
        <f t="shared" si="6"/>
        <v>0</v>
      </c>
      <c r="N9">
        <f t="shared" si="7"/>
        <v>0</v>
      </c>
      <c r="O9">
        <f t="shared" si="8"/>
        <v>1</v>
      </c>
    </row>
    <row r="10" spans="1:23" x14ac:dyDescent="0.25">
      <c r="A10" t="s">
        <v>0</v>
      </c>
      <c r="B10">
        <v>48</v>
      </c>
      <c r="C10">
        <v>8</v>
      </c>
      <c r="E10" t="s">
        <v>3</v>
      </c>
      <c r="F10">
        <v>95</v>
      </c>
      <c r="G10">
        <v>42</v>
      </c>
      <c r="H10">
        <f t="shared" si="1"/>
        <v>9500</v>
      </c>
      <c r="I10">
        <f t="shared" si="2"/>
        <v>4200</v>
      </c>
      <c r="J10">
        <f t="shared" si="3"/>
        <v>54</v>
      </c>
      <c r="K10">
        <f t="shared" si="4"/>
        <v>88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1</v>
      </c>
    </row>
    <row r="11" spans="1:23" x14ac:dyDescent="0.25">
      <c r="A11" t="s">
        <v>0</v>
      </c>
      <c r="B11">
        <v>76</v>
      </c>
      <c r="C11">
        <v>36</v>
      </c>
      <c r="E11" t="s">
        <v>3</v>
      </c>
      <c r="F11">
        <v>-36</v>
      </c>
      <c r="G11">
        <v>-41</v>
      </c>
      <c r="H11">
        <f t="shared" si="1"/>
        <v>-3600</v>
      </c>
      <c r="I11">
        <f t="shared" si="2"/>
        <v>-4100</v>
      </c>
      <c r="J11">
        <f t="shared" si="3"/>
        <v>11</v>
      </c>
      <c r="K11">
        <f t="shared" si="4"/>
        <v>56</v>
      </c>
      <c r="L11">
        <f t="shared" si="5"/>
        <v>0</v>
      </c>
      <c r="M11">
        <f t="shared" si="6"/>
        <v>0</v>
      </c>
      <c r="N11">
        <f t="shared" si="7"/>
        <v>1</v>
      </c>
      <c r="O11">
        <f t="shared" si="8"/>
        <v>0</v>
      </c>
    </row>
    <row r="12" spans="1:23" x14ac:dyDescent="0.25">
      <c r="A12" t="s">
        <v>0</v>
      </c>
      <c r="B12">
        <v>87</v>
      </c>
      <c r="C12">
        <v>55</v>
      </c>
      <c r="E12" t="s">
        <v>3</v>
      </c>
      <c r="F12">
        <v>-69</v>
      </c>
      <c r="G12">
        <v>96</v>
      </c>
      <c r="H12">
        <f t="shared" si="1"/>
        <v>-6900</v>
      </c>
      <c r="I12">
        <f t="shared" si="2"/>
        <v>9600</v>
      </c>
      <c r="J12">
        <f t="shared" si="3"/>
        <v>55</v>
      </c>
      <c r="K12">
        <f t="shared" si="4"/>
        <v>76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1</v>
      </c>
    </row>
    <row r="13" spans="1:23" x14ac:dyDescent="0.25">
      <c r="A13" t="s">
        <v>0</v>
      </c>
      <c r="B13">
        <v>66</v>
      </c>
      <c r="C13">
        <v>84</v>
      </c>
      <c r="E13" t="s">
        <v>3</v>
      </c>
      <c r="F13">
        <v>83</v>
      </c>
      <c r="G13">
        <v>45</v>
      </c>
      <c r="H13">
        <f t="shared" si="1"/>
        <v>8300</v>
      </c>
      <c r="I13">
        <f t="shared" si="2"/>
        <v>4500</v>
      </c>
      <c r="J13">
        <f t="shared" si="3"/>
        <v>84</v>
      </c>
      <c r="K13">
        <f t="shared" si="4"/>
        <v>52</v>
      </c>
      <c r="L13">
        <f t="shared" si="5"/>
        <v>0</v>
      </c>
      <c r="M13">
        <f t="shared" si="6"/>
        <v>0</v>
      </c>
      <c r="N13">
        <f t="shared" si="7"/>
        <v>0</v>
      </c>
      <c r="O13">
        <f t="shared" si="8"/>
        <v>1</v>
      </c>
    </row>
    <row r="14" spans="1:23" x14ac:dyDescent="0.25">
      <c r="A14" t="s">
        <v>0</v>
      </c>
      <c r="B14">
        <v>15</v>
      </c>
      <c r="C14">
        <v>13</v>
      </c>
      <c r="E14" t="s">
        <v>3</v>
      </c>
      <c r="F14">
        <v>-13</v>
      </c>
      <c r="G14">
        <v>82</v>
      </c>
      <c r="H14">
        <f t="shared" si="1"/>
        <v>-1300</v>
      </c>
      <c r="I14">
        <f t="shared" si="2"/>
        <v>8200</v>
      </c>
      <c r="J14">
        <f t="shared" si="3"/>
        <v>28</v>
      </c>
      <c r="K14">
        <f t="shared" si="4"/>
        <v>76</v>
      </c>
      <c r="L14">
        <f t="shared" si="5"/>
        <v>0</v>
      </c>
      <c r="M14">
        <f t="shared" si="6"/>
        <v>0</v>
      </c>
      <c r="N14">
        <f t="shared" si="7"/>
        <v>1</v>
      </c>
      <c r="O14">
        <f t="shared" si="8"/>
        <v>0</v>
      </c>
    </row>
    <row r="15" spans="1:23" x14ac:dyDescent="0.25">
      <c r="A15" t="s">
        <v>0</v>
      </c>
      <c r="B15">
        <v>31</v>
      </c>
      <c r="C15">
        <v>23</v>
      </c>
      <c r="E15" t="s">
        <v>3</v>
      </c>
      <c r="F15">
        <v>-81</v>
      </c>
      <c r="G15">
        <v>64</v>
      </c>
      <c r="H15">
        <f t="shared" si="1"/>
        <v>-8100</v>
      </c>
      <c r="I15">
        <f t="shared" si="2"/>
        <v>6400</v>
      </c>
      <c r="J15">
        <f t="shared" si="3"/>
        <v>11</v>
      </c>
      <c r="K15">
        <f t="shared" si="4"/>
        <v>37</v>
      </c>
      <c r="L15">
        <f t="shared" si="5"/>
        <v>1</v>
      </c>
      <c r="M15">
        <f t="shared" si="6"/>
        <v>0</v>
      </c>
      <c r="N15">
        <f t="shared" si="7"/>
        <v>0</v>
      </c>
      <c r="O15">
        <f t="shared" si="8"/>
        <v>0</v>
      </c>
    </row>
    <row r="16" spans="1:23" x14ac:dyDescent="0.25">
      <c r="A16" t="s">
        <v>0</v>
      </c>
      <c r="B16">
        <v>16</v>
      </c>
      <c r="C16">
        <v>12</v>
      </c>
      <c r="E16" t="s">
        <v>3</v>
      </c>
      <c r="F16">
        <v>-10</v>
      </c>
      <c r="G16">
        <v>63</v>
      </c>
      <c r="H16">
        <f t="shared" si="1"/>
        <v>-1000</v>
      </c>
      <c r="I16">
        <f t="shared" si="2"/>
        <v>6300</v>
      </c>
      <c r="J16">
        <f t="shared" si="3"/>
        <v>26</v>
      </c>
      <c r="K16">
        <f t="shared" si="4"/>
        <v>29</v>
      </c>
      <c r="L16">
        <f t="shared" si="5"/>
        <v>1</v>
      </c>
      <c r="M16">
        <f t="shared" si="6"/>
        <v>0</v>
      </c>
      <c r="N16">
        <f t="shared" si="7"/>
        <v>0</v>
      </c>
      <c r="O16">
        <f t="shared" si="8"/>
        <v>0</v>
      </c>
    </row>
    <row r="17" spans="1:15" x14ac:dyDescent="0.25">
      <c r="A17" t="s">
        <v>0</v>
      </c>
      <c r="B17">
        <v>79</v>
      </c>
      <c r="C17">
        <v>58</v>
      </c>
      <c r="E17" t="s">
        <v>3</v>
      </c>
      <c r="F17">
        <v>-88</v>
      </c>
      <c r="G17">
        <v>-91</v>
      </c>
      <c r="H17">
        <f t="shared" si="1"/>
        <v>-8800</v>
      </c>
      <c r="I17">
        <f t="shared" si="2"/>
        <v>-9100</v>
      </c>
      <c r="J17">
        <f t="shared" si="3"/>
        <v>66</v>
      </c>
      <c r="K17">
        <f t="shared" si="4"/>
        <v>22</v>
      </c>
      <c r="L17">
        <f t="shared" si="5"/>
        <v>0</v>
      </c>
      <c r="M17">
        <f t="shared" si="6"/>
        <v>1</v>
      </c>
      <c r="N17">
        <f t="shared" si="7"/>
        <v>0</v>
      </c>
      <c r="O17">
        <f t="shared" si="8"/>
        <v>0</v>
      </c>
    </row>
    <row r="18" spans="1:15" x14ac:dyDescent="0.25">
      <c r="A18" t="s">
        <v>0</v>
      </c>
      <c r="B18">
        <v>34</v>
      </c>
      <c r="C18">
        <v>77</v>
      </c>
      <c r="E18" t="s">
        <v>3</v>
      </c>
      <c r="F18">
        <v>39</v>
      </c>
      <c r="G18">
        <v>-97</v>
      </c>
      <c r="H18">
        <f t="shared" si="1"/>
        <v>3900</v>
      </c>
      <c r="I18">
        <f t="shared" si="2"/>
        <v>-9700</v>
      </c>
      <c r="J18">
        <f t="shared" si="3"/>
        <v>96</v>
      </c>
      <c r="K18">
        <f t="shared" si="4"/>
        <v>59</v>
      </c>
      <c r="L18">
        <f t="shared" si="5"/>
        <v>0</v>
      </c>
      <c r="M18">
        <f t="shared" si="6"/>
        <v>0</v>
      </c>
      <c r="N18">
        <f t="shared" si="7"/>
        <v>0</v>
      </c>
      <c r="O18">
        <f t="shared" si="8"/>
        <v>1</v>
      </c>
    </row>
    <row r="19" spans="1:15" x14ac:dyDescent="0.25">
      <c r="A19" t="s">
        <v>0</v>
      </c>
      <c r="B19">
        <v>14</v>
      </c>
      <c r="C19">
        <v>27</v>
      </c>
      <c r="E19" t="s">
        <v>3</v>
      </c>
      <c r="F19">
        <v>67</v>
      </c>
      <c r="G19">
        <v>48</v>
      </c>
      <c r="H19">
        <f t="shared" si="1"/>
        <v>6700</v>
      </c>
      <c r="I19">
        <f t="shared" si="2"/>
        <v>4800</v>
      </c>
      <c r="J19">
        <f t="shared" si="3"/>
        <v>48</v>
      </c>
      <c r="K19">
        <f t="shared" si="4"/>
        <v>89</v>
      </c>
      <c r="L19">
        <f t="shared" si="5"/>
        <v>0</v>
      </c>
      <c r="M19">
        <f t="shared" si="6"/>
        <v>0</v>
      </c>
      <c r="N19">
        <f t="shared" si="7"/>
        <v>1</v>
      </c>
      <c r="O19">
        <f t="shared" si="8"/>
        <v>0</v>
      </c>
    </row>
    <row r="20" spans="1:15" x14ac:dyDescent="0.25">
      <c r="A20" t="s">
        <v>0</v>
      </c>
      <c r="B20">
        <v>88</v>
      </c>
      <c r="C20">
        <v>14</v>
      </c>
      <c r="E20" t="s">
        <v>3</v>
      </c>
      <c r="F20">
        <v>-24</v>
      </c>
      <c r="G20">
        <v>57</v>
      </c>
      <c r="H20">
        <f t="shared" si="1"/>
        <v>-2400</v>
      </c>
      <c r="I20">
        <f t="shared" si="2"/>
        <v>5700</v>
      </c>
      <c r="J20">
        <f t="shared" si="3"/>
        <v>11</v>
      </c>
      <c r="K20">
        <f t="shared" si="4"/>
        <v>49</v>
      </c>
      <c r="L20">
        <f t="shared" si="5"/>
        <v>1</v>
      </c>
      <c r="M20">
        <f t="shared" si="6"/>
        <v>0</v>
      </c>
      <c r="N20">
        <f t="shared" si="7"/>
        <v>0</v>
      </c>
      <c r="O20">
        <f t="shared" si="8"/>
        <v>0</v>
      </c>
    </row>
    <row r="21" spans="1:15" x14ac:dyDescent="0.25">
      <c r="A21" t="s">
        <v>0</v>
      </c>
      <c r="B21">
        <v>31</v>
      </c>
      <c r="C21">
        <v>82</v>
      </c>
      <c r="E21" t="s">
        <v>3</v>
      </c>
      <c r="F21">
        <v>27</v>
      </c>
      <c r="G21">
        <v>-15</v>
      </c>
      <c r="H21">
        <f t="shared" si="1"/>
        <v>2700</v>
      </c>
      <c r="I21">
        <f t="shared" si="2"/>
        <v>-1500</v>
      </c>
      <c r="J21">
        <f t="shared" si="3"/>
        <v>4</v>
      </c>
      <c r="K21">
        <f t="shared" si="4"/>
        <v>24</v>
      </c>
      <c r="L21">
        <f t="shared" si="5"/>
        <v>1</v>
      </c>
      <c r="M21">
        <f t="shared" si="6"/>
        <v>0</v>
      </c>
      <c r="N21">
        <f t="shared" si="7"/>
        <v>0</v>
      </c>
      <c r="O21">
        <f t="shared" si="8"/>
        <v>0</v>
      </c>
    </row>
    <row r="22" spans="1:15" x14ac:dyDescent="0.25">
      <c r="A22" t="s">
        <v>0</v>
      </c>
      <c r="B22">
        <v>71</v>
      </c>
      <c r="C22">
        <v>23</v>
      </c>
      <c r="E22" t="s">
        <v>3</v>
      </c>
      <c r="F22">
        <v>73</v>
      </c>
      <c r="G22">
        <v>93</v>
      </c>
      <c r="H22">
        <f t="shared" si="1"/>
        <v>7300</v>
      </c>
      <c r="I22">
        <f t="shared" si="2"/>
        <v>9300</v>
      </c>
      <c r="J22">
        <f t="shared" si="3"/>
        <v>99</v>
      </c>
      <c r="K22">
        <f t="shared" si="4"/>
        <v>53</v>
      </c>
      <c r="L22">
        <f t="shared" si="5"/>
        <v>0</v>
      </c>
      <c r="M22">
        <f t="shared" si="6"/>
        <v>0</v>
      </c>
      <c r="N22">
        <f t="shared" si="7"/>
        <v>0</v>
      </c>
      <c r="O22">
        <f t="shared" si="8"/>
        <v>1</v>
      </c>
    </row>
    <row r="23" spans="1:15" x14ac:dyDescent="0.25">
      <c r="A23" t="s">
        <v>0</v>
      </c>
      <c r="B23">
        <v>65</v>
      </c>
      <c r="C23">
        <v>101</v>
      </c>
      <c r="E23" t="s">
        <v>3</v>
      </c>
      <c r="F23">
        <v>83</v>
      </c>
      <c r="G23">
        <v>59</v>
      </c>
      <c r="H23">
        <f t="shared" si="1"/>
        <v>8300</v>
      </c>
      <c r="I23">
        <f t="shared" si="2"/>
        <v>5900</v>
      </c>
      <c r="J23">
        <f t="shared" si="3"/>
        <v>83</v>
      </c>
      <c r="K23">
        <f t="shared" si="4"/>
        <v>27</v>
      </c>
      <c r="L23">
        <f t="shared" si="5"/>
        <v>0</v>
      </c>
      <c r="M23">
        <f t="shared" si="6"/>
        <v>1</v>
      </c>
      <c r="N23">
        <f t="shared" si="7"/>
        <v>0</v>
      </c>
      <c r="O23">
        <f t="shared" si="8"/>
        <v>0</v>
      </c>
    </row>
    <row r="24" spans="1:15" x14ac:dyDescent="0.25">
      <c r="A24" t="s">
        <v>0</v>
      </c>
      <c r="B24">
        <v>75</v>
      </c>
      <c r="C24">
        <v>26</v>
      </c>
      <c r="E24" t="s">
        <v>3</v>
      </c>
      <c r="F24">
        <v>38</v>
      </c>
      <c r="G24">
        <v>-43</v>
      </c>
      <c r="H24">
        <f t="shared" si="1"/>
        <v>3800</v>
      </c>
      <c r="I24">
        <f t="shared" si="2"/>
        <v>-4300</v>
      </c>
      <c r="J24">
        <f t="shared" si="3"/>
        <v>37</v>
      </c>
      <c r="K24">
        <f t="shared" si="4"/>
        <v>52</v>
      </c>
      <c r="L24">
        <f t="shared" si="5"/>
        <v>0</v>
      </c>
      <c r="M24">
        <f t="shared" si="6"/>
        <v>0</v>
      </c>
      <c r="N24">
        <f t="shared" si="7"/>
        <v>1</v>
      </c>
      <c r="O24">
        <f t="shared" si="8"/>
        <v>0</v>
      </c>
    </row>
    <row r="25" spans="1:15" x14ac:dyDescent="0.25">
      <c r="A25" t="s">
        <v>0</v>
      </c>
      <c r="B25">
        <v>27</v>
      </c>
      <c r="C25">
        <v>8</v>
      </c>
      <c r="E25" t="s">
        <v>3</v>
      </c>
      <c r="F25">
        <v>98</v>
      </c>
      <c r="G25">
        <v>-61</v>
      </c>
      <c r="H25">
        <f t="shared" si="1"/>
        <v>9800</v>
      </c>
      <c r="I25">
        <f t="shared" si="2"/>
        <v>-6100</v>
      </c>
      <c r="J25">
        <f t="shared" si="3"/>
        <v>30</v>
      </c>
      <c r="K25">
        <f t="shared" si="4"/>
        <v>88</v>
      </c>
      <c r="L25">
        <f t="shared" si="5"/>
        <v>0</v>
      </c>
      <c r="M25">
        <f t="shared" si="6"/>
        <v>0</v>
      </c>
      <c r="N25">
        <f t="shared" si="7"/>
        <v>1</v>
      </c>
      <c r="O25">
        <f t="shared" si="8"/>
        <v>0</v>
      </c>
    </row>
    <row r="26" spans="1:15" x14ac:dyDescent="0.25">
      <c r="A26" t="s">
        <v>0</v>
      </c>
      <c r="B26">
        <v>6</v>
      </c>
      <c r="C26">
        <v>32</v>
      </c>
      <c r="E26" t="s">
        <v>3</v>
      </c>
      <c r="F26">
        <v>-53</v>
      </c>
      <c r="G26">
        <v>-30</v>
      </c>
      <c r="H26">
        <f t="shared" si="1"/>
        <v>-5300</v>
      </c>
      <c r="I26">
        <f t="shared" si="2"/>
        <v>-3000</v>
      </c>
      <c r="J26">
        <f t="shared" si="3"/>
        <v>59</v>
      </c>
      <c r="K26">
        <f t="shared" si="4"/>
        <v>19</v>
      </c>
      <c r="L26">
        <f t="shared" si="5"/>
        <v>0</v>
      </c>
      <c r="M26">
        <f t="shared" si="6"/>
        <v>1</v>
      </c>
      <c r="N26">
        <f t="shared" si="7"/>
        <v>0</v>
      </c>
      <c r="O26">
        <f t="shared" si="8"/>
        <v>0</v>
      </c>
    </row>
    <row r="27" spans="1:15" x14ac:dyDescent="0.25">
      <c r="A27" t="s">
        <v>0</v>
      </c>
      <c r="B27">
        <v>66</v>
      </c>
      <c r="C27">
        <v>69</v>
      </c>
      <c r="E27" t="s">
        <v>3</v>
      </c>
      <c r="F27">
        <v>13</v>
      </c>
      <c r="G27">
        <v>-16</v>
      </c>
      <c r="H27">
        <f t="shared" si="1"/>
        <v>1300</v>
      </c>
      <c r="I27">
        <f t="shared" si="2"/>
        <v>-1600</v>
      </c>
      <c r="J27">
        <f t="shared" si="3"/>
        <v>53</v>
      </c>
      <c r="K27">
        <f t="shared" si="4"/>
        <v>14</v>
      </c>
      <c r="L27">
        <f t="shared" si="5"/>
        <v>0</v>
      </c>
      <c r="M27">
        <f t="shared" si="6"/>
        <v>1</v>
      </c>
      <c r="N27">
        <f t="shared" si="7"/>
        <v>0</v>
      </c>
      <c r="O27">
        <f t="shared" si="8"/>
        <v>0</v>
      </c>
    </row>
    <row r="28" spans="1:15" x14ac:dyDescent="0.25">
      <c r="A28" t="s">
        <v>0</v>
      </c>
      <c r="B28">
        <v>34</v>
      </c>
      <c r="C28">
        <v>88</v>
      </c>
      <c r="E28" t="s">
        <v>3</v>
      </c>
      <c r="F28">
        <v>52</v>
      </c>
      <c r="G28">
        <v>-87</v>
      </c>
      <c r="H28">
        <f t="shared" si="1"/>
        <v>5200</v>
      </c>
      <c r="I28">
        <f t="shared" si="2"/>
        <v>-8700</v>
      </c>
      <c r="J28">
        <f t="shared" si="3"/>
        <v>83</v>
      </c>
      <c r="K28">
        <f t="shared" si="4"/>
        <v>40</v>
      </c>
      <c r="L28">
        <f t="shared" si="5"/>
        <v>0</v>
      </c>
      <c r="M28">
        <f t="shared" si="6"/>
        <v>1</v>
      </c>
      <c r="N28">
        <f t="shared" si="7"/>
        <v>0</v>
      </c>
      <c r="O28">
        <f t="shared" si="8"/>
        <v>0</v>
      </c>
    </row>
    <row r="29" spans="1:15" x14ac:dyDescent="0.25">
      <c r="A29" t="s">
        <v>0</v>
      </c>
      <c r="B29">
        <v>65</v>
      </c>
      <c r="C29">
        <v>52</v>
      </c>
      <c r="E29" t="s">
        <v>3</v>
      </c>
      <c r="F29">
        <v>34</v>
      </c>
      <c r="G29">
        <v>-10</v>
      </c>
      <c r="H29">
        <f t="shared" si="1"/>
        <v>3400</v>
      </c>
      <c r="I29">
        <f t="shared" si="2"/>
        <v>-1000</v>
      </c>
      <c r="J29">
        <f t="shared" si="3"/>
        <v>31</v>
      </c>
      <c r="K29">
        <f t="shared" si="4"/>
        <v>82</v>
      </c>
      <c r="L29">
        <f t="shared" si="5"/>
        <v>0</v>
      </c>
      <c r="M29">
        <f t="shared" si="6"/>
        <v>0</v>
      </c>
      <c r="N29">
        <f t="shared" si="7"/>
        <v>1</v>
      </c>
      <c r="O29">
        <f t="shared" si="8"/>
        <v>0</v>
      </c>
    </row>
    <row r="30" spans="1:15" x14ac:dyDescent="0.25">
      <c r="A30" t="s">
        <v>0</v>
      </c>
      <c r="B30">
        <v>93</v>
      </c>
      <c r="C30">
        <v>25</v>
      </c>
      <c r="E30" t="s">
        <v>3</v>
      </c>
      <c r="F30">
        <v>-26</v>
      </c>
      <c r="G30">
        <v>-26</v>
      </c>
      <c r="H30">
        <f t="shared" si="1"/>
        <v>-2600</v>
      </c>
      <c r="I30">
        <f t="shared" si="2"/>
        <v>-2600</v>
      </c>
      <c r="J30">
        <f t="shared" si="3"/>
        <v>18</v>
      </c>
      <c r="K30">
        <f t="shared" si="4"/>
        <v>0</v>
      </c>
      <c r="L30">
        <f t="shared" si="5"/>
        <v>1</v>
      </c>
      <c r="M30">
        <f t="shared" si="6"/>
        <v>0</v>
      </c>
      <c r="N30">
        <f t="shared" si="7"/>
        <v>0</v>
      </c>
      <c r="O30">
        <f t="shared" si="8"/>
        <v>0</v>
      </c>
    </row>
    <row r="31" spans="1:15" x14ac:dyDescent="0.25">
      <c r="A31" t="s">
        <v>0</v>
      </c>
      <c r="B31">
        <v>60</v>
      </c>
      <c r="C31">
        <v>17</v>
      </c>
      <c r="E31" t="s">
        <v>3</v>
      </c>
      <c r="F31">
        <v>25</v>
      </c>
      <c r="G31">
        <v>-29</v>
      </c>
      <c r="H31">
        <f t="shared" si="1"/>
        <v>2500</v>
      </c>
      <c r="I31">
        <f t="shared" si="2"/>
        <v>-2900</v>
      </c>
      <c r="J31">
        <f t="shared" si="3"/>
        <v>35</v>
      </c>
      <c r="K31">
        <f t="shared" si="4"/>
        <v>1</v>
      </c>
      <c r="L31">
        <f t="shared" si="5"/>
        <v>1</v>
      </c>
      <c r="M31">
        <f t="shared" si="6"/>
        <v>0</v>
      </c>
      <c r="N31">
        <f t="shared" si="7"/>
        <v>0</v>
      </c>
      <c r="O31">
        <f t="shared" si="8"/>
        <v>0</v>
      </c>
    </row>
    <row r="32" spans="1:15" x14ac:dyDescent="0.25">
      <c r="A32" t="s">
        <v>0</v>
      </c>
      <c r="B32">
        <v>72</v>
      </c>
      <c r="C32">
        <v>26</v>
      </c>
      <c r="E32" t="s">
        <v>3</v>
      </c>
      <c r="F32">
        <v>-54</v>
      </c>
      <c r="G32">
        <v>82</v>
      </c>
      <c r="H32">
        <f t="shared" si="1"/>
        <v>-5400</v>
      </c>
      <c r="I32">
        <f t="shared" si="2"/>
        <v>8200</v>
      </c>
      <c r="J32">
        <f t="shared" si="3"/>
        <v>25</v>
      </c>
      <c r="K32">
        <f t="shared" si="4"/>
        <v>89</v>
      </c>
      <c r="L32">
        <f t="shared" si="5"/>
        <v>0</v>
      </c>
      <c r="M32">
        <f t="shared" si="6"/>
        <v>0</v>
      </c>
      <c r="N32">
        <f t="shared" si="7"/>
        <v>1</v>
      </c>
      <c r="O32">
        <f t="shared" si="8"/>
        <v>0</v>
      </c>
    </row>
    <row r="33" spans="1:15" x14ac:dyDescent="0.25">
      <c r="A33" t="s">
        <v>0</v>
      </c>
      <c r="B33">
        <v>88</v>
      </c>
      <c r="C33">
        <v>78</v>
      </c>
      <c r="E33" t="s">
        <v>3</v>
      </c>
      <c r="F33">
        <v>99</v>
      </c>
      <c r="G33">
        <v>54</v>
      </c>
      <c r="H33">
        <f t="shared" si="1"/>
        <v>9900</v>
      </c>
      <c r="I33">
        <f t="shared" si="2"/>
        <v>5400</v>
      </c>
      <c r="J33">
        <f t="shared" si="3"/>
        <v>90</v>
      </c>
      <c r="K33">
        <f t="shared" si="4"/>
        <v>19</v>
      </c>
      <c r="L33">
        <f t="shared" si="5"/>
        <v>0</v>
      </c>
      <c r="M33">
        <f t="shared" si="6"/>
        <v>1</v>
      </c>
      <c r="N33">
        <f t="shared" si="7"/>
        <v>0</v>
      </c>
      <c r="O33">
        <f t="shared" si="8"/>
        <v>0</v>
      </c>
    </row>
    <row r="34" spans="1:15" x14ac:dyDescent="0.25">
      <c r="A34" t="s">
        <v>0</v>
      </c>
      <c r="B34">
        <v>44</v>
      </c>
      <c r="C34">
        <v>77</v>
      </c>
      <c r="E34" t="s">
        <v>3</v>
      </c>
      <c r="F34">
        <v>-61</v>
      </c>
      <c r="G34">
        <v>16</v>
      </c>
      <c r="H34">
        <f t="shared" si="1"/>
        <v>-6100</v>
      </c>
      <c r="I34">
        <f t="shared" si="2"/>
        <v>1600</v>
      </c>
      <c r="J34">
        <f t="shared" si="3"/>
        <v>4</v>
      </c>
      <c r="K34">
        <f t="shared" si="4"/>
        <v>29</v>
      </c>
      <c r="L34">
        <f t="shared" si="5"/>
        <v>1</v>
      </c>
      <c r="M34">
        <f t="shared" si="6"/>
        <v>0</v>
      </c>
      <c r="N34">
        <f t="shared" si="7"/>
        <v>0</v>
      </c>
      <c r="O34">
        <f t="shared" si="8"/>
        <v>0</v>
      </c>
    </row>
    <row r="35" spans="1:15" x14ac:dyDescent="0.25">
      <c r="A35" t="s">
        <v>0</v>
      </c>
      <c r="B35">
        <v>97</v>
      </c>
      <c r="C35">
        <v>99</v>
      </c>
      <c r="E35" t="s">
        <v>3</v>
      </c>
      <c r="F35">
        <v>57</v>
      </c>
      <c r="G35">
        <v>97</v>
      </c>
      <c r="H35">
        <f t="shared" si="1"/>
        <v>5700</v>
      </c>
      <c r="I35">
        <f t="shared" si="2"/>
        <v>9700</v>
      </c>
      <c r="J35">
        <f t="shared" si="3"/>
        <v>40</v>
      </c>
      <c r="K35">
        <f t="shared" si="4"/>
        <v>14</v>
      </c>
      <c r="L35">
        <f t="shared" si="5"/>
        <v>1</v>
      </c>
      <c r="M35">
        <f t="shared" si="6"/>
        <v>0</v>
      </c>
      <c r="N35">
        <f t="shared" si="7"/>
        <v>0</v>
      </c>
      <c r="O35">
        <f t="shared" si="8"/>
        <v>0</v>
      </c>
    </row>
    <row r="36" spans="1:15" x14ac:dyDescent="0.25">
      <c r="A36" t="s">
        <v>0</v>
      </c>
      <c r="B36">
        <v>40</v>
      </c>
      <c r="C36">
        <v>28</v>
      </c>
      <c r="E36" t="s">
        <v>3</v>
      </c>
      <c r="F36">
        <v>95</v>
      </c>
      <c r="G36">
        <v>22</v>
      </c>
      <c r="H36">
        <f t="shared" si="1"/>
        <v>9500</v>
      </c>
      <c r="I36">
        <f t="shared" si="2"/>
        <v>2200</v>
      </c>
      <c r="J36">
        <f t="shared" si="3"/>
        <v>46</v>
      </c>
      <c r="K36">
        <f t="shared" si="4"/>
        <v>65</v>
      </c>
      <c r="L36">
        <f t="shared" si="5"/>
        <v>0</v>
      </c>
      <c r="M36">
        <f t="shared" si="6"/>
        <v>0</v>
      </c>
      <c r="N36">
        <f t="shared" si="7"/>
        <v>1</v>
      </c>
      <c r="O36">
        <f t="shared" si="8"/>
        <v>0</v>
      </c>
    </row>
    <row r="37" spans="1:15" x14ac:dyDescent="0.25">
      <c r="A37" t="s">
        <v>0</v>
      </c>
      <c r="B37">
        <v>64</v>
      </c>
      <c r="C37">
        <v>55</v>
      </c>
      <c r="E37" t="s">
        <v>3</v>
      </c>
      <c r="F37">
        <v>65</v>
      </c>
      <c r="G37">
        <v>-5</v>
      </c>
      <c r="H37">
        <f t="shared" si="1"/>
        <v>6500</v>
      </c>
      <c r="I37">
        <f t="shared" si="2"/>
        <v>-500</v>
      </c>
      <c r="J37">
        <f t="shared" si="3"/>
        <v>100</v>
      </c>
      <c r="K37">
        <f t="shared" si="4"/>
        <v>70</v>
      </c>
      <c r="L37">
        <f t="shared" si="5"/>
        <v>0</v>
      </c>
      <c r="M37">
        <f t="shared" si="6"/>
        <v>0</v>
      </c>
      <c r="N37">
        <f t="shared" si="7"/>
        <v>0</v>
      </c>
      <c r="O37">
        <f t="shared" si="8"/>
        <v>1</v>
      </c>
    </row>
    <row r="38" spans="1:15" x14ac:dyDescent="0.25">
      <c r="A38" t="s">
        <v>0</v>
      </c>
      <c r="B38">
        <v>63</v>
      </c>
      <c r="C38">
        <v>57</v>
      </c>
      <c r="E38" t="s">
        <v>3</v>
      </c>
      <c r="F38">
        <v>-60</v>
      </c>
      <c r="G38">
        <v>68</v>
      </c>
      <c r="H38">
        <f t="shared" si="1"/>
        <v>-6000</v>
      </c>
      <c r="I38">
        <f t="shared" si="2"/>
        <v>6800</v>
      </c>
      <c r="J38">
        <f t="shared" si="3"/>
        <v>22</v>
      </c>
      <c r="K38">
        <f t="shared" si="4"/>
        <v>59</v>
      </c>
      <c r="L38">
        <f t="shared" si="5"/>
        <v>0</v>
      </c>
      <c r="M38">
        <f t="shared" si="6"/>
        <v>0</v>
      </c>
      <c r="N38">
        <f t="shared" si="7"/>
        <v>1</v>
      </c>
      <c r="O38">
        <f t="shared" si="8"/>
        <v>0</v>
      </c>
    </row>
    <row r="39" spans="1:15" x14ac:dyDescent="0.25">
      <c r="A39" t="s">
        <v>0</v>
      </c>
      <c r="B39">
        <v>61</v>
      </c>
      <c r="C39">
        <v>71</v>
      </c>
      <c r="E39" t="s">
        <v>3</v>
      </c>
      <c r="F39">
        <v>96</v>
      </c>
      <c r="G39">
        <v>88</v>
      </c>
      <c r="H39">
        <f t="shared" si="1"/>
        <v>9600</v>
      </c>
      <c r="I39">
        <f t="shared" si="2"/>
        <v>8800</v>
      </c>
      <c r="J39">
        <f t="shared" si="3"/>
        <v>66</v>
      </c>
      <c r="K39">
        <f t="shared" si="4"/>
        <v>13</v>
      </c>
      <c r="L39">
        <f t="shared" si="5"/>
        <v>0</v>
      </c>
      <c r="M39">
        <f t="shared" si="6"/>
        <v>1</v>
      </c>
      <c r="N39">
        <f t="shared" si="7"/>
        <v>0</v>
      </c>
      <c r="O39">
        <f t="shared" si="8"/>
        <v>0</v>
      </c>
    </row>
    <row r="40" spans="1:15" x14ac:dyDescent="0.25">
      <c r="A40" t="s">
        <v>0</v>
      </c>
      <c r="B40">
        <v>54</v>
      </c>
      <c r="C40">
        <v>41</v>
      </c>
      <c r="E40" t="s">
        <v>3</v>
      </c>
      <c r="F40">
        <v>-62</v>
      </c>
      <c r="G40">
        <v>87</v>
      </c>
      <c r="H40">
        <f t="shared" si="1"/>
        <v>-6200</v>
      </c>
      <c r="I40">
        <f t="shared" si="2"/>
        <v>8700</v>
      </c>
      <c r="J40">
        <f t="shared" si="3"/>
        <v>15</v>
      </c>
      <c r="K40">
        <f t="shared" si="4"/>
        <v>89</v>
      </c>
      <c r="L40">
        <f t="shared" si="5"/>
        <v>0</v>
      </c>
      <c r="M40">
        <f t="shared" si="6"/>
        <v>0</v>
      </c>
      <c r="N40">
        <f t="shared" si="7"/>
        <v>1</v>
      </c>
      <c r="O40">
        <f t="shared" si="8"/>
        <v>0</v>
      </c>
    </row>
    <row r="41" spans="1:15" x14ac:dyDescent="0.25">
      <c r="A41" t="s">
        <v>0</v>
      </c>
      <c r="B41">
        <v>30</v>
      </c>
      <c r="C41">
        <v>56</v>
      </c>
      <c r="E41" t="s">
        <v>3</v>
      </c>
      <c r="F41">
        <v>-36</v>
      </c>
      <c r="G41">
        <v>-90</v>
      </c>
      <c r="H41">
        <f t="shared" si="1"/>
        <v>-3600</v>
      </c>
      <c r="I41">
        <f t="shared" si="2"/>
        <v>-9000</v>
      </c>
      <c r="J41">
        <f t="shared" si="3"/>
        <v>66</v>
      </c>
      <c r="K41">
        <f t="shared" si="4"/>
        <v>17</v>
      </c>
      <c r="L41">
        <f t="shared" si="5"/>
        <v>0</v>
      </c>
      <c r="M41">
        <f t="shared" si="6"/>
        <v>1</v>
      </c>
      <c r="N41">
        <f t="shared" si="7"/>
        <v>0</v>
      </c>
      <c r="O41">
        <f t="shared" si="8"/>
        <v>0</v>
      </c>
    </row>
    <row r="42" spans="1:15" x14ac:dyDescent="0.25">
      <c r="A42" t="s">
        <v>0</v>
      </c>
      <c r="B42">
        <v>34</v>
      </c>
      <c r="C42">
        <v>12</v>
      </c>
      <c r="E42" t="s">
        <v>3</v>
      </c>
      <c r="F42">
        <v>61</v>
      </c>
      <c r="G42">
        <v>-88</v>
      </c>
      <c r="H42">
        <f t="shared" si="1"/>
        <v>6100</v>
      </c>
      <c r="I42">
        <f t="shared" si="2"/>
        <v>-8800</v>
      </c>
      <c r="J42">
        <f t="shared" si="3"/>
        <v>74</v>
      </c>
      <c r="K42">
        <f t="shared" si="4"/>
        <v>70</v>
      </c>
      <c r="L42">
        <f t="shared" si="5"/>
        <v>0</v>
      </c>
      <c r="M42">
        <f t="shared" si="6"/>
        <v>0</v>
      </c>
      <c r="N42">
        <f t="shared" si="7"/>
        <v>0</v>
      </c>
      <c r="O42">
        <f t="shared" si="8"/>
        <v>1</v>
      </c>
    </row>
    <row r="43" spans="1:15" x14ac:dyDescent="0.25">
      <c r="A43" t="s">
        <v>0</v>
      </c>
      <c r="B43">
        <v>83</v>
      </c>
      <c r="C43">
        <v>17</v>
      </c>
      <c r="E43" t="s">
        <v>3</v>
      </c>
      <c r="F43">
        <v>84</v>
      </c>
      <c r="G43">
        <v>80</v>
      </c>
      <c r="H43">
        <f t="shared" si="1"/>
        <v>8400</v>
      </c>
      <c r="I43">
        <f t="shared" si="2"/>
        <v>8000</v>
      </c>
      <c r="J43">
        <f t="shared" si="3"/>
        <v>100</v>
      </c>
      <c r="K43">
        <f t="shared" si="4"/>
        <v>86</v>
      </c>
      <c r="L43">
        <f t="shared" si="5"/>
        <v>0</v>
      </c>
      <c r="M43">
        <f t="shared" si="6"/>
        <v>0</v>
      </c>
      <c r="N43">
        <f t="shared" si="7"/>
        <v>0</v>
      </c>
      <c r="O43">
        <f t="shared" si="8"/>
        <v>1</v>
      </c>
    </row>
    <row r="44" spans="1:15" x14ac:dyDescent="0.25">
      <c r="A44" t="s">
        <v>0</v>
      </c>
      <c r="B44">
        <v>77</v>
      </c>
      <c r="C44">
        <v>39</v>
      </c>
      <c r="E44" t="s">
        <v>3</v>
      </c>
      <c r="F44">
        <v>-39</v>
      </c>
      <c r="G44">
        <v>7</v>
      </c>
      <c r="H44">
        <f t="shared" si="1"/>
        <v>-3900</v>
      </c>
      <c r="I44">
        <f t="shared" si="2"/>
        <v>700</v>
      </c>
      <c r="J44">
        <f t="shared" si="3"/>
        <v>15</v>
      </c>
      <c r="K44">
        <f t="shared" si="4"/>
        <v>18</v>
      </c>
      <c r="L44">
        <f t="shared" si="5"/>
        <v>1</v>
      </c>
      <c r="M44">
        <f t="shared" si="6"/>
        <v>0</v>
      </c>
      <c r="N44">
        <f t="shared" si="7"/>
        <v>0</v>
      </c>
      <c r="O44">
        <f t="shared" si="8"/>
        <v>0</v>
      </c>
    </row>
    <row r="45" spans="1:15" x14ac:dyDescent="0.25">
      <c r="A45" t="s">
        <v>0</v>
      </c>
      <c r="B45">
        <v>95</v>
      </c>
      <c r="C45">
        <v>11</v>
      </c>
      <c r="E45" t="s">
        <v>3</v>
      </c>
      <c r="F45">
        <v>-35</v>
      </c>
      <c r="G45">
        <v>-59</v>
      </c>
      <c r="H45">
        <f t="shared" si="1"/>
        <v>-3500</v>
      </c>
      <c r="I45">
        <f t="shared" si="2"/>
        <v>-5900</v>
      </c>
      <c r="J45">
        <f t="shared" si="3"/>
        <v>29</v>
      </c>
      <c r="K45">
        <f t="shared" si="4"/>
        <v>85</v>
      </c>
      <c r="L45">
        <f t="shared" si="5"/>
        <v>0</v>
      </c>
      <c r="M45">
        <f t="shared" si="6"/>
        <v>0</v>
      </c>
      <c r="N45">
        <f t="shared" si="7"/>
        <v>1</v>
      </c>
      <c r="O45">
        <f t="shared" si="8"/>
        <v>0</v>
      </c>
    </row>
    <row r="46" spans="1:15" x14ac:dyDescent="0.25">
      <c r="A46" t="s">
        <v>0</v>
      </c>
      <c r="B46">
        <v>98</v>
      </c>
      <c r="C46">
        <v>29</v>
      </c>
      <c r="E46" t="s">
        <v>3</v>
      </c>
      <c r="F46">
        <v>26</v>
      </c>
      <c r="G46">
        <v>-73</v>
      </c>
      <c r="H46">
        <f t="shared" si="1"/>
        <v>2600</v>
      </c>
      <c r="I46">
        <f t="shared" si="2"/>
        <v>-7300</v>
      </c>
      <c r="J46">
        <f t="shared" si="3"/>
        <v>72</v>
      </c>
      <c r="K46">
        <f t="shared" si="4"/>
        <v>42</v>
      </c>
      <c r="L46">
        <f t="shared" si="5"/>
        <v>0</v>
      </c>
      <c r="M46">
        <f t="shared" si="6"/>
        <v>1</v>
      </c>
      <c r="N46">
        <f t="shared" si="7"/>
        <v>0</v>
      </c>
      <c r="O46">
        <f t="shared" si="8"/>
        <v>0</v>
      </c>
    </row>
    <row r="47" spans="1:15" x14ac:dyDescent="0.25">
      <c r="A47" t="s">
        <v>0</v>
      </c>
      <c r="B47">
        <v>78</v>
      </c>
      <c r="C47">
        <v>52</v>
      </c>
      <c r="E47" t="s">
        <v>3</v>
      </c>
      <c r="F47">
        <v>31</v>
      </c>
      <c r="G47">
        <v>11</v>
      </c>
      <c r="H47">
        <f t="shared" si="1"/>
        <v>3100</v>
      </c>
      <c r="I47">
        <f t="shared" si="2"/>
        <v>1100</v>
      </c>
      <c r="J47">
        <f t="shared" si="3"/>
        <v>47</v>
      </c>
      <c r="K47">
        <f t="shared" si="4"/>
        <v>19</v>
      </c>
      <c r="L47">
        <f t="shared" si="5"/>
        <v>1</v>
      </c>
      <c r="M47">
        <f t="shared" si="6"/>
        <v>0</v>
      </c>
      <c r="N47">
        <f t="shared" si="7"/>
        <v>0</v>
      </c>
      <c r="O47">
        <f t="shared" si="8"/>
        <v>0</v>
      </c>
    </row>
    <row r="48" spans="1:15" x14ac:dyDescent="0.25">
      <c r="A48" t="s">
        <v>0</v>
      </c>
      <c r="B48">
        <v>56</v>
      </c>
      <c r="C48">
        <v>31</v>
      </c>
      <c r="E48" t="s">
        <v>3</v>
      </c>
      <c r="F48">
        <v>25</v>
      </c>
      <c r="G48">
        <v>-7</v>
      </c>
      <c r="H48">
        <f t="shared" si="1"/>
        <v>2500</v>
      </c>
      <c r="I48">
        <f t="shared" si="2"/>
        <v>-700</v>
      </c>
      <c r="J48">
        <f t="shared" si="3"/>
        <v>31</v>
      </c>
      <c r="K48">
        <f t="shared" si="4"/>
        <v>52</v>
      </c>
      <c r="L48">
        <f t="shared" si="5"/>
        <v>0</v>
      </c>
      <c r="M48">
        <f t="shared" si="6"/>
        <v>0</v>
      </c>
      <c r="N48">
        <f t="shared" si="7"/>
        <v>1</v>
      </c>
      <c r="O48">
        <f t="shared" si="8"/>
        <v>0</v>
      </c>
    </row>
    <row r="49" spans="1:15" x14ac:dyDescent="0.25">
      <c r="A49" t="s">
        <v>0</v>
      </c>
      <c r="B49">
        <v>64</v>
      </c>
      <c r="C49">
        <v>102</v>
      </c>
      <c r="E49" t="s">
        <v>3</v>
      </c>
      <c r="F49">
        <v>4</v>
      </c>
      <c r="G49">
        <v>-97</v>
      </c>
      <c r="H49">
        <f t="shared" si="1"/>
        <v>400</v>
      </c>
      <c r="I49">
        <f t="shared" si="2"/>
        <v>-9700</v>
      </c>
      <c r="J49">
        <f t="shared" si="3"/>
        <v>60</v>
      </c>
      <c r="K49">
        <f t="shared" si="4"/>
        <v>84</v>
      </c>
      <c r="L49">
        <f t="shared" si="5"/>
        <v>0</v>
      </c>
      <c r="M49">
        <f t="shared" si="6"/>
        <v>0</v>
      </c>
      <c r="N49">
        <f t="shared" si="7"/>
        <v>0</v>
      </c>
      <c r="O49">
        <f t="shared" si="8"/>
        <v>1</v>
      </c>
    </row>
    <row r="50" spans="1:15" x14ac:dyDescent="0.25">
      <c r="A50" t="s">
        <v>0</v>
      </c>
      <c r="B50">
        <v>11</v>
      </c>
      <c r="C50">
        <v>4</v>
      </c>
      <c r="E50" t="s">
        <v>3</v>
      </c>
      <c r="F50">
        <v>-36</v>
      </c>
      <c r="G50">
        <v>-46</v>
      </c>
      <c r="H50">
        <f t="shared" si="1"/>
        <v>-3600</v>
      </c>
      <c r="I50">
        <f t="shared" si="2"/>
        <v>-4600</v>
      </c>
      <c r="J50">
        <f t="shared" si="3"/>
        <v>47</v>
      </c>
      <c r="K50">
        <f t="shared" si="4"/>
        <v>39</v>
      </c>
      <c r="L50">
        <f t="shared" si="5"/>
        <v>1</v>
      </c>
      <c r="M50">
        <f t="shared" si="6"/>
        <v>0</v>
      </c>
      <c r="N50">
        <f t="shared" si="7"/>
        <v>0</v>
      </c>
      <c r="O50">
        <f t="shared" si="8"/>
        <v>0</v>
      </c>
    </row>
    <row r="51" spans="1:15" x14ac:dyDescent="0.25">
      <c r="A51" t="s">
        <v>0</v>
      </c>
      <c r="B51">
        <v>12</v>
      </c>
      <c r="C51">
        <v>21</v>
      </c>
      <c r="E51" t="s">
        <v>3</v>
      </c>
      <c r="F51">
        <v>-8</v>
      </c>
      <c r="G51">
        <v>-93</v>
      </c>
      <c r="H51">
        <f t="shared" si="1"/>
        <v>-800</v>
      </c>
      <c r="I51">
        <f t="shared" si="2"/>
        <v>-9300</v>
      </c>
      <c r="J51">
        <f t="shared" si="3"/>
        <v>20</v>
      </c>
      <c r="K51">
        <f t="shared" si="4"/>
        <v>94</v>
      </c>
      <c r="L51">
        <f t="shared" si="5"/>
        <v>0</v>
      </c>
      <c r="M51">
        <f t="shared" si="6"/>
        <v>0</v>
      </c>
      <c r="N51">
        <f t="shared" si="7"/>
        <v>1</v>
      </c>
      <c r="O51">
        <f t="shared" si="8"/>
        <v>0</v>
      </c>
    </row>
    <row r="52" spans="1:15" x14ac:dyDescent="0.25">
      <c r="A52" t="s">
        <v>0</v>
      </c>
      <c r="B52">
        <v>34</v>
      </c>
      <c r="C52">
        <v>0</v>
      </c>
      <c r="E52" t="s">
        <v>3</v>
      </c>
      <c r="F52">
        <v>15</v>
      </c>
      <c r="G52">
        <v>-30</v>
      </c>
      <c r="H52">
        <f t="shared" si="1"/>
        <v>1500</v>
      </c>
      <c r="I52">
        <f t="shared" si="2"/>
        <v>-3000</v>
      </c>
      <c r="J52">
        <f t="shared" si="3"/>
        <v>19</v>
      </c>
      <c r="K52">
        <f t="shared" si="4"/>
        <v>90</v>
      </c>
      <c r="L52">
        <f t="shared" si="5"/>
        <v>0</v>
      </c>
      <c r="M52">
        <f t="shared" si="6"/>
        <v>0</v>
      </c>
      <c r="N52">
        <f t="shared" si="7"/>
        <v>1</v>
      </c>
      <c r="O52">
        <f t="shared" si="8"/>
        <v>0</v>
      </c>
    </row>
    <row r="53" spans="1:15" x14ac:dyDescent="0.25">
      <c r="A53" t="s">
        <v>0</v>
      </c>
      <c r="B53">
        <v>56</v>
      </c>
      <c r="C53">
        <v>13</v>
      </c>
      <c r="E53" t="s">
        <v>3</v>
      </c>
      <c r="F53">
        <v>-3</v>
      </c>
      <c r="G53">
        <v>-81</v>
      </c>
      <c r="H53">
        <f t="shared" si="1"/>
        <v>-300</v>
      </c>
      <c r="I53">
        <f t="shared" si="2"/>
        <v>-8100</v>
      </c>
      <c r="J53">
        <f t="shared" si="3"/>
        <v>59</v>
      </c>
      <c r="K53">
        <f t="shared" si="4"/>
        <v>50</v>
      </c>
      <c r="L53">
        <f t="shared" si="5"/>
        <v>0</v>
      </c>
      <c r="M53">
        <f t="shared" si="6"/>
        <v>1</v>
      </c>
      <c r="N53">
        <f t="shared" si="7"/>
        <v>0</v>
      </c>
      <c r="O53">
        <f t="shared" si="8"/>
        <v>0</v>
      </c>
    </row>
    <row r="54" spans="1:15" x14ac:dyDescent="0.25">
      <c r="A54" t="s">
        <v>0</v>
      </c>
      <c r="B54">
        <v>75</v>
      </c>
      <c r="C54">
        <v>90</v>
      </c>
      <c r="E54" t="s">
        <v>3</v>
      </c>
      <c r="F54">
        <v>-42</v>
      </c>
      <c r="G54">
        <v>-32</v>
      </c>
      <c r="H54">
        <f t="shared" si="1"/>
        <v>-4200</v>
      </c>
      <c r="I54">
        <f t="shared" si="2"/>
        <v>-3200</v>
      </c>
      <c r="J54">
        <f t="shared" si="3"/>
        <v>16</v>
      </c>
      <c r="K54">
        <f t="shared" si="4"/>
        <v>83</v>
      </c>
      <c r="L54">
        <f t="shared" si="5"/>
        <v>0</v>
      </c>
      <c r="M54">
        <f t="shared" si="6"/>
        <v>0</v>
      </c>
      <c r="N54">
        <f t="shared" si="7"/>
        <v>1</v>
      </c>
      <c r="O54">
        <f t="shared" si="8"/>
        <v>0</v>
      </c>
    </row>
    <row r="55" spans="1:15" x14ac:dyDescent="0.25">
      <c r="A55" t="s">
        <v>0</v>
      </c>
      <c r="B55">
        <v>65</v>
      </c>
      <c r="C55">
        <v>41</v>
      </c>
      <c r="E55" t="s">
        <v>3</v>
      </c>
      <c r="F55">
        <v>-21</v>
      </c>
      <c r="G55">
        <v>32</v>
      </c>
      <c r="H55">
        <f t="shared" si="1"/>
        <v>-2100</v>
      </c>
      <c r="I55">
        <f t="shared" si="2"/>
        <v>3200</v>
      </c>
      <c r="J55">
        <f t="shared" si="3"/>
        <v>86</v>
      </c>
      <c r="K55">
        <f t="shared" si="4"/>
        <v>48</v>
      </c>
      <c r="L55">
        <f t="shared" si="5"/>
        <v>0</v>
      </c>
      <c r="M55">
        <f t="shared" si="6"/>
        <v>1</v>
      </c>
      <c r="N55">
        <f t="shared" si="7"/>
        <v>0</v>
      </c>
      <c r="O55">
        <f t="shared" si="8"/>
        <v>0</v>
      </c>
    </row>
    <row r="56" spans="1:15" x14ac:dyDescent="0.25">
      <c r="A56" t="s">
        <v>0</v>
      </c>
      <c r="B56">
        <v>11</v>
      </c>
      <c r="C56">
        <v>38</v>
      </c>
      <c r="E56" t="s">
        <v>3</v>
      </c>
      <c r="F56">
        <v>-53</v>
      </c>
      <c r="G56">
        <v>77</v>
      </c>
      <c r="H56">
        <f t="shared" si="1"/>
        <v>-5300</v>
      </c>
      <c r="I56">
        <f t="shared" si="2"/>
        <v>7700</v>
      </c>
      <c r="J56">
        <f t="shared" si="3"/>
        <v>64</v>
      </c>
      <c r="K56">
        <f t="shared" si="4"/>
        <v>13</v>
      </c>
      <c r="L56">
        <f t="shared" si="5"/>
        <v>0</v>
      </c>
      <c r="M56">
        <f t="shared" si="6"/>
        <v>1</v>
      </c>
      <c r="N56">
        <f t="shared" si="7"/>
        <v>0</v>
      </c>
      <c r="O56">
        <f t="shared" si="8"/>
        <v>0</v>
      </c>
    </row>
    <row r="57" spans="1:15" x14ac:dyDescent="0.25">
      <c r="A57" t="s">
        <v>0</v>
      </c>
      <c r="B57">
        <v>79</v>
      </c>
      <c r="C57">
        <v>49</v>
      </c>
      <c r="E57" t="s">
        <v>3</v>
      </c>
      <c r="F57">
        <v>-74</v>
      </c>
      <c r="G57">
        <v>-6</v>
      </c>
      <c r="H57">
        <f t="shared" si="1"/>
        <v>-7400</v>
      </c>
      <c r="I57">
        <f t="shared" si="2"/>
        <v>-600</v>
      </c>
      <c r="J57">
        <f t="shared" si="3"/>
        <v>52</v>
      </c>
      <c r="K57">
        <f t="shared" si="4"/>
        <v>67</v>
      </c>
      <c r="L57">
        <f t="shared" si="5"/>
        <v>0</v>
      </c>
      <c r="M57">
        <f t="shared" si="6"/>
        <v>0</v>
      </c>
      <c r="N57">
        <f t="shared" si="7"/>
        <v>0</v>
      </c>
      <c r="O57">
        <f t="shared" si="8"/>
        <v>1</v>
      </c>
    </row>
    <row r="58" spans="1:15" x14ac:dyDescent="0.25">
      <c r="A58" t="s">
        <v>0</v>
      </c>
      <c r="B58">
        <v>77</v>
      </c>
      <c r="C58">
        <v>83</v>
      </c>
      <c r="E58" t="s">
        <v>3</v>
      </c>
      <c r="F58">
        <v>90</v>
      </c>
      <c r="G58">
        <v>-27</v>
      </c>
      <c r="H58">
        <f t="shared" si="1"/>
        <v>9000</v>
      </c>
      <c r="I58">
        <f t="shared" si="2"/>
        <v>-2700</v>
      </c>
      <c r="J58">
        <f t="shared" si="3"/>
        <v>88</v>
      </c>
      <c r="K58">
        <f t="shared" si="4"/>
        <v>61</v>
      </c>
      <c r="L58">
        <f t="shared" si="5"/>
        <v>0</v>
      </c>
      <c r="M58">
        <f t="shared" si="6"/>
        <v>0</v>
      </c>
      <c r="N58">
        <f t="shared" si="7"/>
        <v>0</v>
      </c>
      <c r="O58">
        <f t="shared" si="8"/>
        <v>1</v>
      </c>
    </row>
    <row r="59" spans="1:15" x14ac:dyDescent="0.25">
      <c r="A59" t="s">
        <v>0</v>
      </c>
      <c r="B59">
        <v>61</v>
      </c>
      <c r="C59">
        <v>68</v>
      </c>
      <c r="E59" t="s">
        <v>3</v>
      </c>
      <c r="F59">
        <v>-45</v>
      </c>
      <c r="G59">
        <v>26</v>
      </c>
      <c r="H59">
        <f t="shared" si="1"/>
        <v>-4500</v>
      </c>
      <c r="I59">
        <f t="shared" si="2"/>
        <v>2600</v>
      </c>
      <c r="J59">
        <f t="shared" si="3"/>
        <v>5</v>
      </c>
      <c r="K59">
        <f t="shared" si="4"/>
        <v>93</v>
      </c>
      <c r="L59">
        <f t="shared" si="5"/>
        <v>0</v>
      </c>
      <c r="M59">
        <f t="shared" si="6"/>
        <v>0</v>
      </c>
      <c r="N59">
        <f t="shared" si="7"/>
        <v>1</v>
      </c>
      <c r="O59">
        <f t="shared" si="8"/>
        <v>0</v>
      </c>
    </row>
    <row r="60" spans="1:15" x14ac:dyDescent="0.25">
      <c r="A60" t="s">
        <v>0</v>
      </c>
      <c r="B60">
        <v>76</v>
      </c>
      <c r="C60">
        <v>54</v>
      </c>
      <c r="E60" t="s">
        <v>3</v>
      </c>
      <c r="F60">
        <v>-86</v>
      </c>
      <c r="G60">
        <v>-30</v>
      </c>
      <c r="H60">
        <f t="shared" si="1"/>
        <v>-8600</v>
      </c>
      <c r="I60">
        <f t="shared" si="2"/>
        <v>-3000</v>
      </c>
      <c r="J60">
        <f t="shared" si="3"/>
        <v>61</v>
      </c>
      <c r="K60">
        <f t="shared" si="4"/>
        <v>41</v>
      </c>
      <c r="L60">
        <f t="shared" si="5"/>
        <v>0</v>
      </c>
      <c r="M60">
        <f t="shared" si="6"/>
        <v>1</v>
      </c>
      <c r="N60">
        <f t="shared" si="7"/>
        <v>0</v>
      </c>
      <c r="O60">
        <f t="shared" si="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Crystal Chiang</dc:creator>
  <cp:lastModifiedBy>J. Crystal Chiang</cp:lastModifiedBy>
  <dcterms:created xsi:type="dcterms:W3CDTF">2024-12-14T04:55:35Z</dcterms:created>
  <dcterms:modified xsi:type="dcterms:W3CDTF">2024-12-14T06:32:05Z</dcterms:modified>
</cp:coreProperties>
</file>