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ezada\Documents\KiCAD\CR101\CPU\plots\V4\"/>
    </mc:Choice>
  </mc:AlternateContent>
  <xr:revisionPtr revIDLastSave="0" documentId="13_ncr:1_{80B1ED18-84D8-4360-8324-E1A5D368F5EB}" xr6:coauthVersionLast="45" xr6:coauthVersionMax="45" xr10:uidLastSave="{00000000-0000-0000-0000-000000000000}"/>
  <bookViews>
    <workbookView xWindow="5355" yWindow="2850" windowWidth="21600" windowHeight="118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<sst xmlns="http://schemas.openxmlformats.org/spreadsheetml/2006/main" count="78" uniqueCount="78">
  <si>
    <t>Designator</t>
  </si>
  <si>
    <t>Comment</t>
  </si>
  <si>
    <t>Footprint</t>
  </si>
  <si>
    <t>Quantity</t>
  </si>
  <si>
    <t>J101</t>
  </si>
  <si>
    <t>CONN_02X10_ODD_EVEN</t>
  </si>
  <si>
    <t>CONNECTOR_PINHEADER_2.00MM:PINHEADER_2X10_P2.00MM_VERTICAL_SMD</t>
  </si>
  <si>
    <t>J102</t>
  </si>
  <si>
    <t>CONN_01X07_FEMALE</t>
  </si>
  <si>
    <t>MARCOK:SM07B-SHLS-TF</t>
  </si>
  <si>
    <t>D312</t>
  </si>
  <si>
    <t>DIODE</t>
  </si>
  <si>
    <t>CPU:MICRO_SMP</t>
  </si>
  <si>
    <t>D101</t>
  </si>
  <si>
    <t>TVS</t>
  </si>
  <si>
    <t>DIODE_SMD:D_SMB-SMC_UNIVERSAL_HANDSOLDERING</t>
  </si>
  <si>
    <t>F101</t>
  </si>
  <si>
    <t>POLYFUSE_SMALL</t>
  </si>
  <si>
    <t>FUSE:FUSE_1210_3225METRIC_PAD1.42X2.65MM_HANDSOLDER</t>
  </si>
  <si>
    <t>D201</t>
  </si>
  <si>
    <t>ZENER</t>
  </si>
  <si>
    <t>DIODE_SMD:D_0805_2012METRIC_PAD1.15X1.40MM_HANDSOLDER</t>
  </si>
  <si>
    <t>SW101</t>
  </si>
  <si>
    <t>SW_SPDT</t>
  </si>
  <si>
    <t>MARCO:SWITCH_PCM12SMTR_SPDT</t>
  </si>
  <si>
    <t>Q201</t>
  </si>
  <si>
    <t>DMC4050</t>
  </si>
  <si>
    <t>PACKAGE_SO:SO-8_3.9X4.9MM_P1.27MM</t>
  </si>
  <si>
    <t>U302</t>
  </si>
  <si>
    <t>ATTINY1614-SS</t>
  </si>
  <si>
    <t>PACKAGE_SO:SOIC-14_3.9X8.7MM_P1.27MM</t>
  </si>
  <si>
    <t>U301</t>
  </si>
  <si>
    <t>OPT3001</t>
  </si>
  <si>
    <t>CPU:DNP0006A</t>
  </si>
  <si>
    <t>D310</t>
  </si>
  <si>
    <t>RG</t>
  </si>
  <si>
    <t>CPU:INOLUX_IN-S85DATRG</t>
  </si>
  <si>
    <t>C305</t>
  </si>
  <si>
    <t>47UF</t>
  </si>
  <si>
    <t>CAPACITOR_SMD:C_0805_2012METRIC_PAD1.15X1.40MM_HANDSOLDER</t>
  </si>
  <si>
    <t>D301,D302,D303,D304,D305,D306,D307,D308,D309</t>
  </si>
  <si>
    <t>LED0603</t>
  </si>
  <si>
    <t>CPU:LED-0603</t>
  </si>
  <si>
    <t>SW201,SW202,SW203,SW204,SW205,SW206,SW207,SW208,SW209,SW210,SW211,SW212,SW213</t>
  </si>
  <si>
    <t>TACTILE_SWITCHPTS540-SMD</t>
  </si>
  <si>
    <t>CPU:PTS540-ULTRA_LOW_PROFILE_SW_SPST</t>
  </si>
  <si>
    <t>X1</t>
  </si>
  <si>
    <t>DISP_LCD_3.5IN_320X480_50PIN</t>
  </si>
  <si>
    <t>CPU:TFT_3.5IN_320X480_50PIN_BUY_DISPLAY_ER-TFT035-6</t>
  </si>
  <si>
    <t>J302</t>
  </si>
  <si>
    <t>1X4SMD-FPC</t>
  </si>
  <si>
    <t>CPU:KYOCERA-6227-FPC_FFC</t>
  </si>
  <si>
    <t>D311</t>
  </si>
  <si>
    <t>598-8030-107F</t>
  </si>
  <si>
    <t>CPU:LEDSC160X80X70L45N</t>
  </si>
  <si>
    <t>B301</t>
  </si>
  <si>
    <t>BUZZERTHT</t>
  </si>
  <si>
    <t>CPU:XDCR_CMT-0904-85T</t>
  </si>
  <si>
    <t>DigiKey</t>
  </si>
  <si>
    <t>NRPN102MAMP-RC</t>
  </si>
  <si>
    <t>Cust Ref</t>
  </si>
  <si>
    <t>SM07B-SHLS-TF(LF)(SN)</t>
  </si>
  <si>
    <t>V1P6-M3/HGICT-ND</t>
  </si>
  <si>
    <t>SMBJ5V0A</t>
  </si>
  <si>
    <t>PTSLR12066V110</t>
  </si>
  <si>
    <t>UDZVFHTE-174.7BCT-ND</t>
  </si>
  <si>
    <t>SS312SAH4-R</t>
  </si>
  <si>
    <t>DMC4050SSD-13</t>
  </si>
  <si>
    <t>ATTINY1614-SSNRCT-ND</t>
  </si>
  <si>
    <t>OPT3001DNPR</t>
  </si>
  <si>
    <t>IN-S85DATRG</t>
  </si>
  <si>
    <t>1276-6800-1-ND</t>
  </si>
  <si>
    <t>IN-S63AT5UW</t>
  </si>
  <si>
    <t>PTS540JM035SMTRLFS</t>
  </si>
  <si>
    <t>609-1202-1-ND</t>
  </si>
  <si>
    <t>046227004100829+</t>
  </si>
  <si>
    <t>5988030107F</t>
  </si>
  <si>
    <t>CMT-0904-85T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</si>
</sst>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b/>
      <sz val="14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20" sqref="D20"/>
    </sheetView>
  </sheetViews>
  <sheetFormatPr defaultRowHeight="15"/>
  <cols>
    <col min="1" max="1" width="15" customWidth="1"/>
    <col min="2" max="2" width="27.7109375" customWidth="1"/>
    <col min="3" max="4" width="15" customWidth="1"/>
  </cols>
  <sheetData>
    <row r="1" spans="1:6" ht="37.5">
      <c r="A1" s="1" t="s">
        <v>0</v>
      </c>
      <c r="B1" s="1" t="s">
        <v>1</v>
      </c>
      <c r="C1" s="1" t="s">
        <v>2</v>
      </c>
      <c r="D1" s="1" t="s">
        <v>3</v>
      </c>
      <c r="E1" s="2" t="s">
        <v>58</v>
      </c>
      <c r="F1" s="2" t="s">
        <v>60</v>
      </c>
    </row>
    <row r="2" spans="1:6">
      <c r="A2" t="s">
        <v>4</v>
      </c>
      <c r="B2" t="s">
        <v>5</v>
      </c>
      <c r="C2" t="s">
        <v>6</v>
      </c>
      <c r="D2">
        <v>1</v>
      </c>
      <c r="E2" t="s">
        <v>59</v>
      </c>
      <c r="F2" t="str">
        <f>_xlfn.CONCAT("CPU-",A2)</f>
        <v>CPU-J101</v>
      </c>
    </row>
    <row r="3" spans="1:6">
      <c r="A3" t="s">
        <v>7</v>
      </c>
      <c r="B3" t="s">
        <v>8</v>
      </c>
      <c r="C3" t="s">
        <v>9</v>
      </c>
      <c r="D3">
        <v>1</v>
      </c>
      <c r="E3" t="s">
        <v>61</v>
      </c>
      <c r="F3" t="str">
        <f t="shared" ref="F3:F19" si="0">_xlfn.CONCAT("CPU-",A3)</f>
        <v>CPU-J102</v>
      </c>
    </row>
    <row r="4" spans="1:6">
      <c r="A4" t="s">
        <v>10</v>
      </c>
      <c r="B4" t="s">
        <v>11</v>
      </c>
      <c r="C4" t="s">
        <v>12</v>
      </c>
      <c r="D4">
        <v>1</v>
      </c>
      <c r="E4" t="s">
        <v>62</v>
      </c>
      <c r="F4" t="str">
        <f t="shared" si="0"/>
        <v>CPU-D312</v>
      </c>
    </row>
    <row r="5" spans="1:6">
      <c r="A5" t="s">
        <v>13</v>
      </c>
      <c r="B5" t="s">
        <v>14</v>
      </c>
      <c r="C5" t="s">
        <v>15</v>
      </c>
      <c r="D5">
        <v>1</v>
      </c>
      <c r="E5" t="s">
        <v>63</v>
      </c>
      <c r="F5" t="str">
        <f t="shared" si="0"/>
        <v>CPU-D101</v>
      </c>
    </row>
    <row r="6" spans="1:6">
      <c r="A6" t="s">
        <v>16</v>
      </c>
      <c r="B6" t="s">
        <v>17</v>
      </c>
      <c r="C6" t="s">
        <v>18</v>
      </c>
      <c r="D6">
        <v>1</v>
      </c>
      <c r="E6" t="s">
        <v>64</v>
      </c>
      <c r="F6" t="str">
        <f t="shared" si="0"/>
        <v>CPU-F101</v>
      </c>
    </row>
    <row r="7" spans="1:6">
      <c r="A7" t="s">
        <v>19</v>
      </c>
      <c r="B7" t="s">
        <v>20</v>
      </c>
      <c r="C7" t="s">
        <v>21</v>
      </c>
      <c r="D7">
        <v>1</v>
      </c>
      <c r="E7" t="s">
        <v>65</v>
      </c>
      <c r="F7" t="str">
        <f t="shared" si="0"/>
        <v>CPU-D201</v>
      </c>
    </row>
    <row r="8" spans="1:6">
      <c r="A8" t="s">
        <v>22</v>
      </c>
      <c r="B8" t="s">
        <v>23</v>
      </c>
      <c r="C8" t="s">
        <v>24</v>
      </c>
      <c r="D8">
        <v>1</v>
      </c>
      <c r="E8" t="s">
        <v>66</v>
      </c>
      <c r="F8" t="str">
        <f t="shared" si="0"/>
        <v>CPU-SW101</v>
      </c>
    </row>
    <row r="9" spans="1:6">
      <c r="A9" t="s">
        <v>25</v>
      </c>
      <c r="B9" t="s">
        <v>26</v>
      </c>
      <c r="C9" t="s">
        <v>27</v>
      </c>
      <c r="D9">
        <v>1</v>
      </c>
      <c r="E9" t="s">
        <v>67</v>
      </c>
      <c r="F9" t="str">
        <f t="shared" si="0"/>
        <v>CPU-Q201</v>
      </c>
    </row>
    <row r="10" spans="1:6">
      <c r="A10" t="s">
        <v>28</v>
      </c>
      <c r="B10" t="s">
        <v>29</v>
      </c>
      <c r="C10" t="s">
        <v>30</v>
      </c>
      <c r="D10">
        <v>1</v>
      </c>
      <c r="E10" t="s">
        <v>68</v>
      </c>
      <c r="F10" t="str">
        <f t="shared" si="0"/>
        <v>CPU-U302</v>
      </c>
    </row>
    <row r="11" spans="1:6">
      <c r="A11" t="s">
        <v>31</v>
      </c>
      <c r="B11" t="s">
        <v>32</v>
      </c>
      <c r="C11" t="s">
        <v>33</v>
      </c>
      <c r="D11">
        <v>1</v>
      </c>
      <c r="E11" t="s">
        <v>69</v>
      </c>
      <c r="F11" t="str">
        <f t="shared" si="0"/>
        <v>CPU-U301</v>
      </c>
    </row>
    <row r="12" spans="1:6">
      <c r="A12" t="s">
        <v>34</v>
      </c>
      <c r="B12" t="s">
        <v>35</v>
      </c>
      <c r="C12" t="s">
        <v>36</v>
      </c>
      <c r="D12">
        <v>1</v>
      </c>
      <c r="E12" t="s">
        <v>70</v>
      </c>
      <c r="F12" t="str">
        <f t="shared" si="0"/>
        <v>CPU-D310</v>
      </c>
    </row>
    <row r="13" spans="1:6">
      <c r="A13" t="s">
        <v>37</v>
      </c>
      <c r="B13" t="s">
        <v>38</v>
      </c>
      <c r="C13" t="s">
        <v>39</v>
      </c>
      <c r="D13">
        <v>1</v>
      </c>
      <c r="E13" t="s">
        <v>71</v>
      </c>
      <c r="F13" t="str">
        <f t="shared" si="0"/>
        <v>CPU-C305</v>
      </c>
    </row>
    <row r="14" spans="1:6">
      <c r="A14" t="s">
        <v>40</v>
      </c>
      <c r="B14" t="s">
        <v>41</v>
      </c>
      <c r="C14" t="s">
        <v>42</v>
      </c>
      <c r="D14">
        <v>9</v>
      </c>
      <c r="E14" t="s">
        <v>72</v>
      </c>
      <c r="F14" t="str">
        <f t="shared" si="0"/>
        <v>CPU-D301,D302,D303,D304,D305,D306,D307,D308,D309</v>
      </c>
    </row>
    <row r="15" spans="1:6">
      <c r="A15" t="s">
        <v>43</v>
      </c>
      <c r="B15" t="s">
        <v>44</v>
      </c>
      <c r="C15" t="s">
        <v>45</v>
      </c>
      <c r="D15">
        <v>12</v>
      </c>
      <c r="E15" t="s">
        <v>73</v>
      </c>
      <c r="F15" t="str">
        <f t="shared" si="0"/>
        <v>CPU-SW201,SW202,SW203,SW204,SW205,SW206,SW207,SW208,SW209,SW210,SW211,SW212,SW213</v>
      </c>
    </row>
    <row r="16" spans="1:6">
      <c r="A16" t="s">
        <v>46</v>
      </c>
      <c r="B16" t="s">
        <v>47</v>
      </c>
      <c r="C16" t="s">
        <v>48</v>
      </c>
      <c r="D16">
        <v>1</v>
      </c>
      <c r="E16" t="s">
        <v>74</v>
      </c>
      <c r="F16" t="str">
        <f t="shared" si="0"/>
        <v>CPU-X1</v>
      </c>
    </row>
    <row r="17" spans="1:6">
      <c r="A17" t="s">
        <v>49</v>
      </c>
      <c r="B17" t="s">
        <v>50</v>
      </c>
      <c r="C17" t="s">
        <v>51</v>
      </c>
      <c r="D17">
        <v>1</v>
      </c>
      <c r="E17" t="s">
        <v>75</v>
      </c>
      <c r="F17" t="str">
        <f t="shared" si="0"/>
        <v>CPU-J302</v>
      </c>
    </row>
    <row r="18" spans="1:6">
      <c r="A18" t="s">
        <v>52</v>
      </c>
      <c r="B18" t="s">
        <v>53</v>
      </c>
      <c r="C18" t="s">
        <v>54</v>
      </c>
      <c r="D18">
        <v>1</v>
      </c>
      <c r="E18" t="s">
        <v>76</v>
      </c>
      <c r="F18" t="str">
        <f t="shared" si="0"/>
        <v>CPU-D311</v>
      </c>
    </row>
    <row r="19" spans="1:6">
      <c r="A19" t="s">
        <v>55</v>
      </c>
      <c r="B19" t="s">
        <v>56</v>
      </c>
      <c r="C19" t="s">
        <v>57</v>
      </c>
      <c r="D19">
        <v>1</v>
      </c>
      <c r="E19" t="s">
        <v>77</v>
      </c>
      <c r="F19" t="str">
        <f t="shared" si="0"/>
        <v>CPU-B301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Quezada, Marco</cp:lastModifiedBy>
  <dcterms:created xsi:type="dcterms:W3CDTF">2020-07-17T21:02:54Z</dcterms:created>
  <dcterms:modified xsi:type="dcterms:W3CDTF">2020-07-17T21:22:20Z</dcterms:modified>
</cp:coreProperties>
</file>