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istian-PC\Documents\Repositorios\Proyecto_Final_Tunel\Cristian_processing\Pruebas_2904\"/>
    </mc:Choice>
  </mc:AlternateContent>
  <xr:revisionPtr revIDLastSave="0" documentId="8_{25BF58E3-2117-464C-9537-13D1D4E6AD25}" xr6:coauthVersionLast="46" xr6:coauthVersionMax="46" xr10:uidLastSave="{00000000-0000-0000-0000-000000000000}"/>
  <bookViews>
    <workbookView xWindow="5700" yWindow="840" windowWidth="18000" windowHeight="9810" xr2:uid="{CF55AA50-8081-485E-860C-3B034C0A9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K17" i="1"/>
  <c r="K15" i="1"/>
  <c r="N11" i="1"/>
  <c r="N9" i="1"/>
  <c r="F9" i="1"/>
</calcChain>
</file>

<file path=xl/sharedStrings.xml><?xml version="1.0" encoding="utf-8"?>
<sst xmlns="http://schemas.openxmlformats.org/spreadsheetml/2006/main" count="15" uniqueCount="15">
  <si>
    <t>Obtencion de datos platna</t>
  </si>
  <si>
    <t>1er orden con retardo</t>
  </si>
  <si>
    <t>Ymin</t>
  </si>
  <si>
    <t>Ymax</t>
  </si>
  <si>
    <t>0,63*DY</t>
  </si>
  <si>
    <t>m</t>
  </si>
  <si>
    <t>T1 - 0,63</t>
  </si>
  <si>
    <t>escalon pwm</t>
  </si>
  <si>
    <t>min</t>
  </si>
  <si>
    <t>max</t>
  </si>
  <si>
    <t>tiempo</t>
  </si>
  <si>
    <t>0,63*DeltaV</t>
  </si>
  <si>
    <t>tao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</si>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</sst>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23C3-F9A5-4CC2-BA93-7498CDA6D7D9}">
  <dimension ref="A1:N21"/>
  <sheetViews>
    <sheetView tabSelected="1" topLeftCell="B7" workbookViewId="0">
      <selection activeCell="K17" sqref="K17"/>
    </sheetView>
  </sheetViews>
  <sheetFormatPr baseColWidth="10" defaultRowHeight="15" x14ac:dyDescent="0.25"/>
  <sheetData>
    <row r="1" spans="1:14" x14ac:dyDescent="0.25">
      <c r="A1" t="s">
        <v>0</v>
      </c>
    </row>
    <row r="7" spans="1:14" x14ac:dyDescent="0.25">
      <c r="B7" t="s">
        <v>1</v>
      </c>
    </row>
    <row r="9" spans="1:14" x14ac:dyDescent="0.25">
      <c r="B9" t="s">
        <v>2</v>
      </c>
      <c r="C9">
        <v>6.1</v>
      </c>
      <c r="E9" t="s">
        <v>4</v>
      </c>
      <c r="F9">
        <f>C9+0.63*(C10-C9)</f>
        <v>7.1709999999999994</v>
      </c>
      <c r="I9">
        <v>5.6970000000000001</v>
      </c>
      <c r="J9">
        <v>399</v>
      </c>
      <c r="K9">
        <v>22.152999999999999</v>
      </c>
      <c r="M9" t="s">
        <v>5</v>
      </c>
      <c r="N9">
        <f>(I9-I10)/(K9-K10)</f>
        <v>2.0740740740741339</v>
      </c>
    </row>
    <row r="10" spans="1:14" x14ac:dyDescent="0.25">
      <c r="B10" t="s">
        <v>3</v>
      </c>
      <c r="C10">
        <v>7.8</v>
      </c>
      <c r="I10">
        <v>5.585</v>
      </c>
      <c r="J10">
        <v>398</v>
      </c>
      <c r="K10">
        <v>22.099</v>
      </c>
    </row>
    <row r="11" spans="1:14" x14ac:dyDescent="0.25">
      <c r="M11" t="s">
        <v>6</v>
      </c>
      <c r="N11">
        <f>((F9-I10)/N9)+K10</f>
        <v>22.863678571428551</v>
      </c>
    </row>
    <row r="12" spans="1:14" x14ac:dyDescent="0.25">
      <c r="E12" t="s">
        <v>11</v>
      </c>
      <c r="F12">
        <v>7.1669999999999998</v>
      </c>
      <c r="G12" t="s">
        <v>10</v>
      </c>
      <c r="H12">
        <v>37.106999999999999</v>
      </c>
    </row>
    <row r="13" spans="1:14" x14ac:dyDescent="0.25">
      <c r="B13" t="s">
        <v>7</v>
      </c>
    </row>
    <row r="15" spans="1:14" x14ac:dyDescent="0.25">
      <c r="B15" t="s">
        <v>8</v>
      </c>
      <c r="F15">
        <v>6.12</v>
      </c>
      <c r="H15">
        <v>35.700000000000003</v>
      </c>
      <c r="J15" t="s">
        <v>12</v>
      </c>
      <c r="K15">
        <f>H12-H15</f>
        <v>1.4069999999999965</v>
      </c>
    </row>
    <row r="16" spans="1:14" x14ac:dyDescent="0.25">
      <c r="B16" t="s">
        <v>9</v>
      </c>
    </row>
    <row r="17" spans="6:11" x14ac:dyDescent="0.25">
      <c r="F17">
        <v>35.06</v>
      </c>
      <c r="H17">
        <v>35.700000000000003</v>
      </c>
      <c r="J17" t="s">
        <v>13</v>
      </c>
      <c r="K17">
        <f>H17-F17</f>
        <v>0.64000000000000057</v>
      </c>
    </row>
    <row r="21" spans="6:11" x14ac:dyDescent="0.25">
      <c r="F21" t="s">
        <v>14</v>
      </c>
      <c r="G21">
        <f>(C10-C9)/(314-193)</f>
        <v>1.4049586776859505E-2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Yapura</dc:creator>
  <cp:lastModifiedBy>Cristian Yapura</cp:lastModifiedBy>
  <dcterms:created xsi:type="dcterms:W3CDTF">2021-05-02T02:02:34Z</dcterms:created>
  <dcterms:modified xsi:type="dcterms:W3CDTF">2021-05-02T19:21:37Z</dcterms:modified>
</cp:coreProperties>
</file>