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FinanceLecture\"/>
    </mc:Choice>
  </mc:AlternateContent>
  <bookViews>
    <workbookView xWindow="0" yWindow="0" windowWidth="24000" windowHeight="10335" activeTab="3"/>
  </bookViews>
  <sheets>
    <sheet name="LendingFacillity" sheetId="1" r:id="rId1"/>
    <sheet name="MLF" sheetId="2" r:id="rId2"/>
    <sheet name="SLF" sheetId="4" r:id="rId3"/>
    <sheet name="逆回购" sheetId="5" r:id="rId4"/>
    <sheet name="负债率" sheetId="3" r:id="rId5"/>
  </sheets>
  <definedNames>
    <definedName name="ExternalData_1" localSheetId="1">MLF!$A$2:$D$24</definedName>
    <definedName name="ExternalData_1" localSheetId="4">负债率!$A$2:$E$20</definedName>
    <definedName name="ExternalData_1" localSheetId="3">逆回购!$A$2:$D$546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4" l="1"/>
  <c r="D24" i="4"/>
  <c r="D23" i="4"/>
  <c r="D5" i="5" l="1"/>
  <c r="D6" i="5" s="1"/>
  <c r="D7" i="5" s="1"/>
  <c r="D8" i="5" s="1"/>
  <c r="D9" i="5" s="1"/>
  <c r="D10" i="5" s="1"/>
  <c r="D11" i="5" s="1"/>
  <c r="D12" i="5"/>
  <c r="D13" i="5"/>
  <c r="D14" i="5"/>
  <c r="D15" i="5" s="1"/>
  <c r="D16" i="5"/>
  <c r="D17" i="5"/>
  <c r="D18" i="5" s="1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 s="1"/>
  <c r="D50" i="5"/>
  <c r="D51" i="5"/>
  <c r="D52" i="5"/>
  <c r="D53" i="5"/>
  <c r="D54" i="5"/>
  <c r="D55" i="5"/>
  <c r="D56" i="5"/>
  <c r="D57" i="5"/>
  <c r="D58" i="5"/>
  <c r="D59" i="5"/>
  <c r="D60" i="5"/>
  <c r="D61" i="5"/>
  <c r="D62" i="5" s="1"/>
  <c r="D63" i="5" s="1"/>
  <c r="D64" i="5" s="1"/>
  <c r="D65" i="5"/>
  <c r="D66" i="5"/>
  <c r="D67" i="5"/>
  <c r="D68" i="5"/>
  <c r="D69" i="5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 s="1"/>
  <c r="D107" i="5" s="1"/>
  <c r="D108" i="5" s="1"/>
  <c r="D109" i="5"/>
  <c r="D110" i="5"/>
  <c r="D111" i="5"/>
  <c r="D112" i="5" s="1"/>
  <c r="D113" i="5"/>
  <c r="D114" i="5"/>
  <c r="D115" i="5"/>
  <c r="D116" i="5"/>
  <c r="D117" i="5"/>
  <c r="D118" i="5" s="1"/>
  <c r="D119" i="5" s="1"/>
  <c r="D120" i="5" s="1"/>
  <c r="D121" i="5" s="1"/>
  <c r="D122" i="5" s="1"/>
  <c r="D123" i="5"/>
  <c r="D124" i="5"/>
  <c r="D125" i="5"/>
  <c r="D126" i="5" s="1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 s="1"/>
  <c r="D152" i="5" s="1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 s="1"/>
  <c r="D176" i="5"/>
  <c r="D177" i="5"/>
  <c r="D178" i="5"/>
  <c r="D179" i="5" s="1"/>
  <c r="D180" i="5" s="1"/>
  <c r="D181" i="5"/>
  <c r="D182" i="5"/>
  <c r="D183" i="5"/>
  <c r="D184" i="5"/>
  <c r="D185" i="5" s="1"/>
  <c r="D186" i="5" s="1"/>
  <c r="D187" i="5"/>
  <c r="D188" i="5" s="1"/>
  <c r="D189" i="5"/>
  <c r="D190" i="5" s="1"/>
  <c r="D191" i="5"/>
  <c r="D192" i="5" s="1"/>
  <c r="D193" i="5"/>
  <c r="D194" i="5" s="1"/>
  <c r="D195" i="5"/>
  <c r="D196" i="5" s="1"/>
  <c r="D197" i="5"/>
  <c r="D198" i="5" s="1"/>
  <c r="D199" i="5"/>
  <c r="D200" i="5" s="1"/>
  <c r="D201" i="5"/>
  <c r="D202" i="5" s="1"/>
  <c r="D203" i="5"/>
  <c r="D204" i="5"/>
  <c r="D205" i="5"/>
  <c r="D206" i="5"/>
  <c r="D207" i="5" s="1"/>
  <c r="D208" i="5"/>
  <c r="D209" i="5"/>
  <c r="D210" i="5"/>
  <c r="D211" i="5" s="1"/>
  <c r="D212" i="5"/>
  <c r="D213" i="5"/>
  <c r="D214" i="5"/>
  <c r="D215" i="5"/>
  <c r="D216" i="5"/>
  <c r="D217" i="5"/>
  <c r="D218" i="5"/>
  <c r="D219" i="5"/>
  <c r="D220" i="5"/>
  <c r="D221" i="5"/>
  <c r="D222" i="5" s="1"/>
  <c r="D223" i="5" s="1"/>
  <c r="D224" i="5" s="1"/>
  <c r="D225" i="5" s="1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 s="1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 s="1"/>
  <c r="D301" i="5" s="1"/>
  <c r="D302" i="5" s="1"/>
  <c r="D303" i="5" s="1"/>
  <c r="D304" i="5" s="1"/>
  <c r="D305" i="5" s="1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 s="1"/>
  <c r="D463" i="5" s="1"/>
  <c r="D464" i="5" s="1"/>
  <c r="D465" i="5" s="1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 s="1"/>
  <c r="D541" i="5" s="1"/>
  <c r="D542" i="5" s="1"/>
  <c r="D543" i="5" s="1"/>
  <c r="D544" i="5" s="1"/>
  <c r="D545" i="5" s="1"/>
  <c r="D546" i="5"/>
  <c r="D2" i="5"/>
  <c r="D3" i="5" s="1"/>
  <c r="D4" i="5" s="1"/>
  <c r="C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 s="1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 s="1"/>
  <c r="C66" i="5" s="1"/>
  <c r="C67" i="5" s="1"/>
  <c r="C68" i="5" s="1"/>
  <c r="C69" i="5" s="1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 s="1"/>
  <c r="C107" i="5" s="1"/>
  <c r="C108" i="5" s="1"/>
  <c r="C109" i="5" s="1"/>
  <c r="C110" i="5" s="1"/>
  <c r="C111" i="5" s="1"/>
  <c r="C112" i="5"/>
  <c r="C113" i="5" s="1"/>
  <c r="C114" i="5" s="1"/>
  <c r="C115" i="5" s="1"/>
  <c r="C116" i="5" s="1"/>
  <c r="C117" i="5"/>
  <c r="C118" i="5"/>
  <c r="C119" i="5"/>
  <c r="C120" i="5"/>
  <c r="C121" i="5"/>
  <c r="C122" i="5"/>
  <c r="C123" i="5" s="1"/>
  <c r="C124" i="5" s="1"/>
  <c r="C125" i="5"/>
  <c r="C126" i="5"/>
  <c r="C127" i="5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/>
  <c r="C141" i="5"/>
  <c r="C142" i="5"/>
  <c r="C143" i="5"/>
  <c r="C144" i="5"/>
  <c r="C145" i="5"/>
  <c r="C146" i="5"/>
  <c r="C147" i="5"/>
  <c r="C148" i="5" s="1"/>
  <c r="C149" i="5" s="1"/>
  <c r="C150" i="5" s="1"/>
  <c r="C151" i="5"/>
  <c r="C152" i="5"/>
  <c r="C153" i="5" s="1"/>
  <c r="C154" i="5"/>
  <c r="C155" i="5" s="1"/>
  <c r="C156" i="5"/>
  <c r="C157" i="5" s="1"/>
  <c r="C158" i="5"/>
  <c r="C159" i="5"/>
  <c r="C160" i="5"/>
  <c r="C161" i="5" s="1"/>
  <c r="C162" i="5"/>
  <c r="C163" i="5" s="1"/>
  <c r="C164" i="5"/>
  <c r="C165" i="5" s="1"/>
  <c r="C166" i="5"/>
  <c r="C167" i="5" s="1"/>
  <c r="C168" i="5"/>
  <c r="C169" i="5"/>
  <c r="C170" i="5"/>
  <c r="C171" i="5" s="1"/>
  <c r="C172" i="5"/>
  <c r="C173" i="5" s="1"/>
  <c r="C174" i="5"/>
  <c r="C175" i="5"/>
  <c r="C176" i="5"/>
  <c r="C177" i="5" s="1"/>
  <c r="C178" i="5"/>
  <c r="C179" i="5"/>
  <c r="C180" i="5"/>
  <c r="C181" i="5" s="1"/>
  <c r="C182" i="5" s="1"/>
  <c r="C183" i="5" s="1"/>
  <c r="C184" i="5" s="1"/>
  <c r="C185" i="5"/>
  <c r="C186" i="5"/>
  <c r="C187" i="5" s="1"/>
  <c r="C188" i="5"/>
  <c r="C189" i="5" s="1"/>
  <c r="C190" i="5"/>
  <c r="C191" i="5" s="1"/>
  <c r="C192" i="5"/>
  <c r="C193" i="5" s="1"/>
  <c r="C194" i="5"/>
  <c r="C195" i="5" s="1"/>
  <c r="C196" i="5"/>
  <c r="C197" i="5" s="1"/>
  <c r="C198" i="5"/>
  <c r="C199" i="5"/>
  <c r="C200" i="5"/>
  <c r="C201" i="5" s="1"/>
  <c r="C202" i="5"/>
  <c r="C203" i="5"/>
  <c r="C204" i="5"/>
  <c r="C205" i="5" s="1"/>
  <c r="C206" i="5" s="1"/>
  <c r="C207" i="5"/>
  <c r="C208" i="5" s="1"/>
  <c r="C209" i="5" s="1"/>
  <c r="C210" i="5" s="1"/>
  <c r="C211" i="5"/>
  <c r="C212" i="5" s="1"/>
  <c r="C213" i="5"/>
  <c r="C214" i="5"/>
  <c r="C215" i="5" s="1"/>
  <c r="C216" i="5" s="1"/>
  <c r="C217" i="5"/>
  <c r="C218" i="5"/>
  <c r="C219" i="5"/>
  <c r="C220" i="5" s="1"/>
  <c r="C221" i="5" s="1"/>
  <c r="C222" i="5" s="1"/>
  <c r="C223" i="5"/>
  <c r="C224" i="5"/>
  <c r="C225" i="5"/>
  <c r="C226" i="5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/>
  <c r="C266" i="5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/>
  <c r="C302" i="5"/>
  <c r="C303" i="5"/>
  <c r="C304" i="5"/>
  <c r="C305" i="5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 s="1"/>
  <c r="C456" i="5" s="1"/>
  <c r="C457" i="5" s="1"/>
  <c r="C458" i="5" s="1"/>
  <c r="C459" i="5" s="1"/>
  <c r="C460" i="5" s="1"/>
  <c r="C461" i="5"/>
  <c r="C462" i="5"/>
  <c r="C463" i="5"/>
  <c r="C464" i="5"/>
  <c r="C465" i="5"/>
  <c r="C466" i="5"/>
  <c r="C467" i="5"/>
  <c r="C468" i="5"/>
  <c r="C469" i="5"/>
  <c r="C470" i="5"/>
  <c r="C471" i="5" s="1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 s="1"/>
  <c r="C488" i="5"/>
  <c r="C489" i="5" s="1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/>
  <c r="C541" i="5"/>
  <c r="C542" i="5"/>
  <c r="C543" i="5"/>
  <c r="C544" i="5"/>
  <c r="C545" i="5"/>
  <c r="C546" i="5"/>
  <c r="C3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3" i="5"/>
  <c r="B524" i="5" s="1"/>
  <c r="B525" i="5" s="1"/>
  <c r="B526" i="5" s="1"/>
  <c r="B527" i="5" s="1"/>
  <c r="B528" i="5" s="1"/>
  <c r="B529" i="5" s="1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3" i="5"/>
  <c r="B494" i="5" s="1"/>
  <c r="B495" i="5" s="1"/>
  <c r="B488" i="5"/>
  <c r="B489" i="5" s="1"/>
  <c r="B490" i="5" s="1"/>
  <c r="B491" i="5" s="1"/>
  <c r="B492" i="5" s="1"/>
  <c r="B485" i="5"/>
  <c r="B486" i="5" s="1"/>
  <c r="B487" i="5" s="1"/>
  <c r="B484" i="5"/>
  <c r="B483" i="5"/>
  <c r="B482" i="5"/>
  <c r="B481" i="5"/>
  <c r="B480" i="5"/>
  <c r="B479" i="5"/>
  <c r="B478" i="5"/>
  <c r="B477" i="5"/>
  <c r="B476" i="5"/>
  <c r="B475" i="5"/>
  <c r="B474" i="5"/>
  <c r="B465" i="5"/>
  <c r="B466" i="5" s="1"/>
  <c r="B467" i="5" s="1"/>
  <c r="B468" i="5" s="1"/>
  <c r="B469" i="5" s="1"/>
  <c r="B470" i="5" s="1"/>
  <c r="B471" i="5" s="1"/>
  <c r="B472" i="5" s="1"/>
  <c r="B473" i="5" s="1"/>
  <c r="B464" i="5"/>
  <c r="B463" i="5"/>
  <c r="B462" i="5"/>
  <c r="B461" i="5"/>
  <c r="B460" i="5"/>
  <c r="B459" i="5"/>
  <c r="B458" i="5"/>
  <c r="B457" i="5"/>
  <c r="B456" i="5"/>
  <c r="B455" i="5"/>
  <c r="B454" i="5"/>
  <c r="B453" i="5"/>
  <c r="B304" i="5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303" i="5"/>
  <c r="B302" i="5"/>
  <c r="B301" i="5"/>
  <c r="B300" i="5"/>
  <c r="B299" i="5"/>
  <c r="B298" i="5"/>
  <c r="B297" i="5"/>
  <c r="B296" i="5"/>
  <c r="B295" i="5"/>
  <c r="B222" i="5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21" i="5"/>
  <c r="B220" i="5"/>
  <c r="B219" i="5"/>
  <c r="B177" i="5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176" i="5"/>
  <c r="B175" i="5"/>
  <c r="B173" i="5"/>
  <c r="B174" i="5" s="1"/>
  <c r="B171" i="5"/>
  <c r="B172" i="5" s="1"/>
  <c r="B170" i="5"/>
  <c r="B167" i="5"/>
  <c r="B168" i="5" s="1"/>
  <c r="B169" i="5" s="1"/>
  <c r="B165" i="5"/>
  <c r="B166" i="5" s="1"/>
  <c r="B163" i="5"/>
  <c r="B164" i="5" s="1"/>
  <c r="B161" i="5"/>
  <c r="B162" i="5" s="1"/>
  <c r="B159" i="5"/>
  <c r="B160" i="5" s="1"/>
  <c r="B157" i="5"/>
  <c r="B158" i="5" s="1"/>
  <c r="B155" i="5"/>
  <c r="B156" i="5" s="1"/>
  <c r="B153" i="5"/>
  <c r="B154" i="5" s="1"/>
  <c r="B152" i="5"/>
  <c r="B151" i="5"/>
  <c r="B150" i="5"/>
  <c r="B149" i="5"/>
  <c r="B148" i="5"/>
  <c r="B108" i="5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07" i="5"/>
  <c r="B106" i="5"/>
  <c r="B69" i="5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63" i="5"/>
  <c r="B64" i="5" s="1"/>
  <c r="B65" i="5" s="1"/>
  <c r="B66" i="5" s="1"/>
  <c r="B67" i="5" s="1"/>
  <c r="B68" i="5" s="1"/>
  <c r="B62" i="5"/>
  <c r="B61" i="5"/>
  <c r="B60" i="5"/>
  <c r="B41" i="5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40" i="5"/>
  <c r="B39" i="5"/>
  <c r="B38" i="5"/>
  <c r="B37" i="5"/>
  <c r="B36" i="5"/>
  <c r="B35" i="5"/>
  <c r="B34" i="5"/>
  <c r="B33" i="5"/>
  <c r="B32" i="5"/>
  <c r="B31" i="5"/>
  <c r="B30" i="5"/>
  <c r="B28" i="5"/>
  <c r="B29" i="5" s="1"/>
  <c r="B27" i="5"/>
  <c r="B26" i="5"/>
  <c r="B25" i="5"/>
  <c r="B23" i="5"/>
  <c r="B24" i="5" s="1"/>
  <c r="B21" i="5"/>
  <c r="B22" i="5" s="1"/>
  <c r="B20" i="5"/>
  <c r="B19" i="5"/>
  <c r="B18" i="5"/>
  <c r="B17" i="5"/>
  <c r="B15" i="5"/>
  <c r="B16" i="5" s="1"/>
  <c r="B14" i="5"/>
  <c r="B13" i="5"/>
  <c r="B11" i="5"/>
  <c r="B12" i="5" s="1"/>
  <c r="B10" i="5"/>
  <c r="B8" i="5"/>
  <c r="B9" i="5" s="1"/>
  <c r="B7" i="5"/>
  <c r="B6" i="5"/>
  <c r="B5" i="5"/>
  <c r="B4" i="5"/>
  <c r="B3" i="5"/>
  <c r="B2" i="5"/>
  <c r="D20" i="4"/>
  <c r="D21" i="4"/>
  <c r="D19" i="4"/>
  <c r="F21" i="3" l="1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0" i="3"/>
</calcChain>
</file>

<file path=xl/comments1.xml><?xml version="1.0" encoding="utf-8"?>
<comments xmlns="http://schemas.openxmlformats.org/spreadsheetml/2006/main">
  <authors>
    <author>洪明华</author>
  </authors>
  <commentList>
    <comment ref="B17" authorId="0" shapeId="0">
      <text>
        <r>
          <rPr>
            <b/>
            <sz val="9"/>
            <color indexed="81"/>
            <rFont val="宋体"/>
            <family val="3"/>
            <charset val="134"/>
          </rPr>
          <t>洪明华:</t>
        </r>
        <r>
          <rPr>
            <sz val="9"/>
            <color indexed="81"/>
            <rFont val="宋体"/>
            <family val="3"/>
            <charset val="134"/>
          </rPr>
          <t xml:space="preserve">
线性插值</t>
        </r>
      </text>
    </comment>
    <comment ref="B19" authorId="0" shapeId="0">
      <text>
        <r>
          <rPr>
            <b/>
            <sz val="9"/>
            <color indexed="81"/>
            <rFont val="宋体"/>
            <family val="3"/>
            <charset val="134"/>
          </rPr>
          <t>洪明华:</t>
        </r>
        <r>
          <rPr>
            <sz val="9"/>
            <color indexed="81"/>
            <rFont val="宋体"/>
            <family val="3"/>
            <charset val="134"/>
          </rPr>
          <t xml:space="preserve">
2013年6月底，审计署</t>
        </r>
      </text>
    </comment>
  </commentList>
</comments>
</file>

<file path=xl/connections.xml><?xml version="1.0" encoding="utf-8"?>
<connections xmlns="http://schemas.openxmlformats.org/spreadsheetml/2006/main">
  <connection id="1" name="连接" type="7" refreshedVersion="5" savePassword="1" background="1" saveData="1"/>
  <connection id="2" name="连接1" type="7" refreshedVersion="5" savePassword="1" background="1" saveData="1"/>
  <connection id="3" name="连接2" type="7" refreshedVersion="5" savePassword="1" background="1" saveData="1"/>
</connections>
</file>

<file path=xl/sharedStrings.xml><?xml version="1.0" encoding="utf-8"?>
<sst xmlns="http://schemas.openxmlformats.org/spreadsheetml/2006/main" count="77" uniqueCount="70">
  <si>
    <t>TLF</t>
  </si>
  <si>
    <t>Temporary Liquidity Facilities</t>
    <phoneticPr fontId="1" type="noConversion"/>
  </si>
  <si>
    <t>简称</t>
  </si>
  <si>
    <t>全称</t>
  </si>
  <si>
    <t>英文全程</t>
  </si>
  <si>
    <t>创建日期</t>
  </si>
  <si>
    <t>临时流动性便利</t>
  </si>
  <si>
    <t>需要抵押？</t>
    <phoneticPr fontId="1" type="noConversion"/>
  </si>
  <si>
    <t>最近操作</t>
    <phoneticPr fontId="1" type="noConversion"/>
  </si>
  <si>
    <t>MLF</t>
    <phoneticPr fontId="1" type="noConversion"/>
  </si>
  <si>
    <t>中期借贷便利</t>
    <phoneticPr fontId="1" type="noConversion"/>
  </si>
  <si>
    <t>Medium-Term Lending Facility</t>
    <phoneticPr fontId="1" type="noConversion"/>
  </si>
  <si>
    <t>20170124: 
6M 2.95% 1385亿
1Y 3.10% 1070亿</t>
    <phoneticPr fontId="1" type="noConversion"/>
  </si>
  <si>
    <t>否</t>
    <phoneticPr fontId="1" type="noConversion"/>
  </si>
  <si>
    <t>SLF</t>
    <phoneticPr fontId="1" type="noConversion"/>
  </si>
  <si>
    <t>Standing Lending Facility</t>
    <phoneticPr fontId="1" type="noConversion"/>
  </si>
  <si>
    <t>常备借贷便利</t>
    <phoneticPr fontId="1" type="noConversion"/>
  </si>
  <si>
    <t>目标</t>
    <phoneticPr fontId="1" type="noConversion"/>
  </si>
  <si>
    <t>对象</t>
    <phoneticPr fontId="1" type="noConversion"/>
  </si>
  <si>
    <t>政策性银行和全国性商业银行</t>
    <phoneticPr fontId="1" type="noConversion"/>
  </si>
  <si>
    <t>期限</t>
    <phoneticPr fontId="1" type="noConversion"/>
  </si>
  <si>
    <t>1-3个月</t>
    <phoneticPr fontId="1" type="noConversion"/>
  </si>
  <si>
    <t>2013年初</t>
    <phoneticPr fontId="1" type="noConversion"/>
  </si>
  <si>
    <t>符合宏观审慎管理要求的商业银行、政策性银行</t>
    <phoneticPr fontId="1" type="noConversion"/>
  </si>
  <si>
    <t>6-12个月</t>
    <phoneticPr fontId="1" type="noConversion"/>
  </si>
  <si>
    <t>201612:
ON 2.75% 15.59亿
7D 3.25% 449.36亿
1M 3.60% 892.52亿</t>
    <phoneticPr fontId="1" type="noConversion"/>
  </si>
  <si>
    <t>现金投放中占比高的几家大型商业银行</t>
    <phoneticPr fontId="1" type="noConversion"/>
  </si>
  <si>
    <t>28天</t>
    <phoneticPr fontId="1" type="noConversion"/>
  </si>
  <si>
    <t>20170120：
28D 3.82% 6000亿</t>
    <phoneticPr fontId="1" type="noConversion"/>
  </si>
  <si>
    <t>PSL</t>
    <phoneticPr fontId="1" type="noConversion"/>
  </si>
  <si>
    <t>抵押补充贷款</t>
    <phoneticPr fontId="1" type="noConversion"/>
  </si>
  <si>
    <t xml:space="preserve">Pledged Supplemental Lending </t>
    <phoneticPr fontId="1" type="noConversion"/>
  </si>
  <si>
    <t>是，高等级债券资产和优质信贷资产</t>
    <phoneticPr fontId="1" type="noConversion"/>
  </si>
  <si>
    <t>为保障春节前现金投放的集中性需求</t>
    <phoneticPr fontId="1" type="noConversion"/>
  </si>
  <si>
    <t>中央银行提供中期基础货币的货币政策工具</t>
    <phoneticPr fontId="1" type="noConversion"/>
  </si>
  <si>
    <t>满足金融机构期限较长的大额流动性需求</t>
    <phoneticPr fontId="1" type="noConversion"/>
  </si>
  <si>
    <t>支持国民经济重点领域、薄弱环节和社会事业发展而对金融机构提供的期限较长的大额融资</t>
    <phoneticPr fontId="1" type="noConversion"/>
  </si>
  <si>
    <t>国家开发银行等</t>
    <phoneticPr fontId="1" type="noConversion"/>
  </si>
  <si>
    <t>长期</t>
    <phoneticPr fontId="1" type="noConversion"/>
  </si>
  <si>
    <t>201612：
对国家开发银行、中国农业发展银行、中国进出口银行发放棚改贷款、重大水利工程贷款、人民币“走出去”项目贷款415亿</t>
    <phoneticPr fontId="1" type="noConversion"/>
  </si>
  <si>
    <t>是,高信用评级的债券类资产及优质信贷资产</t>
    <phoneticPr fontId="1" type="noConversion"/>
  </si>
  <si>
    <t>是,国债、央行票据、政策性金融债、高等级信用债等优质债券</t>
    <phoneticPr fontId="1" type="noConversion"/>
  </si>
  <si>
    <t>指标名称</t>
  </si>
  <si>
    <t>中期借贷便利(MLF):利率</t>
  </si>
  <si>
    <t>3个月(%)</t>
    <phoneticPr fontId="1" type="noConversion"/>
  </si>
  <si>
    <t>6个月(%)</t>
    <phoneticPr fontId="1" type="noConversion"/>
  </si>
  <si>
    <t>1年(%)</t>
    <phoneticPr fontId="1" type="noConversion"/>
  </si>
  <si>
    <t>政府部门债务占GDP比重(政府部门杠杆率)</t>
  </si>
  <si>
    <t>金融机构部门债务占GDP比重(金融机构杠杆率)</t>
  </si>
  <si>
    <t>非金融企业部门债务占GDP比重(企业部门杠杆率)</t>
  </si>
  <si>
    <t>居民部门债务占GDP比重(居民部门杠杆率)</t>
    <phoneticPr fontId="1" type="noConversion"/>
  </si>
  <si>
    <t>全社会总负债占GDP比重(全社会负债率)</t>
    <phoneticPr fontId="1" type="noConversion"/>
  </si>
  <si>
    <t>社会融资规模(右)</t>
    <phoneticPr fontId="1" type="noConversion"/>
  </si>
  <si>
    <t>1个月(%)</t>
    <phoneticPr fontId="1" type="noConversion"/>
  </si>
  <si>
    <t>7天(%)</t>
    <phoneticPr fontId="1" type="noConversion"/>
  </si>
  <si>
    <t>隔夜(%)</t>
    <phoneticPr fontId="1" type="noConversion"/>
  </si>
  <si>
    <t>央行利率调整(2017-02-03)</t>
    <phoneticPr fontId="1" type="noConversion"/>
  </si>
  <si>
    <t>公开市场操作(OMO)</t>
    <phoneticPr fontId="1" type="noConversion"/>
  </si>
  <si>
    <t>调整前</t>
    <phoneticPr fontId="1" type="noConversion"/>
  </si>
  <si>
    <t>调整后</t>
    <phoneticPr fontId="1" type="noConversion"/>
  </si>
  <si>
    <t>调整幅度</t>
    <phoneticPr fontId="1" type="noConversion"/>
  </si>
  <si>
    <t>常备借贷便利(SLF)</t>
    <phoneticPr fontId="1" type="noConversion"/>
  </si>
  <si>
    <t>ON</t>
    <phoneticPr fontId="1" type="noConversion"/>
  </si>
  <si>
    <t>7D</t>
    <phoneticPr fontId="1" type="noConversion"/>
  </si>
  <si>
    <t>1M</t>
    <phoneticPr fontId="1" type="noConversion"/>
  </si>
  <si>
    <t>14天(%)</t>
    <phoneticPr fontId="1" type="noConversion"/>
  </si>
  <si>
    <t>28天(%)</t>
    <phoneticPr fontId="1" type="noConversion"/>
  </si>
  <si>
    <t>7D</t>
    <phoneticPr fontId="1" type="noConversion"/>
  </si>
  <si>
    <t>14D</t>
    <phoneticPr fontId="1" type="noConversion"/>
  </si>
  <si>
    <t>28D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</si>
</sst>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\-mm;@"/>
    <numFmt numFmtId="177" formatCode="###,###,###,###,##0.00_ "/>
    <numFmt numFmtId="178" formatCode="yyyy;@"/>
    <numFmt numFmtId="179" formatCode="yyyy\-mm\-dd;@"/>
    <numFmt numFmtId="180" formatCode="###,###,###,###,##0.00"/>
    <numFmt numFmtId="181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5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57" fontId="0" fillId="0" borderId="4" xfId="0" applyNumberForma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31" fontId="0" fillId="0" borderId="8" xfId="0" applyNumberFormat="1" applyBorder="1" applyAlignment="1">
      <alignment horizontal="left" vertical="center"/>
    </xf>
    <xf numFmtId="0" fontId="0" fillId="2" borderId="8" xfId="0" applyFill="1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77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left" vertical="center" wrapText="1"/>
    </xf>
    <xf numFmtId="177" fontId="2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>
      <alignment vertical="center"/>
    </xf>
    <xf numFmtId="10" fontId="0" fillId="0" borderId="0" xfId="0" applyNumberFormat="1">
      <alignment vertical="center"/>
    </xf>
    <xf numFmtId="177" fontId="2" fillId="3" borderId="0" xfId="0" applyNumberFormat="1" applyFont="1" applyFill="1" applyAlignment="1">
      <alignment horizontal="right" vertical="center"/>
    </xf>
    <xf numFmtId="179" fontId="0" fillId="0" borderId="0" xfId="0" applyNumberFormat="1">
      <alignment vertical="center"/>
    </xf>
    <xf numFmtId="180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81" fontId="0" fillId="0" borderId="1" xfId="0" applyNumberFormat="1" applyBorder="1">
      <alignment vertical="center"/>
    </xf>
    <xf numFmtId="179" fontId="2" fillId="0" borderId="0" xfId="0" applyNumberFormat="1" applyFont="1">
      <alignment vertical="center"/>
    </xf>
    <xf numFmtId="179" fontId="6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中期借贷便利</a:t>
            </a:r>
            <a:r>
              <a:rPr lang="en-US" altLang="zh-CN"/>
              <a:t>MLF</a:t>
            </a:r>
            <a:r>
              <a:rPr lang="zh-CN" altLang="en-US"/>
              <a:t>利率走势</a:t>
            </a:r>
            <a:r>
              <a:rPr lang="en-US" altLang="zh-CN"/>
              <a:t>(%)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MLF!$B$1</c:f>
              <c:strCache>
                <c:ptCount val="1"/>
                <c:pt idx="0">
                  <c:v>3个月(%)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MLF!$A$13:$A$24</c:f>
              <c:numCache>
                <c:formatCode>yyyy\-mm;@</c:formatCode>
                <c:ptCount val="12"/>
                <c:pt idx="0">
                  <c:v>42429</c:v>
                </c:pt>
                <c:pt idx="1">
                  <c:v>42460</c:v>
                </c:pt>
                <c:pt idx="2">
                  <c:v>42490</c:v>
                </c:pt>
                <c:pt idx="3">
                  <c:v>42521</c:v>
                </c:pt>
                <c:pt idx="4">
                  <c:v>42551</c:v>
                </c:pt>
                <c:pt idx="5">
                  <c:v>42582</c:v>
                </c:pt>
                <c:pt idx="6">
                  <c:v>42613</c:v>
                </c:pt>
                <c:pt idx="7">
                  <c:v>42643</c:v>
                </c:pt>
                <c:pt idx="8">
                  <c:v>42674</c:v>
                </c:pt>
                <c:pt idx="9">
                  <c:v>42704</c:v>
                </c:pt>
                <c:pt idx="10">
                  <c:v>42735</c:v>
                </c:pt>
                <c:pt idx="11">
                  <c:v>42766</c:v>
                </c:pt>
              </c:numCache>
            </c:numRef>
          </c:cat>
          <c:val>
            <c:numRef>
              <c:f>MLF!$B$13:$B$24</c:f>
              <c:numCache>
                <c:formatCode>###,###,###,###,##0.00_ </c:formatCode>
                <c:ptCount val="12"/>
                <c:pt idx="0">
                  <c:v>2.75</c:v>
                </c:pt>
                <c:pt idx="1">
                  <c:v>2.5</c:v>
                </c:pt>
                <c:pt idx="2">
                  <c:v>2.75</c:v>
                </c:pt>
                <c:pt idx="3">
                  <c:v>2.75</c:v>
                </c:pt>
                <c:pt idx="4">
                  <c:v>2.75</c:v>
                </c:pt>
                <c:pt idx="5">
                  <c:v>2.75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MLF!$C$1</c:f>
              <c:strCache>
                <c:ptCount val="1"/>
                <c:pt idx="0">
                  <c:v>6个月(%)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2.6402640264026563E-2"/>
                  <c:y val="0.12845212558936253"/>
                </c:manualLayout>
              </c:layout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MLF!$A$13:$A$24</c:f>
              <c:numCache>
                <c:formatCode>yyyy\-mm;@</c:formatCode>
                <c:ptCount val="12"/>
                <c:pt idx="0">
                  <c:v>42429</c:v>
                </c:pt>
                <c:pt idx="1">
                  <c:v>42460</c:v>
                </c:pt>
                <c:pt idx="2">
                  <c:v>42490</c:v>
                </c:pt>
                <c:pt idx="3">
                  <c:v>42521</c:v>
                </c:pt>
                <c:pt idx="4">
                  <c:v>42551</c:v>
                </c:pt>
                <c:pt idx="5">
                  <c:v>42582</c:v>
                </c:pt>
                <c:pt idx="6">
                  <c:v>42613</c:v>
                </c:pt>
                <c:pt idx="7">
                  <c:v>42643</c:v>
                </c:pt>
                <c:pt idx="8">
                  <c:v>42674</c:v>
                </c:pt>
                <c:pt idx="9">
                  <c:v>42704</c:v>
                </c:pt>
                <c:pt idx="10">
                  <c:v>42735</c:v>
                </c:pt>
                <c:pt idx="11">
                  <c:v>42766</c:v>
                </c:pt>
              </c:numCache>
            </c:numRef>
          </c:cat>
          <c:val>
            <c:numRef>
              <c:f>MLF!$C$13:$C$24</c:f>
              <c:numCache>
                <c:formatCode>###,###,###,###,##0.00_ </c:formatCode>
                <c:ptCount val="12"/>
                <c:pt idx="0">
                  <c:v>2.85</c:v>
                </c:pt>
                <c:pt idx="1">
                  <c:v>2.6</c:v>
                </c:pt>
                <c:pt idx="2">
                  <c:v>2.85</c:v>
                </c:pt>
                <c:pt idx="3">
                  <c:v>2.85</c:v>
                </c:pt>
                <c:pt idx="4">
                  <c:v>2.85</c:v>
                </c:pt>
                <c:pt idx="5">
                  <c:v>2.85</c:v>
                </c:pt>
                <c:pt idx="6">
                  <c:v>2.85</c:v>
                </c:pt>
                <c:pt idx="7">
                  <c:v>2.85</c:v>
                </c:pt>
                <c:pt idx="8">
                  <c:v>2.85</c:v>
                </c:pt>
                <c:pt idx="9">
                  <c:v>2.85</c:v>
                </c:pt>
                <c:pt idx="10">
                  <c:v>2.85</c:v>
                </c:pt>
                <c:pt idx="11">
                  <c:v>2.95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MLF!$D$1</c:f>
              <c:strCache>
                <c:ptCount val="1"/>
                <c:pt idx="0">
                  <c:v>1年(%)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38100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Lbls>
            <c:dLbl>
              <c:idx val="11"/>
              <c:layout>
                <c:manualLayout>
                  <c:x val="-3.5203520352035202E-2"/>
                  <c:y val="-8.220936037719207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MLF!$A$13:$A$24</c:f>
              <c:numCache>
                <c:formatCode>yyyy\-mm;@</c:formatCode>
                <c:ptCount val="12"/>
                <c:pt idx="0">
                  <c:v>42429</c:v>
                </c:pt>
                <c:pt idx="1">
                  <c:v>42460</c:v>
                </c:pt>
                <c:pt idx="2">
                  <c:v>42490</c:v>
                </c:pt>
                <c:pt idx="3">
                  <c:v>42521</c:v>
                </c:pt>
                <c:pt idx="4">
                  <c:v>42551</c:v>
                </c:pt>
                <c:pt idx="5">
                  <c:v>42582</c:v>
                </c:pt>
                <c:pt idx="6">
                  <c:v>42613</c:v>
                </c:pt>
                <c:pt idx="7">
                  <c:v>42643</c:v>
                </c:pt>
                <c:pt idx="8">
                  <c:v>42674</c:v>
                </c:pt>
                <c:pt idx="9">
                  <c:v>42704</c:v>
                </c:pt>
                <c:pt idx="10">
                  <c:v>42735</c:v>
                </c:pt>
                <c:pt idx="11">
                  <c:v>42766</c:v>
                </c:pt>
              </c:numCache>
            </c:numRef>
          </c:cat>
          <c:val>
            <c:numRef>
              <c:f>MLF!$D$13:$D$24</c:f>
              <c:numCache>
                <c:formatCode>###,###,###,###,##0.00_ </c:formatCode>
                <c:ptCount val="12"/>
                <c:pt idx="0">
                  <c:v>3</c:v>
                </c:pt>
                <c:pt idx="1">
                  <c:v>2.75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716936"/>
        <c:axId val="1004716544"/>
      </c:lineChart>
      <c:dateAx>
        <c:axId val="1004716936"/>
        <c:scaling>
          <c:orientation val="minMax"/>
        </c:scaling>
        <c:delete val="0"/>
        <c:axPos val="b"/>
        <c:numFmt formatCode="yyyy\-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716544"/>
        <c:crosses val="autoZero"/>
        <c:auto val="1"/>
        <c:lblOffset val="100"/>
        <c:baseTimeUnit val="months"/>
      </c:dateAx>
      <c:valAx>
        <c:axId val="1004716544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716936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SLF (</a:t>
            </a:r>
            <a:r>
              <a:rPr lang="zh-CN" altLang="en-US"/>
              <a:t>常备借贷便利</a:t>
            </a:r>
            <a:r>
              <a:rPr lang="en-US" altLang="zh-CN"/>
              <a:t>)(%)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SLF!$B$1</c:f>
              <c:strCache>
                <c:ptCount val="1"/>
                <c:pt idx="0">
                  <c:v>1个月(%)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SLF!$A$2:$A$6</c:f>
              <c:numCache>
                <c:formatCode>yyyy\-mm\-dd;@</c:formatCode>
                <c:ptCount val="5"/>
                <c:pt idx="0">
                  <c:v>41659</c:v>
                </c:pt>
                <c:pt idx="1">
                  <c:v>42067</c:v>
                </c:pt>
                <c:pt idx="2">
                  <c:v>42328</c:v>
                </c:pt>
                <c:pt idx="3">
                  <c:v>42401</c:v>
                </c:pt>
                <c:pt idx="4">
                  <c:v>42769</c:v>
                </c:pt>
              </c:numCache>
            </c:numRef>
          </c:cat>
          <c:val>
            <c:numRef>
              <c:f>SLF!$B$2:$B$6</c:f>
              <c:numCache>
                <c:formatCode>###,###,###,###,##0.00</c:formatCode>
                <c:ptCount val="5"/>
                <c:pt idx="3">
                  <c:v>3.6</c:v>
                </c:pt>
                <c:pt idx="4">
                  <c:v>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SLF!$C$1</c:f>
              <c:strCache>
                <c:ptCount val="1"/>
                <c:pt idx="0">
                  <c:v>7天(%)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SLF!$A$2:$A$6</c:f>
              <c:numCache>
                <c:formatCode>yyyy\-mm\-dd;@</c:formatCode>
                <c:ptCount val="5"/>
                <c:pt idx="0">
                  <c:v>41659</c:v>
                </c:pt>
                <c:pt idx="1">
                  <c:v>42067</c:v>
                </c:pt>
                <c:pt idx="2">
                  <c:v>42328</c:v>
                </c:pt>
                <c:pt idx="3">
                  <c:v>42401</c:v>
                </c:pt>
                <c:pt idx="4">
                  <c:v>42769</c:v>
                </c:pt>
              </c:numCache>
            </c:numRef>
          </c:cat>
          <c:val>
            <c:numRef>
              <c:f>SLF!$C$2:$C$6</c:f>
              <c:numCache>
                <c:formatCode>###,###,###,###,##0.00</c:formatCode>
                <c:ptCount val="5"/>
                <c:pt idx="0">
                  <c:v>7</c:v>
                </c:pt>
                <c:pt idx="1">
                  <c:v>5.5</c:v>
                </c:pt>
                <c:pt idx="2">
                  <c:v>3.25</c:v>
                </c:pt>
                <c:pt idx="4">
                  <c:v>3.35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SLF!$D$1</c:f>
              <c:strCache>
                <c:ptCount val="1"/>
                <c:pt idx="0">
                  <c:v>隔夜(%)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SLF!$A$2:$A$6</c:f>
              <c:numCache>
                <c:formatCode>yyyy\-mm\-dd;@</c:formatCode>
                <c:ptCount val="5"/>
                <c:pt idx="0">
                  <c:v>41659</c:v>
                </c:pt>
                <c:pt idx="1">
                  <c:v>42067</c:v>
                </c:pt>
                <c:pt idx="2">
                  <c:v>42328</c:v>
                </c:pt>
                <c:pt idx="3">
                  <c:v>42401</c:v>
                </c:pt>
                <c:pt idx="4">
                  <c:v>42769</c:v>
                </c:pt>
              </c:numCache>
            </c:numRef>
          </c:cat>
          <c:val>
            <c:numRef>
              <c:f>SLF!$D$2:$D$6</c:f>
              <c:numCache>
                <c:formatCode>###,###,###,###,##0.00</c:formatCode>
                <c:ptCount val="5"/>
                <c:pt idx="0">
                  <c:v>5</c:v>
                </c:pt>
                <c:pt idx="1">
                  <c:v>4.5</c:v>
                </c:pt>
                <c:pt idx="2">
                  <c:v>2.75</c:v>
                </c:pt>
                <c:pt idx="4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717720"/>
        <c:axId val="998903192"/>
      </c:lineChart>
      <c:dateAx>
        <c:axId val="1004717720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903192"/>
        <c:crosses val="autoZero"/>
        <c:auto val="1"/>
        <c:lblOffset val="100"/>
        <c:baseTimeUnit val="months"/>
      </c:dateAx>
      <c:valAx>
        <c:axId val="998903192"/>
        <c:scaling>
          <c:orientation val="minMax"/>
          <c:max val="7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71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逆回购利率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逆回购!$B$1</c:f>
              <c:strCache>
                <c:ptCount val="1"/>
                <c:pt idx="0">
                  <c:v>28天(%)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逆回购!$A$2:$A$546</c:f>
              <c:numCache>
                <c:formatCode>yyyy\-mm\-dd;@</c:formatCode>
                <c:ptCount val="545"/>
                <c:pt idx="0">
                  <c:v>36445</c:v>
                </c:pt>
                <c:pt idx="1">
                  <c:v>36452</c:v>
                </c:pt>
                <c:pt idx="2">
                  <c:v>36459</c:v>
                </c:pt>
                <c:pt idx="3">
                  <c:v>36466</c:v>
                </c:pt>
                <c:pt idx="4">
                  <c:v>36473</c:v>
                </c:pt>
                <c:pt idx="5">
                  <c:v>36480</c:v>
                </c:pt>
                <c:pt idx="6">
                  <c:v>36487</c:v>
                </c:pt>
                <c:pt idx="7">
                  <c:v>36494</c:v>
                </c:pt>
                <c:pt idx="8">
                  <c:v>36501</c:v>
                </c:pt>
                <c:pt idx="9">
                  <c:v>36508</c:v>
                </c:pt>
                <c:pt idx="10">
                  <c:v>36515</c:v>
                </c:pt>
                <c:pt idx="11">
                  <c:v>36522</c:v>
                </c:pt>
                <c:pt idx="12">
                  <c:v>36529</c:v>
                </c:pt>
                <c:pt idx="13">
                  <c:v>36536</c:v>
                </c:pt>
                <c:pt idx="14">
                  <c:v>36543</c:v>
                </c:pt>
                <c:pt idx="15">
                  <c:v>36550</c:v>
                </c:pt>
                <c:pt idx="16">
                  <c:v>36557</c:v>
                </c:pt>
                <c:pt idx="17">
                  <c:v>36571</c:v>
                </c:pt>
                <c:pt idx="18">
                  <c:v>36578</c:v>
                </c:pt>
                <c:pt idx="19">
                  <c:v>36592</c:v>
                </c:pt>
                <c:pt idx="20">
                  <c:v>36599</c:v>
                </c:pt>
                <c:pt idx="21">
                  <c:v>36606</c:v>
                </c:pt>
                <c:pt idx="22">
                  <c:v>36613</c:v>
                </c:pt>
                <c:pt idx="23">
                  <c:v>36620</c:v>
                </c:pt>
                <c:pt idx="24">
                  <c:v>36627</c:v>
                </c:pt>
                <c:pt idx="25">
                  <c:v>36634</c:v>
                </c:pt>
                <c:pt idx="26">
                  <c:v>36641</c:v>
                </c:pt>
                <c:pt idx="27">
                  <c:v>36655</c:v>
                </c:pt>
                <c:pt idx="28">
                  <c:v>36662</c:v>
                </c:pt>
                <c:pt idx="29">
                  <c:v>36669</c:v>
                </c:pt>
                <c:pt idx="30">
                  <c:v>36676</c:v>
                </c:pt>
                <c:pt idx="31">
                  <c:v>36683</c:v>
                </c:pt>
                <c:pt idx="32">
                  <c:v>36690</c:v>
                </c:pt>
                <c:pt idx="33">
                  <c:v>36697</c:v>
                </c:pt>
                <c:pt idx="34">
                  <c:v>36704</c:v>
                </c:pt>
                <c:pt idx="35">
                  <c:v>36711</c:v>
                </c:pt>
                <c:pt idx="36">
                  <c:v>36718</c:v>
                </c:pt>
                <c:pt idx="37">
                  <c:v>36725</c:v>
                </c:pt>
                <c:pt idx="38">
                  <c:v>36732</c:v>
                </c:pt>
                <c:pt idx="39">
                  <c:v>36739</c:v>
                </c:pt>
                <c:pt idx="40">
                  <c:v>36746</c:v>
                </c:pt>
                <c:pt idx="41">
                  <c:v>36753</c:v>
                </c:pt>
                <c:pt idx="42">
                  <c:v>36760</c:v>
                </c:pt>
                <c:pt idx="43">
                  <c:v>36767</c:v>
                </c:pt>
                <c:pt idx="44">
                  <c:v>36774</c:v>
                </c:pt>
                <c:pt idx="45">
                  <c:v>36781</c:v>
                </c:pt>
                <c:pt idx="46">
                  <c:v>36788</c:v>
                </c:pt>
                <c:pt idx="47">
                  <c:v>36795</c:v>
                </c:pt>
                <c:pt idx="48">
                  <c:v>36809</c:v>
                </c:pt>
                <c:pt idx="49">
                  <c:v>36816</c:v>
                </c:pt>
                <c:pt idx="50">
                  <c:v>36823</c:v>
                </c:pt>
                <c:pt idx="51">
                  <c:v>36830</c:v>
                </c:pt>
                <c:pt idx="52">
                  <c:v>36837</c:v>
                </c:pt>
                <c:pt idx="53">
                  <c:v>36844</c:v>
                </c:pt>
                <c:pt idx="54">
                  <c:v>36851</c:v>
                </c:pt>
                <c:pt idx="55">
                  <c:v>36858</c:v>
                </c:pt>
                <c:pt idx="56">
                  <c:v>36865</c:v>
                </c:pt>
                <c:pt idx="57">
                  <c:v>36872</c:v>
                </c:pt>
                <c:pt idx="58">
                  <c:v>36879</c:v>
                </c:pt>
                <c:pt idx="59">
                  <c:v>36886</c:v>
                </c:pt>
                <c:pt idx="60">
                  <c:v>36893</c:v>
                </c:pt>
                <c:pt idx="61">
                  <c:v>36900</c:v>
                </c:pt>
                <c:pt idx="62">
                  <c:v>36907</c:v>
                </c:pt>
                <c:pt idx="63">
                  <c:v>36928</c:v>
                </c:pt>
                <c:pt idx="64">
                  <c:v>36935</c:v>
                </c:pt>
                <c:pt idx="65">
                  <c:v>36942</c:v>
                </c:pt>
                <c:pt idx="66">
                  <c:v>36949</c:v>
                </c:pt>
                <c:pt idx="67">
                  <c:v>37131</c:v>
                </c:pt>
                <c:pt idx="68">
                  <c:v>37138</c:v>
                </c:pt>
                <c:pt idx="69">
                  <c:v>37145</c:v>
                </c:pt>
                <c:pt idx="70">
                  <c:v>37152</c:v>
                </c:pt>
                <c:pt idx="71">
                  <c:v>37159</c:v>
                </c:pt>
                <c:pt idx="72">
                  <c:v>37173</c:v>
                </c:pt>
                <c:pt idx="73">
                  <c:v>37180</c:v>
                </c:pt>
                <c:pt idx="74">
                  <c:v>37187</c:v>
                </c:pt>
                <c:pt idx="75">
                  <c:v>37194</c:v>
                </c:pt>
                <c:pt idx="76">
                  <c:v>37201</c:v>
                </c:pt>
                <c:pt idx="77">
                  <c:v>37208</c:v>
                </c:pt>
                <c:pt idx="78">
                  <c:v>37215</c:v>
                </c:pt>
                <c:pt idx="79">
                  <c:v>37222</c:v>
                </c:pt>
                <c:pt idx="80">
                  <c:v>37229</c:v>
                </c:pt>
                <c:pt idx="81">
                  <c:v>37236</c:v>
                </c:pt>
                <c:pt idx="82">
                  <c:v>37250</c:v>
                </c:pt>
                <c:pt idx="83">
                  <c:v>37264</c:v>
                </c:pt>
                <c:pt idx="84">
                  <c:v>37271</c:v>
                </c:pt>
                <c:pt idx="85">
                  <c:v>37278</c:v>
                </c:pt>
                <c:pt idx="86">
                  <c:v>37285</c:v>
                </c:pt>
                <c:pt idx="87">
                  <c:v>37292</c:v>
                </c:pt>
                <c:pt idx="88">
                  <c:v>37306</c:v>
                </c:pt>
                <c:pt idx="89">
                  <c:v>37313</c:v>
                </c:pt>
                <c:pt idx="90">
                  <c:v>37320</c:v>
                </c:pt>
                <c:pt idx="91">
                  <c:v>37327</c:v>
                </c:pt>
                <c:pt idx="92">
                  <c:v>37334</c:v>
                </c:pt>
                <c:pt idx="93">
                  <c:v>37341</c:v>
                </c:pt>
                <c:pt idx="94">
                  <c:v>37348</c:v>
                </c:pt>
                <c:pt idx="95">
                  <c:v>37355</c:v>
                </c:pt>
                <c:pt idx="96">
                  <c:v>37362</c:v>
                </c:pt>
                <c:pt idx="97">
                  <c:v>37369</c:v>
                </c:pt>
                <c:pt idx="98">
                  <c:v>37390</c:v>
                </c:pt>
                <c:pt idx="99">
                  <c:v>37397</c:v>
                </c:pt>
                <c:pt idx="100">
                  <c:v>37404</c:v>
                </c:pt>
                <c:pt idx="101">
                  <c:v>37411</c:v>
                </c:pt>
                <c:pt idx="102">
                  <c:v>37418</c:v>
                </c:pt>
                <c:pt idx="103">
                  <c:v>37425</c:v>
                </c:pt>
                <c:pt idx="104">
                  <c:v>37607</c:v>
                </c:pt>
                <c:pt idx="105">
                  <c:v>37614</c:v>
                </c:pt>
                <c:pt idx="106">
                  <c:v>37621</c:v>
                </c:pt>
                <c:pt idx="107">
                  <c:v>37628</c:v>
                </c:pt>
                <c:pt idx="108">
                  <c:v>37635</c:v>
                </c:pt>
                <c:pt idx="109">
                  <c:v>37642</c:v>
                </c:pt>
                <c:pt idx="110">
                  <c:v>37649</c:v>
                </c:pt>
                <c:pt idx="111">
                  <c:v>37859</c:v>
                </c:pt>
                <c:pt idx="112">
                  <c:v>37866</c:v>
                </c:pt>
                <c:pt idx="113">
                  <c:v>37887</c:v>
                </c:pt>
                <c:pt idx="114">
                  <c:v>37929</c:v>
                </c:pt>
                <c:pt idx="115">
                  <c:v>38002</c:v>
                </c:pt>
                <c:pt idx="116">
                  <c:v>38389</c:v>
                </c:pt>
                <c:pt idx="117">
                  <c:v>38741</c:v>
                </c:pt>
                <c:pt idx="118">
                  <c:v>39126</c:v>
                </c:pt>
                <c:pt idx="119">
                  <c:v>40925</c:v>
                </c:pt>
                <c:pt idx="120">
                  <c:v>40927</c:v>
                </c:pt>
                <c:pt idx="121">
                  <c:v>41032</c:v>
                </c:pt>
                <c:pt idx="122">
                  <c:v>41039</c:v>
                </c:pt>
                <c:pt idx="123">
                  <c:v>41086</c:v>
                </c:pt>
                <c:pt idx="124">
                  <c:v>41088</c:v>
                </c:pt>
                <c:pt idx="125">
                  <c:v>41093</c:v>
                </c:pt>
                <c:pt idx="126">
                  <c:v>41095</c:v>
                </c:pt>
                <c:pt idx="127">
                  <c:v>41100</c:v>
                </c:pt>
                <c:pt idx="128">
                  <c:v>41102</c:v>
                </c:pt>
                <c:pt idx="129">
                  <c:v>41107</c:v>
                </c:pt>
                <c:pt idx="130">
                  <c:v>41109</c:v>
                </c:pt>
                <c:pt idx="131">
                  <c:v>41114</c:v>
                </c:pt>
                <c:pt idx="132">
                  <c:v>41116</c:v>
                </c:pt>
                <c:pt idx="133">
                  <c:v>41121</c:v>
                </c:pt>
                <c:pt idx="134">
                  <c:v>41123</c:v>
                </c:pt>
                <c:pt idx="135">
                  <c:v>41128</c:v>
                </c:pt>
                <c:pt idx="136">
                  <c:v>41130</c:v>
                </c:pt>
                <c:pt idx="137">
                  <c:v>41135</c:v>
                </c:pt>
                <c:pt idx="138">
                  <c:v>41137</c:v>
                </c:pt>
                <c:pt idx="139">
                  <c:v>41142</c:v>
                </c:pt>
                <c:pt idx="140">
                  <c:v>41144</c:v>
                </c:pt>
                <c:pt idx="141">
                  <c:v>41149</c:v>
                </c:pt>
                <c:pt idx="142">
                  <c:v>41151</c:v>
                </c:pt>
                <c:pt idx="143">
                  <c:v>41156</c:v>
                </c:pt>
                <c:pt idx="144">
                  <c:v>41158</c:v>
                </c:pt>
                <c:pt idx="145">
                  <c:v>41163</c:v>
                </c:pt>
                <c:pt idx="146">
                  <c:v>41165</c:v>
                </c:pt>
                <c:pt idx="147">
                  <c:v>41170</c:v>
                </c:pt>
                <c:pt idx="148">
                  <c:v>41172</c:v>
                </c:pt>
                <c:pt idx="149">
                  <c:v>41177</c:v>
                </c:pt>
                <c:pt idx="150">
                  <c:v>41179</c:v>
                </c:pt>
                <c:pt idx="151">
                  <c:v>41191</c:v>
                </c:pt>
                <c:pt idx="152">
                  <c:v>41193</c:v>
                </c:pt>
                <c:pt idx="153">
                  <c:v>41198</c:v>
                </c:pt>
                <c:pt idx="154">
                  <c:v>41200</c:v>
                </c:pt>
                <c:pt idx="155">
                  <c:v>41205</c:v>
                </c:pt>
                <c:pt idx="156">
                  <c:v>41207</c:v>
                </c:pt>
                <c:pt idx="157">
                  <c:v>41212</c:v>
                </c:pt>
                <c:pt idx="158">
                  <c:v>41214</c:v>
                </c:pt>
                <c:pt idx="159">
                  <c:v>41219</c:v>
                </c:pt>
                <c:pt idx="160">
                  <c:v>41221</c:v>
                </c:pt>
                <c:pt idx="161">
                  <c:v>41226</c:v>
                </c:pt>
                <c:pt idx="162">
                  <c:v>41228</c:v>
                </c:pt>
                <c:pt idx="163">
                  <c:v>41233</c:v>
                </c:pt>
                <c:pt idx="164">
                  <c:v>41235</c:v>
                </c:pt>
                <c:pt idx="165">
                  <c:v>41240</c:v>
                </c:pt>
                <c:pt idx="166">
                  <c:v>41242</c:v>
                </c:pt>
                <c:pt idx="167">
                  <c:v>41247</c:v>
                </c:pt>
                <c:pt idx="168">
                  <c:v>41249</c:v>
                </c:pt>
                <c:pt idx="169">
                  <c:v>41254</c:v>
                </c:pt>
                <c:pt idx="170">
                  <c:v>41256</c:v>
                </c:pt>
                <c:pt idx="171">
                  <c:v>41261</c:v>
                </c:pt>
                <c:pt idx="172">
                  <c:v>41263</c:v>
                </c:pt>
                <c:pt idx="173">
                  <c:v>41268</c:v>
                </c:pt>
                <c:pt idx="174">
                  <c:v>41270</c:v>
                </c:pt>
                <c:pt idx="175">
                  <c:v>41282</c:v>
                </c:pt>
                <c:pt idx="176">
                  <c:v>41284</c:v>
                </c:pt>
                <c:pt idx="177">
                  <c:v>41289</c:v>
                </c:pt>
                <c:pt idx="178">
                  <c:v>41291</c:v>
                </c:pt>
                <c:pt idx="179">
                  <c:v>41296</c:v>
                </c:pt>
                <c:pt idx="180">
                  <c:v>41298</c:v>
                </c:pt>
                <c:pt idx="181">
                  <c:v>41303</c:v>
                </c:pt>
                <c:pt idx="182">
                  <c:v>41305</c:v>
                </c:pt>
                <c:pt idx="183">
                  <c:v>41310</c:v>
                </c:pt>
                <c:pt idx="184">
                  <c:v>41312</c:v>
                </c:pt>
                <c:pt idx="185">
                  <c:v>41485</c:v>
                </c:pt>
                <c:pt idx="186">
                  <c:v>41487</c:v>
                </c:pt>
                <c:pt idx="187">
                  <c:v>41492</c:v>
                </c:pt>
                <c:pt idx="188">
                  <c:v>41494</c:v>
                </c:pt>
                <c:pt idx="189">
                  <c:v>41499</c:v>
                </c:pt>
                <c:pt idx="190">
                  <c:v>41501</c:v>
                </c:pt>
                <c:pt idx="191">
                  <c:v>41506</c:v>
                </c:pt>
                <c:pt idx="192">
                  <c:v>41508</c:v>
                </c:pt>
                <c:pt idx="193">
                  <c:v>41513</c:v>
                </c:pt>
                <c:pt idx="194">
                  <c:v>41515</c:v>
                </c:pt>
                <c:pt idx="195">
                  <c:v>41520</c:v>
                </c:pt>
                <c:pt idx="196">
                  <c:v>41522</c:v>
                </c:pt>
                <c:pt idx="197">
                  <c:v>41527</c:v>
                </c:pt>
                <c:pt idx="198">
                  <c:v>41529</c:v>
                </c:pt>
                <c:pt idx="199">
                  <c:v>41534</c:v>
                </c:pt>
                <c:pt idx="200">
                  <c:v>41543</c:v>
                </c:pt>
                <c:pt idx="201">
                  <c:v>41555</c:v>
                </c:pt>
                <c:pt idx="202">
                  <c:v>41557</c:v>
                </c:pt>
                <c:pt idx="203">
                  <c:v>41562</c:v>
                </c:pt>
                <c:pt idx="204">
                  <c:v>41576</c:v>
                </c:pt>
                <c:pt idx="205">
                  <c:v>41578</c:v>
                </c:pt>
                <c:pt idx="206">
                  <c:v>41583</c:v>
                </c:pt>
                <c:pt idx="207">
                  <c:v>41590</c:v>
                </c:pt>
                <c:pt idx="208">
                  <c:v>41597</c:v>
                </c:pt>
                <c:pt idx="209">
                  <c:v>41599</c:v>
                </c:pt>
                <c:pt idx="210">
                  <c:v>41604</c:v>
                </c:pt>
                <c:pt idx="211">
                  <c:v>41606</c:v>
                </c:pt>
                <c:pt idx="212">
                  <c:v>41611</c:v>
                </c:pt>
                <c:pt idx="213">
                  <c:v>41632</c:v>
                </c:pt>
                <c:pt idx="214">
                  <c:v>41660</c:v>
                </c:pt>
                <c:pt idx="215">
                  <c:v>41667</c:v>
                </c:pt>
                <c:pt idx="216">
                  <c:v>42026</c:v>
                </c:pt>
                <c:pt idx="217">
                  <c:v>42031</c:v>
                </c:pt>
                <c:pt idx="218">
                  <c:v>42033</c:v>
                </c:pt>
                <c:pt idx="219">
                  <c:v>42038</c:v>
                </c:pt>
                <c:pt idx="220">
                  <c:v>42040</c:v>
                </c:pt>
                <c:pt idx="221">
                  <c:v>42045</c:v>
                </c:pt>
                <c:pt idx="222">
                  <c:v>42047</c:v>
                </c:pt>
                <c:pt idx="223">
                  <c:v>42061</c:v>
                </c:pt>
                <c:pt idx="224">
                  <c:v>42066</c:v>
                </c:pt>
                <c:pt idx="225">
                  <c:v>42068</c:v>
                </c:pt>
                <c:pt idx="226">
                  <c:v>42073</c:v>
                </c:pt>
                <c:pt idx="227">
                  <c:v>42075</c:v>
                </c:pt>
                <c:pt idx="228">
                  <c:v>42080</c:v>
                </c:pt>
                <c:pt idx="229">
                  <c:v>42082</c:v>
                </c:pt>
                <c:pt idx="230">
                  <c:v>42087</c:v>
                </c:pt>
                <c:pt idx="231">
                  <c:v>42089</c:v>
                </c:pt>
                <c:pt idx="232">
                  <c:v>42094</c:v>
                </c:pt>
                <c:pt idx="233">
                  <c:v>42096</c:v>
                </c:pt>
                <c:pt idx="234">
                  <c:v>42101</c:v>
                </c:pt>
                <c:pt idx="235">
                  <c:v>42103</c:v>
                </c:pt>
                <c:pt idx="236">
                  <c:v>42108</c:v>
                </c:pt>
                <c:pt idx="237">
                  <c:v>42110</c:v>
                </c:pt>
                <c:pt idx="238">
                  <c:v>42180</c:v>
                </c:pt>
                <c:pt idx="239">
                  <c:v>42185</c:v>
                </c:pt>
                <c:pt idx="240">
                  <c:v>42187</c:v>
                </c:pt>
                <c:pt idx="241">
                  <c:v>42192</c:v>
                </c:pt>
                <c:pt idx="242">
                  <c:v>42194</c:v>
                </c:pt>
                <c:pt idx="243">
                  <c:v>42199</c:v>
                </c:pt>
                <c:pt idx="244">
                  <c:v>42201</c:v>
                </c:pt>
                <c:pt idx="245">
                  <c:v>42206</c:v>
                </c:pt>
                <c:pt idx="246">
                  <c:v>42208</c:v>
                </c:pt>
                <c:pt idx="247">
                  <c:v>42213</c:v>
                </c:pt>
                <c:pt idx="248">
                  <c:v>42215</c:v>
                </c:pt>
                <c:pt idx="249">
                  <c:v>42220</c:v>
                </c:pt>
                <c:pt idx="250">
                  <c:v>42222</c:v>
                </c:pt>
                <c:pt idx="251">
                  <c:v>42227</c:v>
                </c:pt>
                <c:pt idx="252">
                  <c:v>42229</c:v>
                </c:pt>
                <c:pt idx="253">
                  <c:v>42234</c:v>
                </c:pt>
                <c:pt idx="254">
                  <c:v>42236</c:v>
                </c:pt>
                <c:pt idx="255">
                  <c:v>42241</c:v>
                </c:pt>
                <c:pt idx="256">
                  <c:v>42243</c:v>
                </c:pt>
                <c:pt idx="257">
                  <c:v>42248</c:v>
                </c:pt>
                <c:pt idx="258">
                  <c:v>42255</c:v>
                </c:pt>
                <c:pt idx="259">
                  <c:v>42257</c:v>
                </c:pt>
                <c:pt idx="260">
                  <c:v>42262</c:v>
                </c:pt>
                <c:pt idx="261">
                  <c:v>42264</c:v>
                </c:pt>
                <c:pt idx="262">
                  <c:v>42269</c:v>
                </c:pt>
                <c:pt idx="263">
                  <c:v>42271</c:v>
                </c:pt>
                <c:pt idx="264">
                  <c:v>42276</c:v>
                </c:pt>
                <c:pt idx="265">
                  <c:v>42285</c:v>
                </c:pt>
                <c:pt idx="266">
                  <c:v>42290</c:v>
                </c:pt>
                <c:pt idx="267">
                  <c:v>42292</c:v>
                </c:pt>
                <c:pt idx="268">
                  <c:v>42297</c:v>
                </c:pt>
                <c:pt idx="269">
                  <c:v>42299</c:v>
                </c:pt>
                <c:pt idx="270">
                  <c:v>42304</c:v>
                </c:pt>
                <c:pt idx="271">
                  <c:v>42306</c:v>
                </c:pt>
                <c:pt idx="272">
                  <c:v>42311</c:v>
                </c:pt>
                <c:pt idx="273">
                  <c:v>42313</c:v>
                </c:pt>
                <c:pt idx="274">
                  <c:v>42318</c:v>
                </c:pt>
                <c:pt idx="275">
                  <c:v>42320</c:v>
                </c:pt>
                <c:pt idx="276">
                  <c:v>42325</c:v>
                </c:pt>
                <c:pt idx="277">
                  <c:v>42327</c:v>
                </c:pt>
                <c:pt idx="278">
                  <c:v>42332</c:v>
                </c:pt>
                <c:pt idx="279">
                  <c:v>42334</c:v>
                </c:pt>
                <c:pt idx="280">
                  <c:v>42339</c:v>
                </c:pt>
                <c:pt idx="281">
                  <c:v>42341</c:v>
                </c:pt>
                <c:pt idx="282">
                  <c:v>42346</c:v>
                </c:pt>
                <c:pt idx="283">
                  <c:v>42348</c:v>
                </c:pt>
                <c:pt idx="284">
                  <c:v>42353</c:v>
                </c:pt>
                <c:pt idx="285">
                  <c:v>42355</c:v>
                </c:pt>
                <c:pt idx="286">
                  <c:v>42360</c:v>
                </c:pt>
                <c:pt idx="287">
                  <c:v>42362</c:v>
                </c:pt>
                <c:pt idx="288">
                  <c:v>42367</c:v>
                </c:pt>
                <c:pt idx="289">
                  <c:v>42374</c:v>
                </c:pt>
                <c:pt idx="290">
                  <c:v>42376</c:v>
                </c:pt>
                <c:pt idx="291">
                  <c:v>42381</c:v>
                </c:pt>
                <c:pt idx="292">
                  <c:v>42383</c:v>
                </c:pt>
                <c:pt idx="293">
                  <c:v>42388</c:v>
                </c:pt>
                <c:pt idx="294">
                  <c:v>42390</c:v>
                </c:pt>
                <c:pt idx="295">
                  <c:v>42395</c:v>
                </c:pt>
                <c:pt idx="296">
                  <c:v>42397</c:v>
                </c:pt>
                <c:pt idx="297">
                  <c:v>42398</c:v>
                </c:pt>
                <c:pt idx="298">
                  <c:v>42401</c:v>
                </c:pt>
                <c:pt idx="299">
                  <c:v>42402</c:v>
                </c:pt>
                <c:pt idx="300">
                  <c:v>42403</c:v>
                </c:pt>
                <c:pt idx="301">
                  <c:v>42404</c:v>
                </c:pt>
                <c:pt idx="302">
                  <c:v>42405</c:v>
                </c:pt>
                <c:pt idx="303">
                  <c:v>42406</c:v>
                </c:pt>
                <c:pt idx="304">
                  <c:v>42414</c:v>
                </c:pt>
                <c:pt idx="305">
                  <c:v>42415</c:v>
                </c:pt>
                <c:pt idx="306">
                  <c:v>42416</c:v>
                </c:pt>
                <c:pt idx="307">
                  <c:v>42417</c:v>
                </c:pt>
                <c:pt idx="308">
                  <c:v>42418</c:v>
                </c:pt>
                <c:pt idx="309">
                  <c:v>42419</c:v>
                </c:pt>
                <c:pt idx="310">
                  <c:v>42422</c:v>
                </c:pt>
                <c:pt idx="311">
                  <c:v>42423</c:v>
                </c:pt>
                <c:pt idx="312">
                  <c:v>42424</c:v>
                </c:pt>
                <c:pt idx="313">
                  <c:v>42425</c:v>
                </c:pt>
                <c:pt idx="314">
                  <c:v>42426</c:v>
                </c:pt>
                <c:pt idx="315">
                  <c:v>42429</c:v>
                </c:pt>
                <c:pt idx="316">
                  <c:v>42432</c:v>
                </c:pt>
                <c:pt idx="317">
                  <c:v>42433</c:v>
                </c:pt>
                <c:pt idx="318">
                  <c:v>42436</c:v>
                </c:pt>
                <c:pt idx="319">
                  <c:v>42437</c:v>
                </c:pt>
                <c:pt idx="320">
                  <c:v>42438</c:v>
                </c:pt>
                <c:pt idx="321">
                  <c:v>42439</c:v>
                </c:pt>
                <c:pt idx="322">
                  <c:v>42440</c:v>
                </c:pt>
                <c:pt idx="323">
                  <c:v>42443</c:v>
                </c:pt>
                <c:pt idx="324">
                  <c:v>42444</c:v>
                </c:pt>
                <c:pt idx="325">
                  <c:v>42445</c:v>
                </c:pt>
                <c:pt idx="326">
                  <c:v>42446</c:v>
                </c:pt>
                <c:pt idx="327">
                  <c:v>42447</c:v>
                </c:pt>
                <c:pt idx="328">
                  <c:v>42450</c:v>
                </c:pt>
                <c:pt idx="329">
                  <c:v>42451</c:v>
                </c:pt>
                <c:pt idx="330">
                  <c:v>42452</c:v>
                </c:pt>
                <c:pt idx="331">
                  <c:v>42453</c:v>
                </c:pt>
                <c:pt idx="332">
                  <c:v>42454</c:v>
                </c:pt>
                <c:pt idx="333">
                  <c:v>42457</c:v>
                </c:pt>
                <c:pt idx="334">
                  <c:v>42458</c:v>
                </c:pt>
                <c:pt idx="335">
                  <c:v>42459</c:v>
                </c:pt>
                <c:pt idx="336">
                  <c:v>42460</c:v>
                </c:pt>
                <c:pt idx="337">
                  <c:v>42461</c:v>
                </c:pt>
                <c:pt idx="338">
                  <c:v>42465</c:v>
                </c:pt>
                <c:pt idx="339">
                  <c:v>42466</c:v>
                </c:pt>
                <c:pt idx="340">
                  <c:v>42467</c:v>
                </c:pt>
                <c:pt idx="341">
                  <c:v>42468</c:v>
                </c:pt>
                <c:pt idx="342">
                  <c:v>42471</c:v>
                </c:pt>
                <c:pt idx="343">
                  <c:v>42472</c:v>
                </c:pt>
                <c:pt idx="344">
                  <c:v>42473</c:v>
                </c:pt>
                <c:pt idx="345">
                  <c:v>42474</c:v>
                </c:pt>
                <c:pt idx="346">
                  <c:v>42475</c:v>
                </c:pt>
                <c:pt idx="347">
                  <c:v>42478</c:v>
                </c:pt>
                <c:pt idx="348">
                  <c:v>42479</c:v>
                </c:pt>
                <c:pt idx="349">
                  <c:v>42480</c:v>
                </c:pt>
                <c:pt idx="350">
                  <c:v>42481</c:v>
                </c:pt>
                <c:pt idx="351">
                  <c:v>42482</c:v>
                </c:pt>
                <c:pt idx="352">
                  <c:v>42485</c:v>
                </c:pt>
                <c:pt idx="353">
                  <c:v>42486</c:v>
                </c:pt>
                <c:pt idx="354">
                  <c:v>42487</c:v>
                </c:pt>
                <c:pt idx="355">
                  <c:v>42488</c:v>
                </c:pt>
                <c:pt idx="356">
                  <c:v>42489</c:v>
                </c:pt>
                <c:pt idx="357">
                  <c:v>42493</c:v>
                </c:pt>
                <c:pt idx="358">
                  <c:v>42494</c:v>
                </c:pt>
                <c:pt idx="359">
                  <c:v>42495</c:v>
                </c:pt>
                <c:pt idx="360">
                  <c:v>42496</c:v>
                </c:pt>
                <c:pt idx="361">
                  <c:v>42499</c:v>
                </c:pt>
                <c:pt idx="362">
                  <c:v>42500</c:v>
                </c:pt>
                <c:pt idx="363">
                  <c:v>42501</c:v>
                </c:pt>
                <c:pt idx="364">
                  <c:v>42502</c:v>
                </c:pt>
                <c:pt idx="365">
                  <c:v>42503</c:v>
                </c:pt>
                <c:pt idx="366">
                  <c:v>42506</c:v>
                </c:pt>
                <c:pt idx="367">
                  <c:v>42507</c:v>
                </c:pt>
                <c:pt idx="368">
                  <c:v>42508</c:v>
                </c:pt>
                <c:pt idx="369">
                  <c:v>42509</c:v>
                </c:pt>
                <c:pt idx="370">
                  <c:v>42510</c:v>
                </c:pt>
                <c:pt idx="371">
                  <c:v>42513</c:v>
                </c:pt>
                <c:pt idx="372">
                  <c:v>42514</c:v>
                </c:pt>
                <c:pt idx="373">
                  <c:v>42515</c:v>
                </c:pt>
                <c:pt idx="374">
                  <c:v>42516</c:v>
                </c:pt>
                <c:pt idx="375">
                  <c:v>42517</c:v>
                </c:pt>
                <c:pt idx="376">
                  <c:v>42520</c:v>
                </c:pt>
                <c:pt idx="377">
                  <c:v>42521</c:v>
                </c:pt>
                <c:pt idx="378">
                  <c:v>42522</c:v>
                </c:pt>
                <c:pt idx="379">
                  <c:v>42523</c:v>
                </c:pt>
                <c:pt idx="380">
                  <c:v>42524</c:v>
                </c:pt>
                <c:pt idx="381">
                  <c:v>42527</c:v>
                </c:pt>
                <c:pt idx="382">
                  <c:v>42528</c:v>
                </c:pt>
                <c:pt idx="383">
                  <c:v>42529</c:v>
                </c:pt>
                <c:pt idx="384">
                  <c:v>42533</c:v>
                </c:pt>
                <c:pt idx="385">
                  <c:v>42534</c:v>
                </c:pt>
                <c:pt idx="386">
                  <c:v>42535</c:v>
                </c:pt>
                <c:pt idx="387">
                  <c:v>42536</c:v>
                </c:pt>
                <c:pt idx="388">
                  <c:v>42537</c:v>
                </c:pt>
                <c:pt idx="389">
                  <c:v>42538</c:v>
                </c:pt>
                <c:pt idx="390">
                  <c:v>42541</c:v>
                </c:pt>
                <c:pt idx="391">
                  <c:v>42542</c:v>
                </c:pt>
                <c:pt idx="392">
                  <c:v>42543</c:v>
                </c:pt>
                <c:pt idx="393">
                  <c:v>42544</c:v>
                </c:pt>
                <c:pt idx="394">
                  <c:v>42545</c:v>
                </c:pt>
                <c:pt idx="395">
                  <c:v>42548</c:v>
                </c:pt>
                <c:pt idx="396">
                  <c:v>42549</c:v>
                </c:pt>
                <c:pt idx="397">
                  <c:v>42550</c:v>
                </c:pt>
                <c:pt idx="398">
                  <c:v>42551</c:v>
                </c:pt>
                <c:pt idx="399">
                  <c:v>42552</c:v>
                </c:pt>
                <c:pt idx="400">
                  <c:v>42555</c:v>
                </c:pt>
                <c:pt idx="401">
                  <c:v>42556</c:v>
                </c:pt>
                <c:pt idx="402">
                  <c:v>42557</c:v>
                </c:pt>
                <c:pt idx="403">
                  <c:v>42558</c:v>
                </c:pt>
                <c:pt idx="404">
                  <c:v>42559</c:v>
                </c:pt>
                <c:pt idx="405">
                  <c:v>42562</c:v>
                </c:pt>
                <c:pt idx="406">
                  <c:v>42563</c:v>
                </c:pt>
                <c:pt idx="407">
                  <c:v>42564</c:v>
                </c:pt>
                <c:pt idx="408">
                  <c:v>42565</c:v>
                </c:pt>
                <c:pt idx="409">
                  <c:v>42566</c:v>
                </c:pt>
                <c:pt idx="410">
                  <c:v>42569</c:v>
                </c:pt>
                <c:pt idx="411">
                  <c:v>42570</c:v>
                </c:pt>
                <c:pt idx="412">
                  <c:v>42571</c:v>
                </c:pt>
                <c:pt idx="413">
                  <c:v>42572</c:v>
                </c:pt>
                <c:pt idx="414">
                  <c:v>42573</c:v>
                </c:pt>
                <c:pt idx="415">
                  <c:v>42576</c:v>
                </c:pt>
                <c:pt idx="416">
                  <c:v>42577</c:v>
                </c:pt>
                <c:pt idx="417">
                  <c:v>42578</c:v>
                </c:pt>
                <c:pt idx="418">
                  <c:v>42579</c:v>
                </c:pt>
                <c:pt idx="419">
                  <c:v>42580</c:v>
                </c:pt>
                <c:pt idx="420">
                  <c:v>42583</c:v>
                </c:pt>
                <c:pt idx="421">
                  <c:v>42584</c:v>
                </c:pt>
                <c:pt idx="422">
                  <c:v>42585</c:v>
                </c:pt>
                <c:pt idx="423">
                  <c:v>42586</c:v>
                </c:pt>
                <c:pt idx="424">
                  <c:v>42587</c:v>
                </c:pt>
                <c:pt idx="425">
                  <c:v>42590</c:v>
                </c:pt>
                <c:pt idx="426">
                  <c:v>42591</c:v>
                </c:pt>
                <c:pt idx="427">
                  <c:v>42592</c:v>
                </c:pt>
                <c:pt idx="428">
                  <c:v>42593</c:v>
                </c:pt>
                <c:pt idx="429">
                  <c:v>42594</c:v>
                </c:pt>
                <c:pt idx="430">
                  <c:v>42597</c:v>
                </c:pt>
                <c:pt idx="431">
                  <c:v>42598</c:v>
                </c:pt>
                <c:pt idx="432">
                  <c:v>42599</c:v>
                </c:pt>
                <c:pt idx="433">
                  <c:v>42600</c:v>
                </c:pt>
                <c:pt idx="434">
                  <c:v>42601</c:v>
                </c:pt>
                <c:pt idx="435">
                  <c:v>42604</c:v>
                </c:pt>
                <c:pt idx="436">
                  <c:v>42605</c:v>
                </c:pt>
                <c:pt idx="437">
                  <c:v>42606</c:v>
                </c:pt>
                <c:pt idx="438">
                  <c:v>42607</c:v>
                </c:pt>
                <c:pt idx="439">
                  <c:v>42608</c:v>
                </c:pt>
                <c:pt idx="440">
                  <c:v>42611</c:v>
                </c:pt>
                <c:pt idx="441">
                  <c:v>42612</c:v>
                </c:pt>
                <c:pt idx="442">
                  <c:v>42613</c:v>
                </c:pt>
                <c:pt idx="443">
                  <c:v>42614</c:v>
                </c:pt>
                <c:pt idx="444">
                  <c:v>42615</c:v>
                </c:pt>
                <c:pt idx="445">
                  <c:v>42618</c:v>
                </c:pt>
                <c:pt idx="446">
                  <c:v>42619</c:v>
                </c:pt>
                <c:pt idx="447">
                  <c:v>42620</c:v>
                </c:pt>
                <c:pt idx="448">
                  <c:v>42621</c:v>
                </c:pt>
                <c:pt idx="449">
                  <c:v>42622</c:v>
                </c:pt>
                <c:pt idx="450">
                  <c:v>42625</c:v>
                </c:pt>
                <c:pt idx="451">
                  <c:v>42626</c:v>
                </c:pt>
                <c:pt idx="452">
                  <c:v>42627</c:v>
                </c:pt>
                <c:pt idx="453">
                  <c:v>42631</c:v>
                </c:pt>
                <c:pt idx="454">
                  <c:v>42632</c:v>
                </c:pt>
                <c:pt idx="455">
                  <c:v>42633</c:v>
                </c:pt>
                <c:pt idx="456">
                  <c:v>42634</c:v>
                </c:pt>
                <c:pt idx="457">
                  <c:v>42635</c:v>
                </c:pt>
                <c:pt idx="458">
                  <c:v>42636</c:v>
                </c:pt>
                <c:pt idx="459">
                  <c:v>42639</c:v>
                </c:pt>
                <c:pt idx="460">
                  <c:v>42640</c:v>
                </c:pt>
                <c:pt idx="461">
                  <c:v>42641</c:v>
                </c:pt>
                <c:pt idx="462">
                  <c:v>42642</c:v>
                </c:pt>
                <c:pt idx="463">
                  <c:v>42643</c:v>
                </c:pt>
                <c:pt idx="464">
                  <c:v>42652</c:v>
                </c:pt>
                <c:pt idx="465">
                  <c:v>42653</c:v>
                </c:pt>
                <c:pt idx="466">
                  <c:v>42654</c:v>
                </c:pt>
                <c:pt idx="467">
                  <c:v>42655</c:v>
                </c:pt>
                <c:pt idx="468">
                  <c:v>42656</c:v>
                </c:pt>
                <c:pt idx="469">
                  <c:v>42657</c:v>
                </c:pt>
                <c:pt idx="470">
                  <c:v>42660</c:v>
                </c:pt>
                <c:pt idx="471">
                  <c:v>42661</c:v>
                </c:pt>
                <c:pt idx="472">
                  <c:v>42662</c:v>
                </c:pt>
                <c:pt idx="473">
                  <c:v>42663</c:v>
                </c:pt>
                <c:pt idx="474">
                  <c:v>42664</c:v>
                </c:pt>
                <c:pt idx="475">
                  <c:v>42667</c:v>
                </c:pt>
                <c:pt idx="476">
                  <c:v>42668</c:v>
                </c:pt>
                <c:pt idx="477">
                  <c:v>42669</c:v>
                </c:pt>
                <c:pt idx="478">
                  <c:v>42670</c:v>
                </c:pt>
                <c:pt idx="479">
                  <c:v>42671</c:v>
                </c:pt>
                <c:pt idx="480">
                  <c:v>42674</c:v>
                </c:pt>
                <c:pt idx="481">
                  <c:v>42675</c:v>
                </c:pt>
                <c:pt idx="482">
                  <c:v>42676</c:v>
                </c:pt>
                <c:pt idx="483">
                  <c:v>42677</c:v>
                </c:pt>
                <c:pt idx="484">
                  <c:v>42678</c:v>
                </c:pt>
                <c:pt idx="485">
                  <c:v>42681</c:v>
                </c:pt>
                <c:pt idx="486">
                  <c:v>42682</c:v>
                </c:pt>
                <c:pt idx="487">
                  <c:v>42683</c:v>
                </c:pt>
                <c:pt idx="488">
                  <c:v>42684</c:v>
                </c:pt>
                <c:pt idx="489">
                  <c:v>42685</c:v>
                </c:pt>
                <c:pt idx="490">
                  <c:v>42688</c:v>
                </c:pt>
                <c:pt idx="491">
                  <c:v>42689</c:v>
                </c:pt>
                <c:pt idx="492">
                  <c:v>42690</c:v>
                </c:pt>
                <c:pt idx="493">
                  <c:v>42691</c:v>
                </c:pt>
                <c:pt idx="494">
                  <c:v>42692</c:v>
                </c:pt>
                <c:pt idx="495">
                  <c:v>42695</c:v>
                </c:pt>
                <c:pt idx="496">
                  <c:v>42696</c:v>
                </c:pt>
                <c:pt idx="497">
                  <c:v>42697</c:v>
                </c:pt>
                <c:pt idx="498">
                  <c:v>42698</c:v>
                </c:pt>
                <c:pt idx="499">
                  <c:v>42699</c:v>
                </c:pt>
                <c:pt idx="500">
                  <c:v>42702</c:v>
                </c:pt>
                <c:pt idx="501">
                  <c:v>42703</c:v>
                </c:pt>
                <c:pt idx="502">
                  <c:v>42704</c:v>
                </c:pt>
                <c:pt idx="503">
                  <c:v>42705</c:v>
                </c:pt>
                <c:pt idx="504">
                  <c:v>42706</c:v>
                </c:pt>
                <c:pt idx="505">
                  <c:v>42709</c:v>
                </c:pt>
                <c:pt idx="506">
                  <c:v>42710</c:v>
                </c:pt>
                <c:pt idx="507">
                  <c:v>42711</c:v>
                </c:pt>
                <c:pt idx="508">
                  <c:v>42712</c:v>
                </c:pt>
                <c:pt idx="509">
                  <c:v>42713</c:v>
                </c:pt>
                <c:pt idx="510">
                  <c:v>42716</c:v>
                </c:pt>
                <c:pt idx="511">
                  <c:v>42717</c:v>
                </c:pt>
                <c:pt idx="512">
                  <c:v>42718</c:v>
                </c:pt>
                <c:pt idx="513">
                  <c:v>42719</c:v>
                </c:pt>
                <c:pt idx="514">
                  <c:v>42720</c:v>
                </c:pt>
                <c:pt idx="515">
                  <c:v>42723</c:v>
                </c:pt>
                <c:pt idx="516">
                  <c:v>42724</c:v>
                </c:pt>
                <c:pt idx="517">
                  <c:v>42725</c:v>
                </c:pt>
                <c:pt idx="518">
                  <c:v>42726</c:v>
                </c:pt>
                <c:pt idx="519">
                  <c:v>42727</c:v>
                </c:pt>
                <c:pt idx="520">
                  <c:v>42730</c:v>
                </c:pt>
                <c:pt idx="521">
                  <c:v>42731</c:v>
                </c:pt>
                <c:pt idx="522">
                  <c:v>42732</c:v>
                </c:pt>
                <c:pt idx="523">
                  <c:v>42733</c:v>
                </c:pt>
                <c:pt idx="524">
                  <c:v>42734</c:v>
                </c:pt>
                <c:pt idx="525">
                  <c:v>42738</c:v>
                </c:pt>
                <c:pt idx="526">
                  <c:v>42739</c:v>
                </c:pt>
                <c:pt idx="527">
                  <c:v>42740</c:v>
                </c:pt>
                <c:pt idx="528">
                  <c:v>42741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42751</c:v>
                </c:pt>
                <c:pt idx="535">
                  <c:v>42752</c:v>
                </c:pt>
                <c:pt idx="536">
                  <c:v>42753</c:v>
                </c:pt>
                <c:pt idx="537">
                  <c:v>42754</c:v>
                </c:pt>
                <c:pt idx="538">
                  <c:v>42755</c:v>
                </c:pt>
                <c:pt idx="539">
                  <c:v>42757</c:v>
                </c:pt>
                <c:pt idx="540">
                  <c:v>42758</c:v>
                </c:pt>
                <c:pt idx="541">
                  <c:v>42759</c:v>
                </c:pt>
                <c:pt idx="542">
                  <c:v>42760</c:v>
                </c:pt>
                <c:pt idx="543">
                  <c:v>42761</c:v>
                </c:pt>
                <c:pt idx="544">
                  <c:v>42769</c:v>
                </c:pt>
              </c:numCache>
            </c:numRef>
          </c:cat>
          <c:val>
            <c:numRef>
              <c:f>逆回购!$B$2:$B$546</c:f>
              <c:numCache>
                <c:formatCode>###,###,###,###,##0.00_ </c:formatCode>
                <c:ptCount val="545"/>
                <c:pt idx="0">
                  <c:v>2.62</c:v>
                </c:pt>
                <c:pt idx="1">
                  <c:v>2.67</c:v>
                </c:pt>
                <c:pt idx="2">
                  <c:v>2.66</c:v>
                </c:pt>
                <c:pt idx="3">
                  <c:v>2.63</c:v>
                </c:pt>
                <c:pt idx="4">
                  <c:v>2.63</c:v>
                </c:pt>
                <c:pt idx="5">
                  <c:v>2.63</c:v>
                </c:pt>
                <c:pt idx="6">
                  <c:v>2.63</c:v>
                </c:pt>
                <c:pt idx="7">
                  <c:v>2.63</c:v>
                </c:pt>
                <c:pt idx="8">
                  <c:v>2.62</c:v>
                </c:pt>
                <c:pt idx="9">
                  <c:v>2.62</c:v>
                </c:pt>
                <c:pt idx="10">
                  <c:v>2.62</c:v>
                </c:pt>
                <c:pt idx="11">
                  <c:v>2.62</c:v>
                </c:pt>
                <c:pt idx="12">
                  <c:v>2.58</c:v>
                </c:pt>
                <c:pt idx="13">
                  <c:v>2.62</c:v>
                </c:pt>
                <c:pt idx="14">
                  <c:v>2.62</c:v>
                </c:pt>
                <c:pt idx="15">
                  <c:v>2.62</c:v>
                </c:pt>
                <c:pt idx="16">
                  <c:v>2.62</c:v>
                </c:pt>
                <c:pt idx="17">
                  <c:v>2.62</c:v>
                </c:pt>
                <c:pt idx="18">
                  <c:v>2.62</c:v>
                </c:pt>
                <c:pt idx="19">
                  <c:v>2.58</c:v>
                </c:pt>
                <c:pt idx="20">
                  <c:v>2.58</c:v>
                </c:pt>
                <c:pt idx="21">
                  <c:v>2.5499999999999998</c:v>
                </c:pt>
                <c:pt idx="22">
                  <c:v>2.5499999999999998</c:v>
                </c:pt>
                <c:pt idx="23">
                  <c:v>2.5499999999999998</c:v>
                </c:pt>
                <c:pt idx="24">
                  <c:v>2.5499999999999998</c:v>
                </c:pt>
                <c:pt idx="25">
                  <c:v>2.5499999999999998</c:v>
                </c:pt>
                <c:pt idx="26">
                  <c:v>2.5499999999999998</c:v>
                </c:pt>
                <c:pt idx="27">
                  <c:v>2.5499999999999998</c:v>
                </c:pt>
                <c:pt idx="28">
                  <c:v>2.5499999999999998</c:v>
                </c:pt>
                <c:pt idx="29">
                  <c:v>2.5499999999999998</c:v>
                </c:pt>
                <c:pt idx="30">
                  <c:v>2.5499999999999998</c:v>
                </c:pt>
                <c:pt idx="31">
                  <c:v>2.5499999999999998</c:v>
                </c:pt>
                <c:pt idx="32">
                  <c:v>2.5499999999999998</c:v>
                </c:pt>
                <c:pt idx="33">
                  <c:v>2.5499999999999998</c:v>
                </c:pt>
                <c:pt idx="34">
                  <c:v>2.5499999999999998</c:v>
                </c:pt>
                <c:pt idx="35">
                  <c:v>2.5499999999999998</c:v>
                </c:pt>
                <c:pt idx="36">
                  <c:v>2.5499999999999998</c:v>
                </c:pt>
                <c:pt idx="37">
                  <c:v>2.5499999999999998</c:v>
                </c:pt>
                <c:pt idx="38">
                  <c:v>2.5499999999999998</c:v>
                </c:pt>
                <c:pt idx="39">
                  <c:v>2.5499999999999998</c:v>
                </c:pt>
                <c:pt idx="40">
                  <c:v>2.5499999999999998</c:v>
                </c:pt>
                <c:pt idx="41">
                  <c:v>2.5499999999999998</c:v>
                </c:pt>
                <c:pt idx="42">
                  <c:v>2.5499999999999998</c:v>
                </c:pt>
                <c:pt idx="43">
                  <c:v>2.5499999999999998</c:v>
                </c:pt>
                <c:pt idx="44">
                  <c:v>2.5499999999999998</c:v>
                </c:pt>
                <c:pt idx="45">
                  <c:v>2.5499999999999998</c:v>
                </c:pt>
                <c:pt idx="46">
                  <c:v>2.5499999999999998</c:v>
                </c:pt>
                <c:pt idx="47">
                  <c:v>2.5499999999999998</c:v>
                </c:pt>
                <c:pt idx="48">
                  <c:v>2.5499999999999998</c:v>
                </c:pt>
                <c:pt idx="49">
                  <c:v>2.5499999999999998</c:v>
                </c:pt>
                <c:pt idx="50">
                  <c:v>2.5499999999999998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2.5499999999999998</c:v>
                </c:pt>
                <c:pt idx="54">
                  <c:v>2.5499999999999998</c:v>
                </c:pt>
                <c:pt idx="55">
                  <c:v>2.5499999999999998</c:v>
                </c:pt>
                <c:pt idx="56">
                  <c:v>2.5499999999999998</c:v>
                </c:pt>
                <c:pt idx="57">
                  <c:v>2.5499999999999998</c:v>
                </c:pt>
                <c:pt idx="58">
                  <c:v>2.4900000000000002</c:v>
                </c:pt>
                <c:pt idx="59">
                  <c:v>2.4900000000000002</c:v>
                </c:pt>
                <c:pt idx="60">
                  <c:v>2.56</c:v>
                </c:pt>
                <c:pt idx="61">
                  <c:v>2.56</c:v>
                </c:pt>
                <c:pt idx="62">
                  <c:v>2.56</c:v>
                </c:pt>
                <c:pt idx="63">
                  <c:v>2.56</c:v>
                </c:pt>
                <c:pt idx="64">
                  <c:v>2.56</c:v>
                </c:pt>
                <c:pt idx="65">
                  <c:v>2.56</c:v>
                </c:pt>
                <c:pt idx="66">
                  <c:v>2.56</c:v>
                </c:pt>
                <c:pt idx="67">
                  <c:v>2.33</c:v>
                </c:pt>
                <c:pt idx="68">
                  <c:v>2.33</c:v>
                </c:pt>
                <c:pt idx="69">
                  <c:v>2.33</c:v>
                </c:pt>
                <c:pt idx="70">
                  <c:v>2.33</c:v>
                </c:pt>
                <c:pt idx="71">
                  <c:v>2.33</c:v>
                </c:pt>
                <c:pt idx="72">
                  <c:v>2.33</c:v>
                </c:pt>
                <c:pt idx="73">
                  <c:v>2.33</c:v>
                </c:pt>
                <c:pt idx="74">
                  <c:v>2.33</c:v>
                </c:pt>
                <c:pt idx="75">
                  <c:v>2.33</c:v>
                </c:pt>
                <c:pt idx="76">
                  <c:v>2.33</c:v>
                </c:pt>
                <c:pt idx="77">
                  <c:v>2.33</c:v>
                </c:pt>
                <c:pt idx="78">
                  <c:v>2.33</c:v>
                </c:pt>
                <c:pt idx="79">
                  <c:v>2.33</c:v>
                </c:pt>
                <c:pt idx="80">
                  <c:v>2.33</c:v>
                </c:pt>
                <c:pt idx="81">
                  <c:v>2.33</c:v>
                </c:pt>
                <c:pt idx="82">
                  <c:v>2.33</c:v>
                </c:pt>
                <c:pt idx="83">
                  <c:v>2.33</c:v>
                </c:pt>
                <c:pt idx="84">
                  <c:v>2.33</c:v>
                </c:pt>
                <c:pt idx="85">
                  <c:v>2.33</c:v>
                </c:pt>
                <c:pt idx="86">
                  <c:v>2.33</c:v>
                </c:pt>
                <c:pt idx="87">
                  <c:v>2.33</c:v>
                </c:pt>
                <c:pt idx="88">
                  <c:v>2.33</c:v>
                </c:pt>
                <c:pt idx="89">
                  <c:v>2.33</c:v>
                </c:pt>
                <c:pt idx="90">
                  <c:v>2.33</c:v>
                </c:pt>
                <c:pt idx="91">
                  <c:v>2.33</c:v>
                </c:pt>
                <c:pt idx="92">
                  <c:v>2.33</c:v>
                </c:pt>
                <c:pt idx="93">
                  <c:v>2.33</c:v>
                </c:pt>
                <c:pt idx="94">
                  <c:v>2.33</c:v>
                </c:pt>
                <c:pt idx="95">
                  <c:v>2.33</c:v>
                </c:pt>
                <c:pt idx="96">
                  <c:v>2.33</c:v>
                </c:pt>
                <c:pt idx="97">
                  <c:v>2.33</c:v>
                </c:pt>
                <c:pt idx="98">
                  <c:v>2.33</c:v>
                </c:pt>
                <c:pt idx="99">
                  <c:v>2.33</c:v>
                </c:pt>
                <c:pt idx="100">
                  <c:v>2.33</c:v>
                </c:pt>
                <c:pt idx="101">
                  <c:v>2.33</c:v>
                </c:pt>
                <c:pt idx="102">
                  <c:v>2.33</c:v>
                </c:pt>
                <c:pt idx="103">
                  <c:v>2.33</c:v>
                </c:pt>
                <c:pt idx="104">
                  <c:v>2.35</c:v>
                </c:pt>
                <c:pt idx="105">
                  <c:v>2.35</c:v>
                </c:pt>
                <c:pt idx="106">
                  <c:v>2.35</c:v>
                </c:pt>
                <c:pt idx="107">
                  <c:v>2.35</c:v>
                </c:pt>
                <c:pt idx="108">
                  <c:v>2.35</c:v>
                </c:pt>
                <c:pt idx="109">
                  <c:v>2.35</c:v>
                </c:pt>
                <c:pt idx="110">
                  <c:v>2.35</c:v>
                </c:pt>
                <c:pt idx="111">
                  <c:v>2.35</c:v>
                </c:pt>
                <c:pt idx="112">
                  <c:v>2.35</c:v>
                </c:pt>
                <c:pt idx="113">
                  <c:v>2.35</c:v>
                </c:pt>
                <c:pt idx="114">
                  <c:v>2.35</c:v>
                </c:pt>
                <c:pt idx="115">
                  <c:v>2.35</c:v>
                </c:pt>
                <c:pt idx="116">
                  <c:v>2.35</c:v>
                </c:pt>
                <c:pt idx="117">
                  <c:v>2.35</c:v>
                </c:pt>
                <c:pt idx="118">
                  <c:v>2.35</c:v>
                </c:pt>
                <c:pt idx="119">
                  <c:v>2.35</c:v>
                </c:pt>
                <c:pt idx="120">
                  <c:v>2.35</c:v>
                </c:pt>
                <c:pt idx="121">
                  <c:v>2.35</c:v>
                </c:pt>
                <c:pt idx="122">
                  <c:v>2.35</c:v>
                </c:pt>
                <c:pt idx="123">
                  <c:v>2.35</c:v>
                </c:pt>
                <c:pt idx="124">
                  <c:v>2.35</c:v>
                </c:pt>
                <c:pt idx="125">
                  <c:v>2.35</c:v>
                </c:pt>
                <c:pt idx="126">
                  <c:v>2.35</c:v>
                </c:pt>
                <c:pt idx="127">
                  <c:v>2.35</c:v>
                </c:pt>
                <c:pt idx="128">
                  <c:v>2.35</c:v>
                </c:pt>
                <c:pt idx="129">
                  <c:v>2.35</c:v>
                </c:pt>
                <c:pt idx="130">
                  <c:v>2.35</c:v>
                </c:pt>
                <c:pt idx="131">
                  <c:v>2.35</c:v>
                </c:pt>
                <c:pt idx="132">
                  <c:v>2.35</c:v>
                </c:pt>
                <c:pt idx="133">
                  <c:v>2.35</c:v>
                </c:pt>
                <c:pt idx="134">
                  <c:v>2.35</c:v>
                </c:pt>
                <c:pt idx="135">
                  <c:v>2.35</c:v>
                </c:pt>
                <c:pt idx="136">
                  <c:v>2.35</c:v>
                </c:pt>
                <c:pt idx="137">
                  <c:v>2.35</c:v>
                </c:pt>
                <c:pt idx="138">
                  <c:v>2.35</c:v>
                </c:pt>
                <c:pt idx="139">
                  <c:v>2.35</c:v>
                </c:pt>
                <c:pt idx="140">
                  <c:v>2.35</c:v>
                </c:pt>
                <c:pt idx="141">
                  <c:v>2.35</c:v>
                </c:pt>
                <c:pt idx="142">
                  <c:v>2.35</c:v>
                </c:pt>
                <c:pt idx="143">
                  <c:v>2.35</c:v>
                </c:pt>
                <c:pt idx="144">
                  <c:v>2.35</c:v>
                </c:pt>
                <c:pt idx="145">
                  <c:v>2.35</c:v>
                </c:pt>
                <c:pt idx="146">
                  <c:v>3.6</c:v>
                </c:pt>
                <c:pt idx="147">
                  <c:v>3.6</c:v>
                </c:pt>
                <c:pt idx="148">
                  <c:v>3.6</c:v>
                </c:pt>
                <c:pt idx="149">
                  <c:v>3.6</c:v>
                </c:pt>
                <c:pt idx="150">
                  <c:v>3.6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3.6</c:v>
                </c:pt>
                <c:pt idx="155">
                  <c:v>3.6</c:v>
                </c:pt>
                <c:pt idx="156">
                  <c:v>3.6</c:v>
                </c:pt>
                <c:pt idx="157">
                  <c:v>3.6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3.6</c:v>
                </c:pt>
                <c:pt idx="162">
                  <c:v>3.6</c:v>
                </c:pt>
                <c:pt idx="163">
                  <c:v>3.6</c:v>
                </c:pt>
                <c:pt idx="164">
                  <c:v>3.6</c:v>
                </c:pt>
                <c:pt idx="165">
                  <c:v>3.6</c:v>
                </c:pt>
                <c:pt idx="166">
                  <c:v>3.6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3.6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3.6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4.8</c:v>
                </c:pt>
                <c:pt idx="218">
                  <c:v>4.8</c:v>
                </c:pt>
                <c:pt idx="219">
                  <c:v>4.8</c:v>
                </c:pt>
                <c:pt idx="220">
                  <c:v>4.8</c:v>
                </c:pt>
                <c:pt idx="221">
                  <c:v>4.8</c:v>
                </c:pt>
                <c:pt idx="222">
                  <c:v>4.8</c:v>
                </c:pt>
                <c:pt idx="223">
                  <c:v>4.8</c:v>
                </c:pt>
                <c:pt idx="224">
                  <c:v>4.8</c:v>
                </c:pt>
                <c:pt idx="225">
                  <c:v>4.8</c:v>
                </c:pt>
                <c:pt idx="226">
                  <c:v>4.8</c:v>
                </c:pt>
                <c:pt idx="227">
                  <c:v>4.8</c:v>
                </c:pt>
                <c:pt idx="228">
                  <c:v>4.8</c:v>
                </c:pt>
                <c:pt idx="229">
                  <c:v>4.8</c:v>
                </c:pt>
                <c:pt idx="230">
                  <c:v>4.8</c:v>
                </c:pt>
                <c:pt idx="231">
                  <c:v>4.8</c:v>
                </c:pt>
                <c:pt idx="232">
                  <c:v>4.8</c:v>
                </c:pt>
                <c:pt idx="233">
                  <c:v>4.8</c:v>
                </c:pt>
                <c:pt idx="234">
                  <c:v>4.8</c:v>
                </c:pt>
                <c:pt idx="235">
                  <c:v>4.8</c:v>
                </c:pt>
                <c:pt idx="236">
                  <c:v>4.8</c:v>
                </c:pt>
                <c:pt idx="237">
                  <c:v>4.8</c:v>
                </c:pt>
                <c:pt idx="238">
                  <c:v>4.8</c:v>
                </c:pt>
                <c:pt idx="239">
                  <c:v>4.8</c:v>
                </c:pt>
                <c:pt idx="240">
                  <c:v>4.8</c:v>
                </c:pt>
                <c:pt idx="241">
                  <c:v>4.8</c:v>
                </c:pt>
                <c:pt idx="242">
                  <c:v>4.8</c:v>
                </c:pt>
                <c:pt idx="243">
                  <c:v>4.8</c:v>
                </c:pt>
                <c:pt idx="244">
                  <c:v>4.8</c:v>
                </c:pt>
                <c:pt idx="245">
                  <c:v>4.8</c:v>
                </c:pt>
                <c:pt idx="246">
                  <c:v>4.8</c:v>
                </c:pt>
                <c:pt idx="247">
                  <c:v>4.8</c:v>
                </c:pt>
                <c:pt idx="248">
                  <c:v>4.8</c:v>
                </c:pt>
                <c:pt idx="249">
                  <c:v>4.8</c:v>
                </c:pt>
                <c:pt idx="250">
                  <c:v>4.8</c:v>
                </c:pt>
                <c:pt idx="251">
                  <c:v>4.8</c:v>
                </c:pt>
                <c:pt idx="252">
                  <c:v>4.8</c:v>
                </c:pt>
                <c:pt idx="253">
                  <c:v>4.8</c:v>
                </c:pt>
                <c:pt idx="254">
                  <c:v>4.8</c:v>
                </c:pt>
                <c:pt idx="255">
                  <c:v>4.8</c:v>
                </c:pt>
                <c:pt idx="256">
                  <c:v>4.8</c:v>
                </c:pt>
                <c:pt idx="257">
                  <c:v>4.8</c:v>
                </c:pt>
                <c:pt idx="258">
                  <c:v>4.8</c:v>
                </c:pt>
                <c:pt idx="259">
                  <c:v>4.8</c:v>
                </c:pt>
                <c:pt idx="260">
                  <c:v>4.8</c:v>
                </c:pt>
                <c:pt idx="261">
                  <c:v>4.8</c:v>
                </c:pt>
                <c:pt idx="262">
                  <c:v>4.8</c:v>
                </c:pt>
                <c:pt idx="263">
                  <c:v>4.8</c:v>
                </c:pt>
                <c:pt idx="264">
                  <c:v>4.8</c:v>
                </c:pt>
                <c:pt idx="265">
                  <c:v>4.8</c:v>
                </c:pt>
                <c:pt idx="266">
                  <c:v>4.8</c:v>
                </c:pt>
                <c:pt idx="267">
                  <c:v>4.8</c:v>
                </c:pt>
                <c:pt idx="268">
                  <c:v>4.8</c:v>
                </c:pt>
                <c:pt idx="269">
                  <c:v>4.8</c:v>
                </c:pt>
                <c:pt idx="270">
                  <c:v>4.8</c:v>
                </c:pt>
                <c:pt idx="271">
                  <c:v>4.8</c:v>
                </c:pt>
                <c:pt idx="272">
                  <c:v>4.8</c:v>
                </c:pt>
                <c:pt idx="273">
                  <c:v>4.8</c:v>
                </c:pt>
                <c:pt idx="274">
                  <c:v>4.8</c:v>
                </c:pt>
                <c:pt idx="275">
                  <c:v>4.8</c:v>
                </c:pt>
                <c:pt idx="276">
                  <c:v>4.8</c:v>
                </c:pt>
                <c:pt idx="277">
                  <c:v>4.8</c:v>
                </c:pt>
                <c:pt idx="278">
                  <c:v>4.8</c:v>
                </c:pt>
                <c:pt idx="279">
                  <c:v>4.8</c:v>
                </c:pt>
                <c:pt idx="280">
                  <c:v>4.8</c:v>
                </c:pt>
                <c:pt idx="281">
                  <c:v>4.8</c:v>
                </c:pt>
                <c:pt idx="282">
                  <c:v>4.8</c:v>
                </c:pt>
                <c:pt idx="283">
                  <c:v>4.8</c:v>
                </c:pt>
                <c:pt idx="284">
                  <c:v>4.8</c:v>
                </c:pt>
                <c:pt idx="285">
                  <c:v>4.8</c:v>
                </c:pt>
                <c:pt idx="286">
                  <c:v>4.8</c:v>
                </c:pt>
                <c:pt idx="287">
                  <c:v>4.8</c:v>
                </c:pt>
                <c:pt idx="288">
                  <c:v>4.8</c:v>
                </c:pt>
                <c:pt idx="289">
                  <c:v>4.8</c:v>
                </c:pt>
                <c:pt idx="290">
                  <c:v>4.8</c:v>
                </c:pt>
                <c:pt idx="291">
                  <c:v>4.8</c:v>
                </c:pt>
                <c:pt idx="292">
                  <c:v>4.8</c:v>
                </c:pt>
                <c:pt idx="293">
                  <c:v>2.6</c:v>
                </c:pt>
                <c:pt idx="294">
                  <c:v>2.6</c:v>
                </c:pt>
                <c:pt idx="295">
                  <c:v>2.6</c:v>
                </c:pt>
                <c:pt idx="296">
                  <c:v>2.6</c:v>
                </c:pt>
                <c:pt idx="297">
                  <c:v>2.6</c:v>
                </c:pt>
                <c:pt idx="298">
                  <c:v>2.6</c:v>
                </c:pt>
                <c:pt idx="299">
                  <c:v>2.6</c:v>
                </c:pt>
                <c:pt idx="300">
                  <c:v>2.6</c:v>
                </c:pt>
                <c:pt idx="301">
                  <c:v>2.6</c:v>
                </c:pt>
                <c:pt idx="302">
                  <c:v>2.6</c:v>
                </c:pt>
                <c:pt idx="303">
                  <c:v>2.6</c:v>
                </c:pt>
                <c:pt idx="304">
                  <c:v>2.6</c:v>
                </c:pt>
                <c:pt idx="305">
                  <c:v>2.6</c:v>
                </c:pt>
                <c:pt idx="306">
                  <c:v>2.6</c:v>
                </c:pt>
                <c:pt idx="307">
                  <c:v>2.6</c:v>
                </c:pt>
                <c:pt idx="308">
                  <c:v>2.6</c:v>
                </c:pt>
                <c:pt idx="309">
                  <c:v>2.6</c:v>
                </c:pt>
                <c:pt idx="310">
                  <c:v>2.6</c:v>
                </c:pt>
                <c:pt idx="311">
                  <c:v>2.6</c:v>
                </c:pt>
                <c:pt idx="312">
                  <c:v>2.6</c:v>
                </c:pt>
                <c:pt idx="313">
                  <c:v>2.6</c:v>
                </c:pt>
                <c:pt idx="314">
                  <c:v>2.6</c:v>
                </c:pt>
                <c:pt idx="315">
                  <c:v>2.6</c:v>
                </c:pt>
                <c:pt idx="316">
                  <c:v>2.6</c:v>
                </c:pt>
                <c:pt idx="317">
                  <c:v>2.6</c:v>
                </c:pt>
                <c:pt idx="318">
                  <c:v>2.6</c:v>
                </c:pt>
                <c:pt idx="319">
                  <c:v>2.6</c:v>
                </c:pt>
                <c:pt idx="320">
                  <c:v>2.6</c:v>
                </c:pt>
                <c:pt idx="321">
                  <c:v>2.6</c:v>
                </c:pt>
                <c:pt idx="322">
                  <c:v>2.6</c:v>
                </c:pt>
                <c:pt idx="323">
                  <c:v>2.6</c:v>
                </c:pt>
                <c:pt idx="324">
                  <c:v>2.6</c:v>
                </c:pt>
                <c:pt idx="325">
                  <c:v>2.6</c:v>
                </c:pt>
                <c:pt idx="326">
                  <c:v>2.6</c:v>
                </c:pt>
                <c:pt idx="327">
                  <c:v>2.6</c:v>
                </c:pt>
                <c:pt idx="328">
                  <c:v>2.6</c:v>
                </c:pt>
                <c:pt idx="329">
                  <c:v>2.6</c:v>
                </c:pt>
                <c:pt idx="330">
                  <c:v>2.6</c:v>
                </c:pt>
                <c:pt idx="331">
                  <c:v>2.6</c:v>
                </c:pt>
                <c:pt idx="332">
                  <c:v>2.6</c:v>
                </c:pt>
                <c:pt idx="333">
                  <c:v>2.6</c:v>
                </c:pt>
                <c:pt idx="334">
                  <c:v>2.6</c:v>
                </c:pt>
                <c:pt idx="335">
                  <c:v>2.6</c:v>
                </c:pt>
                <c:pt idx="336">
                  <c:v>2.6</c:v>
                </c:pt>
                <c:pt idx="337">
                  <c:v>2.6</c:v>
                </c:pt>
                <c:pt idx="338">
                  <c:v>2.6</c:v>
                </c:pt>
                <c:pt idx="339">
                  <c:v>2.6</c:v>
                </c:pt>
                <c:pt idx="340">
                  <c:v>2.6</c:v>
                </c:pt>
                <c:pt idx="341">
                  <c:v>2.6</c:v>
                </c:pt>
                <c:pt idx="342">
                  <c:v>2.6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2.6</c:v>
                </c:pt>
                <c:pt idx="353">
                  <c:v>2.6</c:v>
                </c:pt>
                <c:pt idx="354">
                  <c:v>2.6</c:v>
                </c:pt>
                <c:pt idx="355">
                  <c:v>2.6</c:v>
                </c:pt>
                <c:pt idx="356">
                  <c:v>2.6</c:v>
                </c:pt>
                <c:pt idx="357">
                  <c:v>2.6</c:v>
                </c:pt>
                <c:pt idx="358">
                  <c:v>2.6</c:v>
                </c:pt>
                <c:pt idx="359">
                  <c:v>2.6</c:v>
                </c:pt>
                <c:pt idx="360">
                  <c:v>2.6</c:v>
                </c:pt>
                <c:pt idx="361">
                  <c:v>2.6</c:v>
                </c:pt>
                <c:pt idx="362">
                  <c:v>2.6</c:v>
                </c:pt>
                <c:pt idx="363">
                  <c:v>2.6</c:v>
                </c:pt>
                <c:pt idx="364">
                  <c:v>2.6</c:v>
                </c:pt>
                <c:pt idx="365">
                  <c:v>2.6</c:v>
                </c:pt>
                <c:pt idx="366">
                  <c:v>2.6</c:v>
                </c:pt>
                <c:pt idx="367">
                  <c:v>2.6</c:v>
                </c:pt>
                <c:pt idx="368">
                  <c:v>2.6</c:v>
                </c:pt>
                <c:pt idx="369">
                  <c:v>2.6</c:v>
                </c:pt>
                <c:pt idx="370">
                  <c:v>2.6</c:v>
                </c:pt>
                <c:pt idx="371">
                  <c:v>2.6</c:v>
                </c:pt>
                <c:pt idx="372">
                  <c:v>2.6</c:v>
                </c:pt>
                <c:pt idx="373">
                  <c:v>2.6</c:v>
                </c:pt>
                <c:pt idx="374">
                  <c:v>2.6</c:v>
                </c:pt>
                <c:pt idx="375">
                  <c:v>2.6</c:v>
                </c:pt>
                <c:pt idx="376">
                  <c:v>2.6</c:v>
                </c:pt>
                <c:pt idx="377">
                  <c:v>2.6</c:v>
                </c:pt>
                <c:pt idx="378">
                  <c:v>2.6</c:v>
                </c:pt>
                <c:pt idx="379">
                  <c:v>2.6</c:v>
                </c:pt>
                <c:pt idx="380">
                  <c:v>2.6</c:v>
                </c:pt>
                <c:pt idx="381">
                  <c:v>2.6</c:v>
                </c:pt>
                <c:pt idx="382">
                  <c:v>2.6</c:v>
                </c:pt>
                <c:pt idx="383">
                  <c:v>2.6</c:v>
                </c:pt>
                <c:pt idx="384">
                  <c:v>2.6</c:v>
                </c:pt>
                <c:pt idx="385">
                  <c:v>2.6</c:v>
                </c:pt>
                <c:pt idx="386">
                  <c:v>2.6</c:v>
                </c:pt>
                <c:pt idx="387">
                  <c:v>2.6</c:v>
                </c:pt>
                <c:pt idx="388">
                  <c:v>2.6</c:v>
                </c:pt>
                <c:pt idx="389">
                  <c:v>2.6</c:v>
                </c:pt>
                <c:pt idx="390">
                  <c:v>2.6</c:v>
                </c:pt>
                <c:pt idx="391">
                  <c:v>2.6</c:v>
                </c:pt>
                <c:pt idx="392">
                  <c:v>2.6</c:v>
                </c:pt>
                <c:pt idx="393">
                  <c:v>2.6</c:v>
                </c:pt>
                <c:pt idx="394">
                  <c:v>2.6</c:v>
                </c:pt>
                <c:pt idx="395">
                  <c:v>2.6</c:v>
                </c:pt>
                <c:pt idx="396">
                  <c:v>2.6</c:v>
                </c:pt>
                <c:pt idx="397">
                  <c:v>2.6</c:v>
                </c:pt>
                <c:pt idx="398">
                  <c:v>2.6</c:v>
                </c:pt>
                <c:pt idx="399">
                  <c:v>2.6</c:v>
                </c:pt>
                <c:pt idx="400">
                  <c:v>2.6</c:v>
                </c:pt>
                <c:pt idx="401">
                  <c:v>2.6</c:v>
                </c:pt>
                <c:pt idx="402">
                  <c:v>2.6</c:v>
                </c:pt>
                <c:pt idx="403">
                  <c:v>2.6</c:v>
                </c:pt>
                <c:pt idx="404">
                  <c:v>2.6</c:v>
                </c:pt>
                <c:pt idx="405">
                  <c:v>2.6</c:v>
                </c:pt>
                <c:pt idx="406">
                  <c:v>2.6</c:v>
                </c:pt>
                <c:pt idx="407">
                  <c:v>2.6</c:v>
                </c:pt>
                <c:pt idx="408">
                  <c:v>2.6</c:v>
                </c:pt>
                <c:pt idx="409">
                  <c:v>2.6</c:v>
                </c:pt>
                <c:pt idx="410">
                  <c:v>2.6</c:v>
                </c:pt>
                <c:pt idx="411">
                  <c:v>2.6</c:v>
                </c:pt>
                <c:pt idx="412">
                  <c:v>2.6</c:v>
                </c:pt>
                <c:pt idx="413">
                  <c:v>2.6</c:v>
                </c:pt>
                <c:pt idx="414">
                  <c:v>2.6</c:v>
                </c:pt>
                <c:pt idx="415">
                  <c:v>2.6</c:v>
                </c:pt>
                <c:pt idx="416">
                  <c:v>2.6</c:v>
                </c:pt>
                <c:pt idx="417">
                  <c:v>2.6</c:v>
                </c:pt>
                <c:pt idx="418">
                  <c:v>2.6</c:v>
                </c:pt>
                <c:pt idx="419">
                  <c:v>2.6</c:v>
                </c:pt>
                <c:pt idx="420">
                  <c:v>2.6</c:v>
                </c:pt>
                <c:pt idx="421">
                  <c:v>2.6</c:v>
                </c:pt>
                <c:pt idx="422">
                  <c:v>2.6</c:v>
                </c:pt>
                <c:pt idx="423">
                  <c:v>2.6</c:v>
                </c:pt>
                <c:pt idx="424">
                  <c:v>2.6</c:v>
                </c:pt>
                <c:pt idx="425">
                  <c:v>2.6</c:v>
                </c:pt>
                <c:pt idx="426">
                  <c:v>2.6</c:v>
                </c:pt>
                <c:pt idx="427">
                  <c:v>2.6</c:v>
                </c:pt>
                <c:pt idx="428">
                  <c:v>2.6</c:v>
                </c:pt>
                <c:pt idx="429">
                  <c:v>2.6</c:v>
                </c:pt>
                <c:pt idx="430">
                  <c:v>2.6</c:v>
                </c:pt>
                <c:pt idx="431">
                  <c:v>2.6</c:v>
                </c:pt>
                <c:pt idx="432">
                  <c:v>2.6</c:v>
                </c:pt>
                <c:pt idx="433">
                  <c:v>2.6</c:v>
                </c:pt>
                <c:pt idx="434">
                  <c:v>2.6</c:v>
                </c:pt>
                <c:pt idx="435">
                  <c:v>2.6</c:v>
                </c:pt>
                <c:pt idx="436">
                  <c:v>2.6</c:v>
                </c:pt>
                <c:pt idx="437">
                  <c:v>2.6</c:v>
                </c:pt>
                <c:pt idx="438">
                  <c:v>2.6</c:v>
                </c:pt>
                <c:pt idx="439">
                  <c:v>2.6</c:v>
                </c:pt>
                <c:pt idx="440">
                  <c:v>2.6</c:v>
                </c:pt>
                <c:pt idx="441">
                  <c:v>2.6</c:v>
                </c:pt>
                <c:pt idx="442">
                  <c:v>2.6</c:v>
                </c:pt>
                <c:pt idx="443">
                  <c:v>2.6</c:v>
                </c:pt>
                <c:pt idx="444">
                  <c:v>2.6</c:v>
                </c:pt>
                <c:pt idx="445">
                  <c:v>2.6</c:v>
                </c:pt>
                <c:pt idx="446">
                  <c:v>2.6</c:v>
                </c:pt>
                <c:pt idx="447">
                  <c:v>2.6</c:v>
                </c:pt>
                <c:pt idx="448">
                  <c:v>2.6</c:v>
                </c:pt>
                <c:pt idx="449">
                  <c:v>2.6</c:v>
                </c:pt>
                <c:pt idx="450">
                  <c:v>2.6</c:v>
                </c:pt>
                <c:pt idx="451">
                  <c:v>2.5499999999999998</c:v>
                </c:pt>
                <c:pt idx="452">
                  <c:v>2.5499999999999998</c:v>
                </c:pt>
                <c:pt idx="453">
                  <c:v>2.5499999999999998</c:v>
                </c:pt>
                <c:pt idx="454">
                  <c:v>2.5499999999999998</c:v>
                </c:pt>
                <c:pt idx="455">
                  <c:v>2.5499999999999998</c:v>
                </c:pt>
                <c:pt idx="456">
                  <c:v>2.5499999999999998</c:v>
                </c:pt>
                <c:pt idx="457">
                  <c:v>2.5499999999999998</c:v>
                </c:pt>
                <c:pt idx="458">
                  <c:v>2.5499999999999998</c:v>
                </c:pt>
                <c:pt idx="459">
                  <c:v>2.5499999999999998</c:v>
                </c:pt>
                <c:pt idx="460">
                  <c:v>2.5499999999999998</c:v>
                </c:pt>
                <c:pt idx="461">
                  <c:v>2.5499999999999998</c:v>
                </c:pt>
                <c:pt idx="462">
                  <c:v>2.5499999999999998</c:v>
                </c:pt>
                <c:pt idx="463">
                  <c:v>2.5499999999999998</c:v>
                </c:pt>
                <c:pt idx="464">
                  <c:v>2.5499999999999998</c:v>
                </c:pt>
                <c:pt idx="465">
                  <c:v>2.5499999999999998</c:v>
                </c:pt>
                <c:pt idx="466">
                  <c:v>2.5499999999999998</c:v>
                </c:pt>
                <c:pt idx="467">
                  <c:v>2.5499999999999998</c:v>
                </c:pt>
                <c:pt idx="468">
                  <c:v>2.5499999999999998</c:v>
                </c:pt>
                <c:pt idx="469">
                  <c:v>2.5499999999999998</c:v>
                </c:pt>
                <c:pt idx="470">
                  <c:v>2.5499999999999998</c:v>
                </c:pt>
                <c:pt idx="471">
                  <c:v>2.5499999999999998</c:v>
                </c:pt>
                <c:pt idx="472">
                  <c:v>2.5499999999999998</c:v>
                </c:pt>
                <c:pt idx="473">
                  <c:v>2.5499999999999998</c:v>
                </c:pt>
                <c:pt idx="474">
                  <c:v>2.5499999999999998</c:v>
                </c:pt>
                <c:pt idx="475">
                  <c:v>2.5499999999999998</c:v>
                </c:pt>
                <c:pt idx="476">
                  <c:v>2.5499999999999998</c:v>
                </c:pt>
                <c:pt idx="477">
                  <c:v>2.5499999999999998</c:v>
                </c:pt>
                <c:pt idx="478">
                  <c:v>2.5499999999999998</c:v>
                </c:pt>
                <c:pt idx="479">
                  <c:v>2.5499999999999998</c:v>
                </c:pt>
                <c:pt idx="480">
                  <c:v>2.5499999999999998</c:v>
                </c:pt>
                <c:pt idx="481">
                  <c:v>2.5499999999999998</c:v>
                </c:pt>
                <c:pt idx="482">
                  <c:v>2.5499999999999998</c:v>
                </c:pt>
                <c:pt idx="483">
                  <c:v>2.5499999999999998</c:v>
                </c:pt>
                <c:pt idx="484">
                  <c:v>2.5499999999999998</c:v>
                </c:pt>
                <c:pt idx="485">
                  <c:v>2.5499999999999998</c:v>
                </c:pt>
                <c:pt idx="486">
                  <c:v>2.5499999999999998</c:v>
                </c:pt>
                <c:pt idx="487">
                  <c:v>2.5499999999999998</c:v>
                </c:pt>
                <c:pt idx="488">
                  <c:v>2.5499999999999998</c:v>
                </c:pt>
                <c:pt idx="489">
                  <c:v>2.5499999999999998</c:v>
                </c:pt>
                <c:pt idx="490">
                  <c:v>2.5499999999999998</c:v>
                </c:pt>
                <c:pt idx="491">
                  <c:v>2.5499999999999998</c:v>
                </c:pt>
                <c:pt idx="492">
                  <c:v>2.5499999999999998</c:v>
                </c:pt>
                <c:pt idx="493">
                  <c:v>2.5499999999999998</c:v>
                </c:pt>
                <c:pt idx="494">
                  <c:v>2.5499999999999998</c:v>
                </c:pt>
                <c:pt idx="495">
                  <c:v>2.5499999999999998</c:v>
                </c:pt>
                <c:pt idx="496">
                  <c:v>2.5499999999999998</c:v>
                </c:pt>
                <c:pt idx="497">
                  <c:v>2.5499999999999998</c:v>
                </c:pt>
                <c:pt idx="498">
                  <c:v>2.5499999999999998</c:v>
                </c:pt>
                <c:pt idx="499">
                  <c:v>2.5499999999999998</c:v>
                </c:pt>
                <c:pt idx="500">
                  <c:v>2.5499999999999998</c:v>
                </c:pt>
                <c:pt idx="501">
                  <c:v>2.5499999999999998</c:v>
                </c:pt>
                <c:pt idx="502">
                  <c:v>2.5499999999999998</c:v>
                </c:pt>
                <c:pt idx="503">
                  <c:v>2.5499999999999998</c:v>
                </c:pt>
                <c:pt idx="504">
                  <c:v>2.5499999999999998</c:v>
                </c:pt>
                <c:pt idx="505">
                  <c:v>2.5499999999999998</c:v>
                </c:pt>
                <c:pt idx="506">
                  <c:v>2.5499999999999998</c:v>
                </c:pt>
                <c:pt idx="507">
                  <c:v>2.5499999999999998</c:v>
                </c:pt>
                <c:pt idx="508">
                  <c:v>2.5499999999999998</c:v>
                </c:pt>
                <c:pt idx="509">
                  <c:v>2.5499999999999998</c:v>
                </c:pt>
                <c:pt idx="510">
                  <c:v>2.5499999999999998</c:v>
                </c:pt>
                <c:pt idx="511">
                  <c:v>2.5499999999999998</c:v>
                </c:pt>
                <c:pt idx="512">
                  <c:v>2.5499999999999998</c:v>
                </c:pt>
                <c:pt idx="513">
                  <c:v>2.5499999999999998</c:v>
                </c:pt>
                <c:pt idx="514">
                  <c:v>2.5499999999999998</c:v>
                </c:pt>
                <c:pt idx="515">
                  <c:v>2.5499999999999998</c:v>
                </c:pt>
                <c:pt idx="516">
                  <c:v>2.5499999999999998</c:v>
                </c:pt>
                <c:pt idx="517">
                  <c:v>2.5499999999999998</c:v>
                </c:pt>
                <c:pt idx="518">
                  <c:v>2.5499999999999998</c:v>
                </c:pt>
                <c:pt idx="519">
                  <c:v>2.5499999999999998</c:v>
                </c:pt>
                <c:pt idx="520">
                  <c:v>2.5499999999999998</c:v>
                </c:pt>
                <c:pt idx="521">
                  <c:v>2.5499999999999998</c:v>
                </c:pt>
                <c:pt idx="522">
                  <c:v>2.5499999999999998</c:v>
                </c:pt>
                <c:pt idx="523">
                  <c:v>2.5499999999999998</c:v>
                </c:pt>
                <c:pt idx="524">
                  <c:v>2.5499999999999998</c:v>
                </c:pt>
                <c:pt idx="525">
                  <c:v>2.5499999999999998</c:v>
                </c:pt>
                <c:pt idx="526">
                  <c:v>2.5499999999999998</c:v>
                </c:pt>
                <c:pt idx="527">
                  <c:v>2.5499999999999998</c:v>
                </c:pt>
                <c:pt idx="528">
                  <c:v>2.5499999999999998</c:v>
                </c:pt>
                <c:pt idx="529">
                  <c:v>2.5499999999999998</c:v>
                </c:pt>
                <c:pt idx="530">
                  <c:v>2.5499999999999998</c:v>
                </c:pt>
                <c:pt idx="531">
                  <c:v>2.5499999999999998</c:v>
                </c:pt>
                <c:pt idx="532">
                  <c:v>2.5499999999999998</c:v>
                </c:pt>
                <c:pt idx="533">
                  <c:v>2.5499999999999998</c:v>
                </c:pt>
                <c:pt idx="534">
                  <c:v>2.5499999999999998</c:v>
                </c:pt>
                <c:pt idx="535">
                  <c:v>2.5499999999999998</c:v>
                </c:pt>
                <c:pt idx="536">
                  <c:v>2.5499999999999998</c:v>
                </c:pt>
                <c:pt idx="537">
                  <c:v>2.5499999999999998</c:v>
                </c:pt>
                <c:pt idx="538">
                  <c:v>2.5499999999999998</c:v>
                </c:pt>
                <c:pt idx="539">
                  <c:v>2.5499999999999998</c:v>
                </c:pt>
                <c:pt idx="540">
                  <c:v>2.5499999999999998</c:v>
                </c:pt>
                <c:pt idx="541">
                  <c:v>2.5499999999999998</c:v>
                </c:pt>
                <c:pt idx="542">
                  <c:v>2.5499999999999998</c:v>
                </c:pt>
                <c:pt idx="543">
                  <c:v>2.5499999999999998</c:v>
                </c:pt>
                <c:pt idx="544">
                  <c:v>2.65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逆回购!$C$1</c:f>
              <c:strCache>
                <c:ptCount val="1"/>
                <c:pt idx="0">
                  <c:v>14天(%)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逆回购!$A$2:$A$546</c:f>
              <c:numCache>
                <c:formatCode>yyyy\-mm\-dd;@</c:formatCode>
                <c:ptCount val="545"/>
                <c:pt idx="0">
                  <c:v>36445</c:v>
                </c:pt>
                <c:pt idx="1">
                  <c:v>36452</c:v>
                </c:pt>
                <c:pt idx="2">
                  <c:v>36459</c:v>
                </c:pt>
                <c:pt idx="3">
                  <c:v>36466</c:v>
                </c:pt>
                <c:pt idx="4">
                  <c:v>36473</c:v>
                </c:pt>
                <c:pt idx="5">
                  <c:v>36480</c:v>
                </c:pt>
                <c:pt idx="6">
                  <c:v>36487</c:v>
                </c:pt>
                <c:pt idx="7">
                  <c:v>36494</c:v>
                </c:pt>
                <c:pt idx="8">
                  <c:v>36501</c:v>
                </c:pt>
                <c:pt idx="9">
                  <c:v>36508</c:v>
                </c:pt>
                <c:pt idx="10">
                  <c:v>36515</c:v>
                </c:pt>
                <c:pt idx="11">
                  <c:v>36522</c:v>
                </c:pt>
                <c:pt idx="12">
                  <c:v>36529</c:v>
                </c:pt>
                <c:pt idx="13">
                  <c:v>36536</c:v>
                </c:pt>
                <c:pt idx="14">
                  <c:v>36543</c:v>
                </c:pt>
                <c:pt idx="15">
                  <c:v>36550</c:v>
                </c:pt>
                <c:pt idx="16">
                  <c:v>36557</c:v>
                </c:pt>
                <c:pt idx="17">
                  <c:v>36571</c:v>
                </c:pt>
                <c:pt idx="18">
                  <c:v>36578</c:v>
                </c:pt>
                <c:pt idx="19">
                  <c:v>36592</c:v>
                </c:pt>
                <c:pt idx="20">
                  <c:v>36599</c:v>
                </c:pt>
                <c:pt idx="21">
                  <c:v>36606</c:v>
                </c:pt>
                <c:pt idx="22">
                  <c:v>36613</c:v>
                </c:pt>
                <c:pt idx="23">
                  <c:v>36620</c:v>
                </c:pt>
                <c:pt idx="24">
                  <c:v>36627</c:v>
                </c:pt>
                <c:pt idx="25">
                  <c:v>36634</c:v>
                </c:pt>
                <c:pt idx="26">
                  <c:v>36641</c:v>
                </c:pt>
                <c:pt idx="27">
                  <c:v>36655</c:v>
                </c:pt>
                <c:pt idx="28">
                  <c:v>36662</c:v>
                </c:pt>
                <c:pt idx="29">
                  <c:v>36669</c:v>
                </c:pt>
                <c:pt idx="30">
                  <c:v>36676</c:v>
                </c:pt>
                <c:pt idx="31">
                  <c:v>36683</c:v>
                </c:pt>
                <c:pt idx="32">
                  <c:v>36690</c:v>
                </c:pt>
                <c:pt idx="33">
                  <c:v>36697</c:v>
                </c:pt>
                <c:pt idx="34">
                  <c:v>36704</c:v>
                </c:pt>
                <c:pt idx="35">
                  <c:v>36711</c:v>
                </c:pt>
                <c:pt idx="36">
                  <c:v>36718</c:v>
                </c:pt>
                <c:pt idx="37">
                  <c:v>36725</c:v>
                </c:pt>
                <c:pt idx="38">
                  <c:v>36732</c:v>
                </c:pt>
                <c:pt idx="39">
                  <c:v>36739</c:v>
                </c:pt>
                <c:pt idx="40">
                  <c:v>36746</c:v>
                </c:pt>
                <c:pt idx="41">
                  <c:v>36753</c:v>
                </c:pt>
                <c:pt idx="42">
                  <c:v>36760</c:v>
                </c:pt>
                <c:pt idx="43">
                  <c:v>36767</c:v>
                </c:pt>
                <c:pt idx="44">
                  <c:v>36774</c:v>
                </c:pt>
                <c:pt idx="45">
                  <c:v>36781</c:v>
                </c:pt>
                <c:pt idx="46">
                  <c:v>36788</c:v>
                </c:pt>
                <c:pt idx="47">
                  <c:v>36795</c:v>
                </c:pt>
                <c:pt idx="48">
                  <c:v>36809</c:v>
                </c:pt>
                <c:pt idx="49">
                  <c:v>36816</c:v>
                </c:pt>
                <c:pt idx="50">
                  <c:v>36823</c:v>
                </c:pt>
                <c:pt idx="51">
                  <c:v>36830</c:v>
                </c:pt>
                <c:pt idx="52">
                  <c:v>36837</c:v>
                </c:pt>
                <c:pt idx="53">
                  <c:v>36844</c:v>
                </c:pt>
                <c:pt idx="54">
                  <c:v>36851</c:v>
                </c:pt>
                <c:pt idx="55">
                  <c:v>36858</c:v>
                </c:pt>
                <c:pt idx="56">
                  <c:v>36865</c:v>
                </c:pt>
                <c:pt idx="57">
                  <c:v>36872</c:v>
                </c:pt>
                <c:pt idx="58">
                  <c:v>36879</c:v>
                </c:pt>
                <c:pt idx="59">
                  <c:v>36886</c:v>
                </c:pt>
                <c:pt idx="60">
                  <c:v>36893</c:v>
                </c:pt>
                <c:pt idx="61">
                  <c:v>36900</c:v>
                </c:pt>
                <c:pt idx="62">
                  <c:v>36907</c:v>
                </c:pt>
                <c:pt idx="63">
                  <c:v>36928</c:v>
                </c:pt>
                <c:pt idx="64">
                  <c:v>36935</c:v>
                </c:pt>
                <c:pt idx="65">
                  <c:v>36942</c:v>
                </c:pt>
                <c:pt idx="66">
                  <c:v>36949</c:v>
                </c:pt>
                <c:pt idx="67">
                  <c:v>37131</c:v>
                </c:pt>
                <c:pt idx="68">
                  <c:v>37138</c:v>
                </c:pt>
                <c:pt idx="69">
                  <c:v>37145</c:v>
                </c:pt>
                <c:pt idx="70">
                  <c:v>37152</c:v>
                </c:pt>
                <c:pt idx="71">
                  <c:v>37159</c:v>
                </c:pt>
                <c:pt idx="72">
                  <c:v>37173</c:v>
                </c:pt>
                <c:pt idx="73">
                  <c:v>37180</c:v>
                </c:pt>
                <c:pt idx="74">
                  <c:v>37187</c:v>
                </c:pt>
                <c:pt idx="75">
                  <c:v>37194</c:v>
                </c:pt>
                <c:pt idx="76">
                  <c:v>37201</c:v>
                </c:pt>
                <c:pt idx="77">
                  <c:v>37208</c:v>
                </c:pt>
                <c:pt idx="78">
                  <c:v>37215</c:v>
                </c:pt>
                <c:pt idx="79">
                  <c:v>37222</c:v>
                </c:pt>
                <c:pt idx="80">
                  <c:v>37229</c:v>
                </c:pt>
                <c:pt idx="81">
                  <c:v>37236</c:v>
                </c:pt>
                <c:pt idx="82">
                  <c:v>37250</c:v>
                </c:pt>
                <c:pt idx="83">
                  <c:v>37264</c:v>
                </c:pt>
                <c:pt idx="84">
                  <c:v>37271</c:v>
                </c:pt>
                <c:pt idx="85">
                  <c:v>37278</c:v>
                </c:pt>
                <c:pt idx="86">
                  <c:v>37285</c:v>
                </c:pt>
                <c:pt idx="87">
                  <c:v>37292</c:v>
                </c:pt>
                <c:pt idx="88">
                  <c:v>37306</c:v>
                </c:pt>
                <c:pt idx="89">
                  <c:v>37313</c:v>
                </c:pt>
                <c:pt idx="90">
                  <c:v>37320</c:v>
                </c:pt>
                <c:pt idx="91">
                  <c:v>37327</c:v>
                </c:pt>
                <c:pt idx="92">
                  <c:v>37334</c:v>
                </c:pt>
                <c:pt idx="93">
                  <c:v>37341</c:v>
                </c:pt>
                <c:pt idx="94">
                  <c:v>37348</c:v>
                </c:pt>
                <c:pt idx="95">
                  <c:v>37355</c:v>
                </c:pt>
                <c:pt idx="96">
                  <c:v>37362</c:v>
                </c:pt>
                <c:pt idx="97">
                  <c:v>37369</c:v>
                </c:pt>
                <c:pt idx="98">
                  <c:v>37390</c:v>
                </c:pt>
                <c:pt idx="99">
                  <c:v>37397</c:v>
                </c:pt>
                <c:pt idx="100">
                  <c:v>37404</c:v>
                </c:pt>
                <c:pt idx="101">
                  <c:v>37411</c:v>
                </c:pt>
                <c:pt idx="102">
                  <c:v>37418</c:v>
                </c:pt>
                <c:pt idx="103">
                  <c:v>37425</c:v>
                </c:pt>
                <c:pt idx="104">
                  <c:v>37607</c:v>
                </c:pt>
                <c:pt idx="105">
                  <c:v>37614</c:v>
                </c:pt>
                <c:pt idx="106">
                  <c:v>37621</c:v>
                </c:pt>
                <c:pt idx="107">
                  <c:v>37628</c:v>
                </c:pt>
                <c:pt idx="108">
                  <c:v>37635</c:v>
                </c:pt>
                <c:pt idx="109">
                  <c:v>37642</c:v>
                </c:pt>
                <c:pt idx="110">
                  <c:v>37649</c:v>
                </c:pt>
                <c:pt idx="111">
                  <c:v>37859</c:v>
                </c:pt>
                <c:pt idx="112">
                  <c:v>37866</c:v>
                </c:pt>
                <c:pt idx="113">
                  <c:v>37887</c:v>
                </c:pt>
                <c:pt idx="114">
                  <c:v>37929</c:v>
                </c:pt>
                <c:pt idx="115">
                  <c:v>38002</c:v>
                </c:pt>
                <c:pt idx="116">
                  <c:v>38389</c:v>
                </c:pt>
                <c:pt idx="117">
                  <c:v>38741</c:v>
                </c:pt>
                <c:pt idx="118">
                  <c:v>39126</c:v>
                </c:pt>
                <c:pt idx="119">
                  <c:v>40925</c:v>
                </c:pt>
                <c:pt idx="120">
                  <c:v>40927</c:v>
                </c:pt>
                <c:pt idx="121">
                  <c:v>41032</c:v>
                </c:pt>
                <c:pt idx="122">
                  <c:v>41039</c:v>
                </c:pt>
                <c:pt idx="123">
                  <c:v>41086</c:v>
                </c:pt>
                <c:pt idx="124">
                  <c:v>41088</c:v>
                </c:pt>
                <c:pt idx="125">
                  <c:v>41093</c:v>
                </c:pt>
                <c:pt idx="126">
                  <c:v>41095</c:v>
                </c:pt>
                <c:pt idx="127">
                  <c:v>41100</c:v>
                </c:pt>
                <c:pt idx="128">
                  <c:v>41102</c:v>
                </c:pt>
                <c:pt idx="129">
                  <c:v>41107</c:v>
                </c:pt>
                <c:pt idx="130">
                  <c:v>41109</c:v>
                </c:pt>
                <c:pt idx="131">
                  <c:v>41114</c:v>
                </c:pt>
                <c:pt idx="132">
                  <c:v>41116</c:v>
                </c:pt>
                <c:pt idx="133">
                  <c:v>41121</c:v>
                </c:pt>
                <c:pt idx="134">
                  <c:v>41123</c:v>
                </c:pt>
                <c:pt idx="135">
                  <c:v>41128</c:v>
                </c:pt>
                <c:pt idx="136">
                  <c:v>41130</c:v>
                </c:pt>
                <c:pt idx="137">
                  <c:v>41135</c:v>
                </c:pt>
                <c:pt idx="138">
                  <c:v>41137</c:v>
                </c:pt>
                <c:pt idx="139">
                  <c:v>41142</c:v>
                </c:pt>
                <c:pt idx="140">
                  <c:v>41144</c:v>
                </c:pt>
                <c:pt idx="141">
                  <c:v>41149</c:v>
                </c:pt>
                <c:pt idx="142">
                  <c:v>41151</c:v>
                </c:pt>
                <c:pt idx="143">
                  <c:v>41156</c:v>
                </c:pt>
                <c:pt idx="144">
                  <c:v>41158</c:v>
                </c:pt>
                <c:pt idx="145">
                  <c:v>41163</c:v>
                </c:pt>
                <c:pt idx="146">
                  <c:v>41165</c:v>
                </c:pt>
                <c:pt idx="147">
                  <c:v>41170</c:v>
                </c:pt>
                <c:pt idx="148">
                  <c:v>41172</c:v>
                </c:pt>
                <c:pt idx="149">
                  <c:v>41177</c:v>
                </c:pt>
                <c:pt idx="150">
                  <c:v>41179</c:v>
                </c:pt>
                <c:pt idx="151">
                  <c:v>41191</c:v>
                </c:pt>
                <c:pt idx="152">
                  <c:v>41193</c:v>
                </c:pt>
                <c:pt idx="153">
                  <c:v>41198</c:v>
                </c:pt>
                <c:pt idx="154">
                  <c:v>41200</c:v>
                </c:pt>
                <c:pt idx="155">
                  <c:v>41205</c:v>
                </c:pt>
                <c:pt idx="156">
                  <c:v>41207</c:v>
                </c:pt>
                <c:pt idx="157">
                  <c:v>41212</c:v>
                </c:pt>
                <c:pt idx="158">
                  <c:v>41214</c:v>
                </c:pt>
                <c:pt idx="159">
                  <c:v>41219</c:v>
                </c:pt>
                <c:pt idx="160">
                  <c:v>41221</c:v>
                </c:pt>
                <c:pt idx="161">
                  <c:v>41226</c:v>
                </c:pt>
                <c:pt idx="162">
                  <c:v>41228</c:v>
                </c:pt>
                <c:pt idx="163">
                  <c:v>41233</c:v>
                </c:pt>
                <c:pt idx="164">
                  <c:v>41235</c:v>
                </c:pt>
                <c:pt idx="165">
                  <c:v>41240</c:v>
                </c:pt>
                <c:pt idx="166">
                  <c:v>41242</c:v>
                </c:pt>
                <c:pt idx="167">
                  <c:v>41247</c:v>
                </c:pt>
                <c:pt idx="168">
                  <c:v>41249</c:v>
                </c:pt>
                <c:pt idx="169">
                  <c:v>41254</c:v>
                </c:pt>
                <c:pt idx="170">
                  <c:v>41256</c:v>
                </c:pt>
                <c:pt idx="171">
                  <c:v>41261</c:v>
                </c:pt>
                <c:pt idx="172">
                  <c:v>41263</c:v>
                </c:pt>
                <c:pt idx="173">
                  <c:v>41268</c:v>
                </c:pt>
                <c:pt idx="174">
                  <c:v>41270</c:v>
                </c:pt>
                <c:pt idx="175">
                  <c:v>41282</c:v>
                </c:pt>
                <c:pt idx="176">
                  <c:v>41284</c:v>
                </c:pt>
                <c:pt idx="177">
                  <c:v>41289</c:v>
                </c:pt>
                <c:pt idx="178">
                  <c:v>41291</c:v>
                </c:pt>
                <c:pt idx="179">
                  <c:v>41296</c:v>
                </c:pt>
                <c:pt idx="180">
                  <c:v>41298</c:v>
                </c:pt>
                <c:pt idx="181">
                  <c:v>41303</c:v>
                </c:pt>
                <c:pt idx="182">
                  <c:v>41305</c:v>
                </c:pt>
                <c:pt idx="183">
                  <c:v>41310</c:v>
                </c:pt>
                <c:pt idx="184">
                  <c:v>41312</c:v>
                </c:pt>
                <c:pt idx="185">
                  <c:v>41485</c:v>
                </c:pt>
                <c:pt idx="186">
                  <c:v>41487</c:v>
                </c:pt>
                <c:pt idx="187">
                  <c:v>41492</c:v>
                </c:pt>
                <c:pt idx="188">
                  <c:v>41494</c:v>
                </c:pt>
                <c:pt idx="189">
                  <c:v>41499</c:v>
                </c:pt>
                <c:pt idx="190">
                  <c:v>41501</c:v>
                </c:pt>
                <c:pt idx="191">
                  <c:v>41506</c:v>
                </c:pt>
                <c:pt idx="192">
                  <c:v>41508</c:v>
                </c:pt>
                <c:pt idx="193">
                  <c:v>41513</c:v>
                </c:pt>
                <c:pt idx="194">
                  <c:v>41515</c:v>
                </c:pt>
                <c:pt idx="195">
                  <c:v>41520</c:v>
                </c:pt>
                <c:pt idx="196">
                  <c:v>41522</c:v>
                </c:pt>
                <c:pt idx="197">
                  <c:v>41527</c:v>
                </c:pt>
                <c:pt idx="198">
                  <c:v>41529</c:v>
                </c:pt>
                <c:pt idx="199">
                  <c:v>41534</c:v>
                </c:pt>
                <c:pt idx="200">
                  <c:v>41543</c:v>
                </c:pt>
                <c:pt idx="201">
                  <c:v>41555</c:v>
                </c:pt>
                <c:pt idx="202">
                  <c:v>41557</c:v>
                </c:pt>
                <c:pt idx="203">
                  <c:v>41562</c:v>
                </c:pt>
                <c:pt idx="204">
                  <c:v>41576</c:v>
                </c:pt>
                <c:pt idx="205">
                  <c:v>41578</c:v>
                </c:pt>
                <c:pt idx="206">
                  <c:v>41583</c:v>
                </c:pt>
                <c:pt idx="207">
                  <c:v>41590</c:v>
                </c:pt>
                <c:pt idx="208">
                  <c:v>41597</c:v>
                </c:pt>
                <c:pt idx="209">
                  <c:v>41599</c:v>
                </c:pt>
                <c:pt idx="210">
                  <c:v>41604</c:v>
                </c:pt>
                <c:pt idx="211">
                  <c:v>41606</c:v>
                </c:pt>
                <c:pt idx="212">
                  <c:v>41611</c:v>
                </c:pt>
                <c:pt idx="213">
                  <c:v>41632</c:v>
                </c:pt>
                <c:pt idx="214">
                  <c:v>41660</c:v>
                </c:pt>
                <c:pt idx="215">
                  <c:v>41667</c:v>
                </c:pt>
                <c:pt idx="216">
                  <c:v>42026</c:v>
                </c:pt>
                <c:pt idx="217">
                  <c:v>42031</c:v>
                </c:pt>
                <c:pt idx="218">
                  <c:v>42033</c:v>
                </c:pt>
                <c:pt idx="219">
                  <c:v>42038</c:v>
                </c:pt>
                <c:pt idx="220">
                  <c:v>42040</c:v>
                </c:pt>
                <c:pt idx="221">
                  <c:v>42045</c:v>
                </c:pt>
                <c:pt idx="222">
                  <c:v>42047</c:v>
                </c:pt>
                <c:pt idx="223">
                  <c:v>42061</c:v>
                </c:pt>
                <c:pt idx="224">
                  <c:v>42066</c:v>
                </c:pt>
                <c:pt idx="225">
                  <c:v>42068</c:v>
                </c:pt>
                <c:pt idx="226">
                  <c:v>42073</c:v>
                </c:pt>
                <c:pt idx="227">
                  <c:v>42075</c:v>
                </c:pt>
                <c:pt idx="228">
                  <c:v>42080</c:v>
                </c:pt>
                <c:pt idx="229">
                  <c:v>42082</c:v>
                </c:pt>
                <c:pt idx="230">
                  <c:v>42087</c:v>
                </c:pt>
                <c:pt idx="231">
                  <c:v>42089</c:v>
                </c:pt>
                <c:pt idx="232">
                  <c:v>42094</c:v>
                </c:pt>
                <c:pt idx="233">
                  <c:v>42096</c:v>
                </c:pt>
                <c:pt idx="234">
                  <c:v>42101</c:v>
                </c:pt>
                <c:pt idx="235">
                  <c:v>42103</c:v>
                </c:pt>
                <c:pt idx="236">
                  <c:v>42108</c:v>
                </c:pt>
                <c:pt idx="237">
                  <c:v>42110</c:v>
                </c:pt>
                <c:pt idx="238">
                  <c:v>42180</c:v>
                </c:pt>
                <c:pt idx="239">
                  <c:v>42185</c:v>
                </c:pt>
                <c:pt idx="240">
                  <c:v>42187</c:v>
                </c:pt>
                <c:pt idx="241">
                  <c:v>42192</c:v>
                </c:pt>
                <c:pt idx="242">
                  <c:v>42194</c:v>
                </c:pt>
                <c:pt idx="243">
                  <c:v>42199</c:v>
                </c:pt>
                <c:pt idx="244">
                  <c:v>42201</c:v>
                </c:pt>
                <c:pt idx="245">
                  <c:v>42206</c:v>
                </c:pt>
                <c:pt idx="246">
                  <c:v>42208</c:v>
                </c:pt>
                <c:pt idx="247">
                  <c:v>42213</c:v>
                </c:pt>
                <c:pt idx="248">
                  <c:v>42215</c:v>
                </c:pt>
                <c:pt idx="249">
                  <c:v>42220</c:v>
                </c:pt>
                <c:pt idx="250">
                  <c:v>42222</c:v>
                </c:pt>
                <c:pt idx="251">
                  <c:v>42227</c:v>
                </c:pt>
                <c:pt idx="252">
                  <c:v>42229</c:v>
                </c:pt>
                <c:pt idx="253">
                  <c:v>42234</c:v>
                </c:pt>
                <c:pt idx="254">
                  <c:v>42236</c:v>
                </c:pt>
                <c:pt idx="255">
                  <c:v>42241</c:v>
                </c:pt>
                <c:pt idx="256">
                  <c:v>42243</c:v>
                </c:pt>
                <c:pt idx="257">
                  <c:v>42248</c:v>
                </c:pt>
                <c:pt idx="258">
                  <c:v>42255</c:v>
                </c:pt>
                <c:pt idx="259">
                  <c:v>42257</c:v>
                </c:pt>
                <c:pt idx="260">
                  <c:v>42262</c:v>
                </c:pt>
                <c:pt idx="261">
                  <c:v>42264</c:v>
                </c:pt>
                <c:pt idx="262">
                  <c:v>42269</c:v>
                </c:pt>
                <c:pt idx="263">
                  <c:v>42271</c:v>
                </c:pt>
                <c:pt idx="264">
                  <c:v>42276</c:v>
                </c:pt>
                <c:pt idx="265">
                  <c:v>42285</c:v>
                </c:pt>
                <c:pt idx="266">
                  <c:v>42290</c:v>
                </c:pt>
                <c:pt idx="267">
                  <c:v>42292</c:v>
                </c:pt>
                <c:pt idx="268">
                  <c:v>42297</c:v>
                </c:pt>
                <c:pt idx="269">
                  <c:v>42299</c:v>
                </c:pt>
                <c:pt idx="270">
                  <c:v>42304</c:v>
                </c:pt>
                <c:pt idx="271">
                  <c:v>42306</c:v>
                </c:pt>
                <c:pt idx="272">
                  <c:v>42311</c:v>
                </c:pt>
                <c:pt idx="273">
                  <c:v>42313</c:v>
                </c:pt>
                <c:pt idx="274">
                  <c:v>42318</c:v>
                </c:pt>
                <c:pt idx="275">
                  <c:v>42320</c:v>
                </c:pt>
                <c:pt idx="276">
                  <c:v>42325</c:v>
                </c:pt>
                <c:pt idx="277">
                  <c:v>42327</c:v>
                </c:pt>
                <c:pt idx="278">
                  <c:v>42332</c:v>
                </c:pt>
                <c:pt idx="279">
                  <c:v>42334</c:v>
                </c:pt>
                <c:pt idx="280">
                  <c:v>42339</c:v>
                </c:pt>
                <c:pt idx="281">
                  <c:v>42341</c:v>
                </c:pt>
                <c:pt idx="282">
                  <c:v>42346</c:v>
                </c:pt>
                <c:pt idx="283">
                  <c:v>42348</c:v>
                </c:pt>
                <c:pt idx="284">
                  <c:v>42353</c:v>
                </c:pt>
                <c:pt idx="285">
                  <c:v>42355</c:v>
                </c:pt>
                <c:pt idx="286">
                  <c:v>42360</c:v>
                </c:pt>
                <c:pt idx="287">
                  <c:v>42362</c:v>
                </c:pt>
                <c:pt idx="288">
                  <c:v>42367</c:v>
                </c:pt>
                <c:pt idx="289">
                  <c:v>42374</c:v>
                </c:pt>
                <c:pt idx="290">
                  <c:v>42376</c:v>
                </c:pt>
                <c:pt idx="291">
                  <c:v>42381</c:v>
                </c:pt>
                <c:pt idx="292">
                  <c:v>42383</c:v>
                </c:pt>
                <c:pt idx="293">
                  <c:v>42388</c:v>
                </c:pt>
                <c:pt idx="294">
                  <c:v>42390</c:v>
                </c:pt>
                <c:pt idx="295">
                  <c:v>42395</c:v>
                </c:pt>
                <c:pt idx="296">
                  <c:v>42397</c:v>
                </c:pt>
                <c:pt idx="297">
                  <c:v>42398</c:v>
                </c:pt>
                <c:pt idx="298">
                  <c:v>42401</c:v>
                </c:pt>
                <c:pt idx="299">
                  <c:v>42402</c:v>
                </c:pt>
                <c:pt idx="300">
                  <c:v>42403</c:v>
                </c:pt>
                <c:pt idx="301">
                  <c:v>42404</c:v>
                </c:pt>
                <c:pt idx="302">
                  <c:v>42405</c:v>
                </c:pt>
                <c:pt idx="303">
                  <c:v>42406</c:v>
                </c:pt>
                <c:pt idx="304">
                  <c:v>42414</c:v>
                </c:pt>
                <c:pt idx="305">
                  <c:v>42415</c:v>
                </c:pt>
                <c:pt idx="306">
                  <c:v>42416</c:v>
                </c:pt>
                <c:pt idx="307">
                  <c:v>42417</c:v>
                </c:pt>
                <c:pt idx="308">
                  <c:v>42418</c:v>
                </c:pt>
                <c:pt idx="309">
                  <c:v>42419</c:v>
                </c:pt>
                <c:pt idx="310">
                  <c:v>42422</c:v>
                </c:pt>
                <c:pt idx="311">
                  <c:v>42423</c:v>
                </c:pt>
                <c:pt idx="312">
                  <c:v>42424</c:v>
                </c:pt>
                <c:pt idx="313">
                  <c:v>42425</c:v>
                </c:pt>
                <c:pt idx="314">
                  <c:v>42426</c:v>
                </c:pt>
                <c:pt idx="315">
                  <c:v>42429</c:v>
                </c:pt>
                <c:pt idx="316">
                  <c:v>42432</c:v>
                </c:pt>
                <c:pt idx="317">
                  <c:v>42433</c:v>
                </c:pt>
                <c:pt idx="318">
                  <c:v>42436</c:v>
                </c:pt>
                <c:pt idx="319">
                  <c:v>42437</c:v>
                </c:pt>
                <c:pt idx="320">
                  <c:v>42438</c:v>
                </c:pt>
                <c:pt idx="321">
                  <c:v>42439</c:v>
                </c:pt>
                <c:pt idx="322">
                  <c:v>42440</c:v>
                </c:pt>
                <c:pt idx="323">
                  <c:v>42443</c:v>
                </c:pt>
                <c:pt idx="324">
                  <c:v>42444</c:v>
                </c:pt>
                <c:pt idx="325">
                  <c:v>42445</c:v>
                </c:pt>
                <c:pt idx="326">
                  <c:v>42446</c:v>
                </c:pt>
                <c:pt idx="327">
                  <c:v>42447</c:v>
                </c:pt>
                <c:pt idx="328">
                  <c:v>42450</c:v>
                </c:pt>
                <c:pt idx="329">
                  <c:v>42451</c:v>
                </c:pt>
                <c:pt idx="330">
                  <c:v>42452</c:v>
                </c:pt>
                <c:pt idx="331">
                  <c:v>42453</c:v>
                </c:pt>
                <c:pt idx="332">
                  <c:v>42454</c:v>
                </c:pt>
                <c:pt idx="333">
                  <c:v>42457</c:v>
                </c:pt>
                <c:pt idx="334">
                  <c:v>42458</c:v>
                </c:pt>
                <c:pt idx="335">
                  <c:v>42459</c:v>
                </c:pt>
                <c:pt idx="336">
                  <c:v>42460</c:v>
                </c:pt>
                <c:pt idx="337">
                  <c:v>42461</c:v>
                </c:pt>
                <c:pt idx="338">
                  <c:v>42465</c:v>
                </c:pt>
                <c:pt idx="339">
                  <c:v>42466</c:v>
                </c:pt>
                <c:pt idx="340">
                  <c:v>42467</c:v>
                </c:pt>
                <c:pt idx="341">
                  <c:v>42468</c:v>
                </c:pt>
                <c:pt idx="342">
                  <c:v>42471</c:v>
                </c:pt>
                <c:pt idx="343">
                  <c:v>42472</c:v>
                </c:pt>
                <c:pt idx="344">
                  <c:v>42473</c:v>
                </c:pt>
                <c:pt idx="345">
                  <c:v>42474</c:v>
                </c:pt>
                <c:pt idx="346">
                  <c:v>42475</c:v>
                </c:pt>
                <c:pt idx="347">
                  <c:v>42478</c:v>
                </c:pt>
                <c:pt idx="348">
                  <c:v>42479</c:v>
                </c:pt>
                <c:pt idx="349">
                  <c:v>42480</c:v>
                </c:pt>
                <c:pt idx="350">
                  <c:v>42481</c:v>
                </c:pt>
                <c:pt idx="351">
                  <c:v>42482</c:v>
                </c:pt>
                <c:pt idx="352">
                  <c:v>42485</c:v>
                </c:pt>
                <c:pt idx="353">
                  <c:v>42486</c:v>
                </c:pt>
                <c:pt idx="354">
                  <c:v>42487</c:v>
                </c:pt>
                <c:pt idx="355">
                  <c:v>42488</c:v>
                </c:pt>
                <c:pt idx="356">
                  <c:v>42489</c:v>
                </c:pt>
                <c:pt idx="357">
                  <c:v>42493</c:v>
                </c:pt>
                <c:pt idx="358">
                  <c:v>42494</c:v>
                </c:pt>
                <c:pt idx="359">
                  <c:v>42495</c:v>
                </c:pt>
                <c:pt idx="360">
                  <c:v>42496</c:v>
                </c:pt>
                <c:pt idx="361">
                  <c:v>42499</c:v>
                </c:pt>
                <c:pt idx="362">
                  <c:v>42500</c:v>
                </c:pt>
                <c:pt idx="363">
                  <c:v>42501</c:v>
                </c:pt>
                <c:pt idx="364">
                  <c:v>42502</c:v>
                </c:pt>
                <c:pt idx="365">
                  <c:v>42503</c:v>
                </c:pt>
                <c:pt idx="366">
                  <c:v>42506</c:v>
                </c:pt>
                <c:pt idx="367">
                  <c:v>42507</c:v>
                </c:pt>
                <c:pt idx="368">
                  <c:v>42508</c:v>
                </c:pt>
                <c:pt idx="369">
                  <c:v>42509</c:v>
                </c:pt>
                <c:pt idx="370">
                  <c:v>42510</c:v>
                </c:pt>
                <c:pt idx="371">
                  <c:v>42513</c:v>
                </c:pt>
                <c:pt idx="372">
                  <c:v>42514</c:v>
                </c:pt>
                <c:pt idx="373">
                  <c:v>42515</c:v>
                </c:pt>
                <c:pt idx="374">
                  <c:v>42516</c:v>
                </c:pt>
                <c:pt idx="375">
                  <c:v>42517</c:v>
                </c:pt>
                <c:pt idx="376">
                  <c:v>42520</c:v>
                </c:pt>
                <c:pt idx="377">
                  <c:v>42521</c:v>
                </c:pt>
                <c:pt idx="378">
                  <c:v>42522</c:v>
                </c:pt>
                <c:pt idx="379">
                  <c:v>42523</c:v>
                </c:pt>
                <c:pt idx="380">
                  <c:v>42524</c:v>
                </c:pt>
                <c:pt idx="381">
                  <c:v>42527</c:v>
                </c:pt>
                <c:pt idx="382">
                  <c:v>42528</c:v>
                </c:pt>
                <c:pt idx="383">
                  <c:v>42529</c:v>
                </c:pt>
                <c:pt idx="384">
                  <c:v>42533</c:v>
                </c:pt>
                <c:pt idx="385">
                  <c:v>42534</c:v>
                </c:pt>
                <c:pt idx="386">
                  <c:v>42535</c:v>
                </c:pt>
                <c:pt idx="387">
                  <c:v>42536</c:v>
                </c:pt>
                <c:pt idx="388">
                  <c:v>42537</c:v>
                </c:pt>
                <c:pt idx="389">
                  <c:v>42538</c:v>
                </c:pt>
                <c:pt idx="390">
                  <c:v>42541</c:v>
                </c:pt>
                <c:pt idx="391">
                  <c:v>42542</c:v>
                </c:pt>
                <c:pt idx="392">
                  <c:v>42543</c:v>
                </c:pt>
                <c:pt idx="393">
                  <c:v>42544</c:v>
                </c:pt>
                <c:pt idx="394">
                  <c:v>42545</c:v>
                </c:pt>
                <c:pt idx="395">
                  <c:v>42548</c:v>
                </c:pt>
                <c:pt idx="396">
                  <c:v>42549</c:v>
                </c:pt>
                <c:pt idx="397">
                  <c:v>42550</c:v>
                </c:pt>
                <c:pt idx="398">
                  <c:v>42551</c:v>
                </c:pt>
                <c:pt idx="399">
                  <c:v>42552</c:v>
                </c:pt>
                <c:pt idx="400">
                  <c:v>42555</c:v>
                </c:pt>
                <c:pt idx="401">
                  <c:v>42556</c:v>
                </c:pt>
                <c:pt idx="402">
                  <c:v>42557</c:v>
                </c:pt>
                <c:pt idx="403">
                  <c:v>42558</c:v>
                </c:pt>
                <c:pt idx="404">
                  <c:v>42559</c:v>
                </c:pt>
                <c:pt idx="405">
                  <c:v>42562</c:v>
                </c:pt>
                <c:pt idx="406">
                  <c:v>42563</c:v>
                </c:pt>
                <c:pt idx="407">
                  <c:v>42564</c:v>
                </c:pt>
                <c:pt idx="408">
                  <c:v>42565</c:v>
                </c:pt>
                <c:pt idx="409">
                  <c:v>42566</c:v>
                </c:pt>
                <c:pt idx="410">
                  <c:v>42569</c:v>
                </c:pt>
                <c:pt idx="411">
                  <c:v>42570</c:v>
                </c:pt>
                <c:pt idx="412">
                  <c:v>42571</c:v>
                </c:pt>
                <c:pt idx="413">
                  <c:v>42572</c:v>
                </c:pt>
                <c:pt idx="414">
                  <c:v>42573</c:v>
                </c:pt>
                <c:pt idx="415">
                  <c:v>42576</c:v>
                </c:pt>
                <c:pt idx="416">
                  <c:v>42577</c:v>
                </c:pt>
                <c:pt idx="417">
                  <c:v>42578</c:v>
                </c:pt>
                <c:pt idx="418">
                  <c:v>42579</c:v>
                </c:pt>
                <c:pt idx="419">
                  <c:v>42580</c:v>
                </c:pt>
                <c:pt idx="420">
                  <c:v>42583</c:v>
                </c:pt>
                <c:pt idx="421">
                  <c:v>42584</c:v>
                </c:pt>
                <c:pt idx="422">
                  <c:v>42585</c:v>
                </c:pt>
                <c:pt idx="423">
                  <c:v>42586</c:v>
                </c:pt>
                <c:pt idx="424">
                  <c:v>42587</c:v>
                </c:pt>
                <c:pt idx="425">
                  <c:v>42590</c:v>
                </c:pt>
                <c:pt idx="426">
                  <c:v>42591</c:v>
                </c:pt>
                <c:pt idx="427">
                  <c:v>42592</c:v>
                </c:pt>
                <c:pt idx="428">
                  <c:v>42593</c:v>
                </c:pt>
                <c:pt idx="429">
                  <c:v>42594</c:v>
                </c:pt>
                <c:pt idx="430">
                  <c:v>42597</c:v>
                </c:pt>
                <c:pt idx="431">
                  <c:v>42598</c:v>
                </c:pt>
                <c:pt idx="432">
                  <c:v>42599</c:v>
                </c:pt>
                <c:pt idx="433">
                  <c:v>42600</c:v>
                </c:pt>
                <c:pt idx="434">
                  <c:v>42601</c:v>
                </c:pt>
                <c:pt idx="435">
                  <c:v>42604</c:v>
                </c:pt>
                <c:pt idx="436">
                  <c:v>42605</c:v>
                </c:pt>
                <c:pt idx="437">
                  <c:v>42606</c:v>
                </c:pt>
                <c:pt idx="438">
                  <c:v>42607</c:v>
                </c:pt>
                <c:pt idx="439">
                  <c:v>42608</c:v>
                </c:pt>
                <c:pt idx="440">
                  <c:v>42611</c:v>
                </c:pt>
                <c:pt idx="441">
                  <c:v>42612</c:v>
                </c:pt>
                <c:pt idx="442">
                  <c:v>42613</c:v>
                </c:pt>
                <c:pt idx="443">
                  <c:v>42614</c:v>
                </c:pt>
                <c:pt idx="444">
                  <c:v>42615</c:v>
                </c:pt>
                <c:pt idx="445">
                  <c:v>42618</c:v>
                </c:pt>
                <c:pt idx="446">
                  <c:v>42619</c:v>
                </c:pt>
                <c:pt idx="447">
                  <c:v>42620</c:v>
                </c:pt>
                <c:pt idx="448">
                  <c:v>42621</c:v>
                </c:pt>
                <c:pt idx="449">
                  <c:v>42622</c:v>
                </c:pt>
                <c:pt idx="450">
                  <c:v>42625</c:v>
                </c:pt>
                <c:pt idx="451">
                  <c:v>42626</c:v>
                </c:pt>
                <c:pt idx="452">
                  <c:v>42627</c:v>
                </c:pt>
                <c:pt idx="453">
                  <c:v>42631</c:v>
                </c:pt>
                <c:pt idx="454">
                  <c:v>42632</c:v>
                </c:pt>
                <c:pt idx="455">
                  <c:v>42633</c:v>
                </c:pt>
                <c:pt idx="456">
                  <c:v>42634</c:v>
                </c:pt>
                <c:pt idx="457">
                  <c:v>42635</c:v>
                </c:pt>
                <c:pt idx="458">
                  <c:v>42636</c:v>
                </c:pt>
                <c:pt idx="459">
                  <c:v>42639</c:v>
                </c:pt>
                <c:pt idx="460">
                  <c:v>42640</c:v>
                </c:pt>
                <c:pt idx="461">
                  <c:v>42641</c:v>
                </c:pt>
                <c:pt idx="462">
                  <c:v>42642</c:v>
                </c:pt>
                <c:pt idx="463">
                  <c:v>42643</c:v>
                </c:pt>
                <c:pt idx="464">
                  <c:v>42652</c:v>
                </c:pt>
                <c:pt idx="465">
                  <c:v>42653</c:v>
                </c:pt>
                <c:pt idx="466">
                  <c:v>42654</c:v>
                </c:pt>
                <c:pt idx="467">
                  <c:v>42655</c:v>
                </c:pt>
                <c:pt idx="468">
                  <c:v>42656</c:v>
                </c:pt>
                <c:pt idx="469">
                  <c:v>42657</c:v>
                </c:pt>
                <c:pt idx="470">
                  <c:v>42660</c:v>
                </c:pt>
                <c:pt idx="471">
                  <c:v>42661</c:v>
                </c:pt>
                <c:pt idx="472">
                  <c:v>42662</c:v>
                </c:pt>
                <c:pt idx="473">
                  <c:v>42663</c:v>
                </c:pt>
                <c:pt idx="474">
                  <c:v>42664</c:v>
                </c:pt>
                <c:pt idx="475">
                  <c:v>42667</c:v>
                </c:pt>
                <c:pt idx="476">
                  <c:v>42668</c:v>
                </c:pt>
                <c:pt idx="477">
                  <c:v>42669</c:v>
                </c:pt>
                <c:pt idx="478">
                  <c:v>42670</c:v>
                </c:pt>
                <c:pt idx="479">
                  <c:v>42671</c:v>
                </c:pt>
                <c:pt idx="480">
                  <c:v>42674</c:v>
                </c:pt>
                <c:pt idx="481">
                  <c:v>42675</c:v>
                </c:pt>
                <c:pt idx="482">
                  <c:v>42676</c:v>
                </c:pt>
                <c:pt idx="483">
                  <c:v>42677</c:v>
                </c:pt>
                <c:pt idx="484">
                  <c:v>42678</c:v>
                </c:pt>
                <c:pt idx="485">
                  <c:v>42681</c:v>
                </c:pt>
                <c:pt idx="486">
                  <c:v>42682</c:v>
                </c:pt>
                <c:pt idx="487">
                  <c:v>42683</c:v>
                </c:pt>
                <c:pt idx="488">
                  <c:v>42684</c:v>
                </c:pt>
                <c:pt idx="489">
                  <c:v>42685</c:v>
                </c:pt>
                <c:pt idx="490">
                  <c:v>42688</c:v>
                </c:pt>
                <c:pt idx="491">
                  <c:v>42689</c:v>
                </c:pt>
                <c:pt idx="492">
                  <c:v>42690</c:v>
                </c:pt>
                <c:pt idx="493">
                  <c:v>42691</c:v>
                </c:pt>
                <c:pt idx="494">
                  <c:v>42692</c:v>
                </c:pt>
                <c:pt idx="495">
                  <c:v>42695</c:v>
                </c:pt>
                <c:pt idx="496">
                  <c:v>42696</c:v>
                </c:pt>
                <c:pt idx="497">
                  <c:v>42697</c:v>
                </c:pt>
                <c:pt idx="498">
                  <c:v>42698</c:v>
                </c:pt>
                <c:pt idx="499">
                  <c:v>42699</c:v>
                </c:pt>
                <c:pt idx="500">
                  <c:v>42702</c:v>
                </c:pt>
                <c:pt idx="501">
                  <c:v>42703</c:v>
                </c:pt>
                <c:pt idx="502">
                  <c:v>42704</c:v>
                </c:pt>
                <c:pt idx="503">
                  <c:v>42705</c:v>
                </c:pt>
                <c:pt idx="504">
                  <c:v>42706</c:v>
                </c:pt>
                <c:pt idx="505">
                  <c:v>42709</c:v>
                </c:pt>
                <c:pt idx="506">
                  <c:v>42710</c:v>
                </c:pt>
                <c:pt idx="507">
                  <c:v>42711</c:v>
                </c:pt>
                <c:pt idx="508">
                  <c:v>42712</c:v>
                </c:pt>
                <c:pt idx="509">
                  <c:v>42713</c:v>
                </c:pt>
                <c:pt idx="510">
                  <c:v>42716</c:v>
                </c:pt>
                <c:pt idx="511">
                  <c:v>42717</c:v>
                </c:pt>
                <c:pt idx="512">
                  <c:v>42718</c:v>
                </c:pt>
                <c:pt idx="513">
                  <c:v>42719</c:v>
                </c:pt>
                <c:pt idx="514">
                  <c:v>42720</c:v>
                </c:pt>
                <c:pt idx="515">
                  <c:v>42723</c:v>
                </c:pt>
                <c:pt idx="516">
                  <c:v>42724</c:v>
                </c:pt>
                <c:pt idx="517">
                  <c:v>42725</c:v>
                </c:pt>
                <c:pt idx="518">
                  <c:v>42726</c:v>
                </c:pt>
                <c:pt idx="519">
                  <c:v>42727</c:v>
                </c:pt>
                <c:pt idx="520">
                  <c:v>42730</c:v>
                </c:pt>
                <c:pt idx="521">
                  <c:v>42731</c:v>
                </c:pt>
                <c:pt idx="522">
                  <c:v>42732</c:v>
                </c:pt>
                <c:pt idx="523">
                  <c:v>42733</c:v>
                </c:pt>
                <c:pt idx="524">
                  <c:v>42734</c:v>
                </c:pt>
                <c:pt idx="525">
                  <c:v>42738</c:v>
                </c:pt>
                <c:pt idx="526">
                  <c:v>42739</c:v>
                </c:pt>
                <c:pt idx="527">
                  <c:v>42740</c:v>
                </c:pt>
                <c:pt idx="528">
                  <c:v>42741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42751</c:v>
                </c:pt>
                <c:pt idx="535">
                  <c:v>42752</c:v>
                </c:pt>
                <c:pt idx="536">
                  <c:v>42753</c:v>
                </c:pt>
                <c:pt idx="537">
                  <c:v>42754</c:v>
                </c:pt>
                <c:pt idx="538">
                  <c:v>42755</c:v>
                </c:pt>
                <c:pt idx="539">
                  <c:v>42757</c:v>
                </c:pt>
                <c:pt idx="540">
                  <c:v>42758</c:v>
                </c:pt>
                <c:pt idx="541">
                  <c:v>42759</c:v>
                </c:pt>
                <c:pt idx="542">
                  <c:v>42760</c:v>
                </c:pt>
                <c:pt idx="543">
                  <c:v>42761</c:v>
                </c:pt>
                <c:pt idx="544">
                  <c:v>42769</c:v>
                </c:pt>
              </c:numCache>
            </c:numRef>
          </c:cat>
          <c:val>
            <c:numRef>
              <c:f>逆回购!$C$2:$C$546</c:f>
              <c:numCache>
                <c:formatCode>###,###,###,###,##0.00_ </c:formatCode>
                <c:ptCount val="545"/>
                <c:pt idx="0">
                  <c:v>2.59</c:v>
                </c:pt>
                <c:pt idx="1">
                  <c:v>2.59</c:v>
                </c:pt>
                <c:pt idx="2">
                  <c:v>2.6</c:v>
                </c:pt>
                <c:pt idx="3">
                  <c:v>2.59</c:v>
                </c:pt>
                <c:pt idx="4">
                  <c:v>2.58</c:v>
                </c:pt>
                <c:pt idx="5">
                  <c:v>2.59</c:v>
                </c:pt>
                <c:pt idx="6">
                  <c:v>2.59</c:v>
                </c:pt>
                <c:pt idx="7">
                  <c:v>2.58</c:v>
                </c:pt>
                <c:pt idx="8">
                  <c:v>2.58</c:v>
                </c:pt>
                <c:pt idx="9">
                  <c:v>2.58</c:v>
                </c:pt>
                <c:pt idx="10">
                  <c:v>2.58</c:v>
                </c:pt>
                <c:pt idx="11">
                  <c:v>2.58</c:v>
                </c:pt>
                <c:pt idx="12">
                  <c:v>2.58</c:v>
                </c:pt>
                <c:pt idx="13">
                  <c:v>2.58</c:v>
                </c:pt>
                <c:pt idx="14">
                  <c:v>2.58</c:v>
                </c:pt>
                <c:pt idx="15">
                  <c:v>2.58</c:v>
                </c:pt>
                <c:pt idx="16">
                  <c:v>2.56</c:v>
                </c:pt>
                <c:pt idx="17">
                  <c:v>2.5499999999999998</c:v>
                </c:pt>
                <c:pt idx="18">
                  <c:v>2.5499999999999998</c:v>
                </c:pt>
                <c:pt idx="19">
                  <c:v>2.52</c:v>
                </c:pt>
                <c:pt idx="20">
                  <c:v>2.52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2.41</c:v>
                </c:pt>
                <c:pt idx="49">
                  <c:v>2.41</c:v>
                </c:pt>
                <c:pt idx="50">
                  <c:v>2.41</c:v>
                </c:pt>
                <c:pt idx="51">
                  <c:v>2.41</c:v>
                </c:pt>
                <c:pt idx="52">
                  <c:v>2.41</c:v>
                </c:pt>
                <c:pt idx="53">
                  <c:v>2.41</c:v>
                </c:pt>
                <c:pt idx="54">
                  <c:v>2.41</c:v>
                </c:pt>
                <c:pt idx="55">
                  <c:v>2.41</c:v>
                </c:pt>
                <c:pt idx="56">
                  <c:v>2.41</c:v>
                </c:pt>
                <c:pt idx="57">
                  <c:v>2.41</c:v>
                </c:pt>
                <c:pt idx="58">
                  <c:v>2.46</c:v>
                </c:pt>
                <c:pt idx="59">
                  <c:v>2.52</c:v>
                </c:pt>
                <c:pt idx="60">
                  <c:v>2.52</c:v>
                </c:pt>
                <c:pt idx="61">
                  <c:v>2.52</c:v>
                </c:pt>
                <c:pt idx="62">
                  <c:v>2.52</c:v>
                </c:pt>
                <c:pt idx="63">
                  <c:v>2.52</c:v>
                </c:pt>
                <c:pt idx="64">
                  <c:v>2.52</c:v>
                </c:pt>
                <c:pt idx="65">
                  <c:v>2.52</c:v>
                </c:pt>
                <c:pt idx="66">
                  <c:v>2.52</c:v>
                </c:pt>
                <c:pt idx="67">
                  <c:v>2.52</c:v>
                </c:pt>
                <c:pt idx="68">
                  <c:v>2.2799999999999998</c:v>
                </c:pt>
                <c:pt idx="69">
                  <c:v>2.2799999999999998</c:v>
                </c:pt>
                <c:pt idx="70">
                  <c:v>2.2799999999999998</c:v>
                </c:pt>
                <c:pt idx="71">
                  <c:v>2.2799999999999998</c:v>
                </c:pt>
                <c:pt idx="72">
                  <c:v>2.2799999999999998</c:v>
                </c:pt>
                <c:pt idx="73">
                  <c:v>2.2799999999999998</c:v>
                </c:pt>
                <c:pt idx="74">
                  <c:v>2.2799999999999998</c:v>
                </c:pt>
                <c:pt idx="75">
                  <c:v>2.2799999999999998</c:v>
                </c:pt>
                <c:pt idx="76">
                  <c:v>2.2799999999999998</c:v>
                </c:pt>
                <c:pt idx="77">
                  <c:v>2.2799999999999998</c:v>
                </c:pt>
                <c:pt idx="78">
                  <c:v>2.2799999999999998</c:v>
                </c:pt>
                <c:pt idx="79">
                  <c:v>2.2799999999999998</c:v>
                </c:pt>
                <c:pt idx="80">
                  <c:v>2.2799999999999998</c:v>
                </c:pt>
                <c:pt idx="81">
                  <c:v>2.2799999999999998</c:v>
                </c:pt>
                <c:pt idx="82">
                  <c:v>2.17</c:v>
                </c:pt>
                <c:pt idx="83">
                  <c:v>2.17</c:v>
                </c:pt>
                <c:pt idx="84">
                  <c:v>2.17</c:v>
                </c:pt>
                <c:pt idx="85">
                  <c:v>2.17</c:v>
                </c:pt>
                <c:pt idx="86">
                  <c:v>2.17</c:v>
                </c:pt>
                <c:pt idx="87">
                  <c:v>2.17</c:v>
                </c:pt>
                <c:pt idx="88">
                  <c:v>2.17</c:v>
                </c:pt>
                <c:pt idx="89">
                  <c:v>1.99</c:v>
                </c:pt>
                <c:pt idx="90">
                  <c:v>1.99</c:v>
                </c:pt>
                <c:pt idx="91">
                  <c:v>1.99</c:v>
                </c:pt>
                <c:pt idx="92">
                  <c:v>1.99</c:v>
                </c:pt>
                <c:pt idx="93">
                  <c:v>1.99</c:v>
                </c:pt>
                <c:pt idx="94">
                  <c:v>1.99</c:v>
                </c:pt>
                <c:pt idx="95">
                  <c:v>1.99</c:v>
                </c:pt>
                <c:pt idx="96">
                  <c:v>1.99</c:v>
                </c:pt>
                <c:pt idx="97">
                  <c:v>1.99</c:v>
                </c:pt>
                <c:pt idx="98">
                  <c:v>1.99</c:v>
                </c:pt>
                <c:pt idx="99">
                  <c:v>1.99</c:v>
                </c:pt>
                <c:pt idx="100">
                  <c:v>1.99</c:v>
                </c:pt>
                <c:pt idx="101">
                  <c:v>1.99</c:v>
                </c:pt>
                <c:pt idx="102">
                  <c:v>1.99</c:v>
                </c:pt>
                <c:pt idx="103">
                  <c:v>1.99</c:v>
                </c:pt>
                <c:pt idx="104">
                  <c:v>1.99</c:v>
                </c:pt>
                <c:pt idx="105">
                  <c:v>1.99</c:v>
                </c:pt>
                <c:pt idx="106">
                  <c:v>1.99</c:v>
                </c:pt>
                <c:pt idx="107">
                  <c:v>1.99</c:v>
                </c:pt>
                <c:pt idx="108">
                  <c:v>1.99</c:v>
                </c:pt>
                <c:pt idx="109">
                  <c:v>1.99</c:v>
                </c:pt>
                <c:pt idx="110">
                  <c:v>2.3199999999999998</c:v>
                </c:pt>
                <c:pt idx="111">
                  <c:v>2.3199999999999998</c:v>
                </c:pt>
                <c:pt idx="112">
                  <c:v>2.3199999999999998</c:v>
                </c:pt>
                <c:pt idx="113">
                  <c:v>2.3199999999999998</c:v>
                </c:pt>
                <c:pt idx="114">
                  <c:v>2.3199999999999998</c:v>
                </c:pt>
                <c:pt idx="115">
                  <c:v>2.82</c:v>
                </c:pt>
                <c:pt idx="116">
                  <c:v>2.97</c:v>
                </c:pt>
                <c:pt idx="117">
                  <c:v>3.15</c:v>
                </c:pt>
                <c:pt idx="118">
                  <c:v>3.9</c:v>
                </c:pt>
                <c:pt idx="119">
                  <c:v>5.47</c:v>
                </c:pt>
                <c:pt idx="120">
                  <c:v>6.05</c:v>
                </c:pt>
                <c:pt idx="121">
                  <c:v>6.05</c:v>
                </c:pt>
                <c:pt idx="122">
                  <c:v>6.05</c:v>
                </c:pt>
                <c:pt idx="123">
                  <c:v>4.2</c:v>
                </c:pt>
                <c:pt idx="124">
                  <c:v>4.1500000000000004</c:v>
                </c:pt>
                <c:pt idx="125">
                  <c:v>4.0999999999999996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3.6</c:v>
                </c:pt>
                <c:pt idx="139">
                  <c:v>3.6</c:v>
                </c:pt>
                <c:pt idx="140">
                  <c:v>3.6</c:v>
                </c:pt>
                <c:pt idx="141">
                  <c:v>3.55</c:v>
                </c:pt>
                <c:pt idx="142">
                  <c:v>3.55</c:v>
                </c:pt>
                <c:pt idx="143">
                  <c:v>3.5</c:v>
                </c:pt>
                <c:pt idx="144">
                  <c:v>3.5</c:v>
                </c:pt>
                <c:pt idx="145">
                  <c:v>3.45</c:v>
                </c:pt>
                <c:pt idx="146">
                  <c:v>3.45</c:v>
                </c:pt>
                <c:pt idx="147">
                  <c:v>3.45</c:v>
                </c:pt>
                <c:pt idx="148">
                  <c:v>3.45</c:v>
                </c:pt>
                <c:pt idx="149">
                  <c:v>3.45</c:v>
                </c:pt>
                <c:pt idx="150">
                  <c:v>3.45</c:v>
                </c:pt>
                <c:pt idx="151">
                  <c:v>3.45</c:v>
                </c:pt>
                <c:pt idx="152">
                  <c:v>3.45</c:v>
                </c:pt>
                <c:pt idx="153">
                  <c:v>3.45</c:v>
                </c:pt>
                <c:pt idx="154">
                  <c:v>3.45</c:v>
                </c:pt>
                <c:pt idx="155">
                  <c:v>3.45</c:v>
                </c:pt>
                <c:pt idx="156">
                  <c:v>3.45</c:v>
                </c:pt>
                <c:pt idx="157">
                  <c:v>3.45</c:v>
                </c:pt>
                <c:pt idx="158">
                  <c:v>3.45</c:v>
                </c:pt>
                <c:pt idx="159">
                  <c:v>3.45</c:v>
                </c:pt>
                <c:pt idx="160">
                  <c:v>3.45</c:v>
                </c:pt>
                <c:pt idx="161">
                  <c:v>3.45</c:v>
                </c:pt>
                <c:pt idx="162">
                  <c:v>3.45</c:v>
                </c:pt>
                <c:pt idx="163">
                  <c:v>3.45</c:v>
                </c:pt>
                <c:pt idx="164">
                  <c:v>3.45</c:v>
                </c:pt>
                <c:pt idx="165">
                  <c:v>3.45</c:v>
                </c:pt>
                <c:pt idx="166">
                  <c:v>3.45</c:v>
                </c:pt>
                <c:pt idx="167">
                  <c:v>3.45</c:v>
                </c:pt>
                <c:pt idx="168">
                  <c:v>3.45</c:v>
                </c:pt>
                <c:pt idx="169">
                  <c:v>3.45</c:v>
                </c:pt>
                <c:pt idx="170">
                  <c:v>3.45</c:v>
                </c:pt>
                <c:pt idx="171">
                  <c:v>3.45</c:v>
                </c:pt>
                <c:pt idx="172">
                  <c:v>3.45</c:v>
                </c:pt>
                <c:pt idx="173">
                  <c:v>3.45</c:v>
                </c:pt>
                <c:pt idx="174">
                  <c:v>3.45</c:v>
                </c:pt>
                <c:pt idx="175">
                  <c:v>3.45</c:v>
                </c:pt>
                <c:pt idx="176">
                  <c:v>3.45</c:v>
                </c:pt>
                <c:pt idx="177">
                  <c:v>3.45</c:v>
                </c:pt>
                <c:pt idx="178">
                  <c:v>3.45</c:v>
                </c:pt>
                <c:pt idx="179">
                  <c:v>3.45</c:v>
                </c:pt>
                <c:pt idx="180">
                  <c:v>3.45</c:v>
                </c:pt>
                <c:pt idx="181">
                  <c:v>3.45</c:v>
                </c:pt>
                <c:pt idx="182">
                  <c:v>3.45</c:v>
                </c:pt>
                <c:pt idx="183">
                  <c:v>3.45</c:v>
                </c:pt>
                <c:pt idx="184">
                  <c:v>3.45</c:v>
                </c:pt>
                <c:pt idx="185">
                  <c:v>3.45</c:v>
                </c:pt>
                <c:pt idx="186">
                  <c:v>4.5</c:v>
                </c:pt>
                <c:pt idx="187">
                  <c:v>4.5</c:v>
                </c:pt>
                <c:pt idx="188">
                  <c:v>4.0999999999999996</c:v>
                </c:pt>
                <c:pt idx="189">
                  <c:v>4.0999999999999996</c:v>
                </c:pt>
                <c:pt idx="190">
                  <c:v>4.0999999999999996</c:v>
                </c:pt>
                <c:pt idx="191">
                  <c:v>4.0999999999999996</c:v>
                </c:pt>
                <c:pt idx="192">
                  <c:v>4.0999999999999996</c:v>
                </c:pt>
                <c:pt idx="193">
                  <c:v>4.0999999999999996</c:v>
                </c:pt>
                <c:pt idx="194">
                  <c:v>4.0999999999999996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4.0999999999999996</c:v>
                </c:pt>
                <c:pt idx="198">
                  <c:v>4.0999999999999996</c:v>
                </c:pt>
                <c:pt idx="199">
                  <c:v>4.0999999999999996</c:v>
                </c:pt>
                <c:pt idx="200">
                  <c:v>4.0999999999999996</c:v>
                </c:pt>
                <c:pt idx="201">
                  <c:v>4.0999999999999996</c:v>
                </c:pt>
                <c:pt idx="202">
                  <c:v>4.0999999999999996</c:v>
                </c:pt>
                <c:pt idx="203">
                  <c:v>4.0999999999999996</c:v>
                </c:pt>
                <c:pt idx="204">
                  <c:v>4.0999999999999996</c:v>
                </c:pt>
                <c:pt idx="205">
                  <c:v>4.3</c:v>
                </c:pt>
                <c:pt idx="206">
                  <c:v>4.3</c:v>
                </c:pt>
                <c:pt idx="207">
                  <c:v>4.3</c:v>
                </c:pt>
                <c:pt idx="208">
                  <c:v>4.3</c:v>
                </c:pt>
                <c:pt idx="209">
                  <c:v>4.3</c:v>
                </c:pt>
                <c:pt idx="210">
                  <c:v>4.3</c:v>
                </c:pt>
                <c:pt idx="211">
                  <c:v>4.3</c:v>
                </c:pt>
                <c:pt idx="212">
                  <c:v>4.3</c:v>
                </c:pt>
                <c:pt idx="213">
                  <c:v>4.3</c:v>
                </c:pt>
                <c:pt idx="214">
                  <c:v>4.3</c:v>
                </c:pt>
                <c:pt idx="215">
                  <c:v>4.3</c:v>
                </c:pt>
                <c:pt idx="216">
                  <c:v>4.3</c:v>
                </c:pt>
                <c:pt idx="217">
                  <c:v>4.3</c:v>
                </c:pt>
                <c:pt idx="218">
                  <c:v>4.3</c:v>
                </c:pt>
                <c:pt idx="219">
                  <c:v>4.3</c:v>
                </c:pt>
                <c:pt idx="220">
                  <c:v>4.3</c:v>
                </c:pt>
                <c:pt idx="221">
                  <c:v>4.0999999999999996</c:v>
                </c:pt>
                <c:pt idx="222">
                  <c:v>4.0999999999999996</c:v>
                </c:pt>
                <c:pt idx="223">
                  <c:v>4.0999999999999996</c:v>
                </c:pt>
                <c:pt idx="224">
                  <c:v>4.0999999999999996</c:v>
                </c:pt>
                <c:pt idx="225">
                  <c:v>4.0999999999999996</c:v>
                </c:pt>
                <c:pt idx="226">
                  <c:v>4.0999999999999996</c:v>
                </c:pt>
                <c:pt idx="227">
                  <c:v>4.0999999999999996</c:v>
                </c:pt>
                <c:pt idx="228">
                  <c:v>4.0999999999999996</c:v>
                </c:pt>
                <c:pt idx="229">
                  <c:v>4.0999999999999996</c:v>
                </c:pt>
                <c:pt idx="230">
                  <c:v>4.0999999999999996</c:v>
                </c:pt>
                <c:pt idx="231">
                  <c:v>4.0999999999999996</c:v>
                </c:pt>
                <c:pt idx="232">
                  <c:v>4.0999999999999996</c:v>
                </c:pt>
                <c:pt idx="233">
                  <c:v>4.0999999999999996</c:v>
                </c:pt>
                <c:pt idx="234">
                  <c:v>4.0999999999999996</c:v>
                </c:pt>
                <c:pt idx="235">
                  <c:v>4.0999999999999996</c:v>
                </c:pt>
                <c:pt idx="236">
                  <c:v>4.0999999999999996</c:v>
                </c:pt>
                <c:pt idx="237">
                  <c:v>4.0999999999999996</c:v>
                </c:pt>
                <c:pt idx="238">
                  <c:v>4.0999999999999996</c:v>
                </c:pt>
                <c:pt idx="239">
                  <c:v>4.0999999999999996</c:v>
                </c:pt>
                <c:pt idx="240">
                  <c:v>4.0999999999999996</c:v>
                </c:pt>
                <c:pt idx="241">
                  <c:v>4.0999999999999996</c:v>
                </c:pt>
                <c:pt idx="242">
                  <c:v>4.0999999999999996</c:v>
                </c:pt>
                <c:pt idx="243">
                  <c:v>4.0999999999999996</c:v>
                </c:pt>
                <c:pt idx="244">
                  <c:v>4.0999999999999996</c:v>
                </c:pt>
                <c:pt idx="245">
                  <c:v>4.0999999999999996</c:v>
                </c:pt>
                <c:pt idx="246">
                  <c:v>4.0999999999999996</c:v>
                </c:pt>
                <c:pt idx="247">
                  <c:v>4.0999999999999996</c:v>
                </c:pt>
                <c:pt idx="248">
                  <c:v>4.0999999999999996</c:v>
                </c:pt>
                <c:pt idx="249">
                  <c:v>4.0999999999999996</c:v>
                </c:pt>
                <c:pt idx="250">
                  <c:v>4.0999999999999996</c:v>
                </c:pt>
                <c:pt idx="251">
                  <c:v>4.0999999999999996</c:v>
                </c:pt>
                <c:pt idx="252">
                  <c:v>4.0999999999999996</c:v>
                </c:pt>
                <c:pt idx="253">
                  <c:v>4.0999999999999996</c:v>
                </c:pt>
                <c:pt idx="254">
                  <c:v>4.0999999999999996</c:v>
                </c:pt>
                <c:pt idx="255">
                  <c:v>4.0999999999999996</c:v>
                </c:pt>
                <c:pt idx="256">
                  <c:v>4.0999999999999996</c:v>
                </c:pt>
                <c:pt idx="257">
                  <c:v>4.0999999999999996</c:v>
                </c:pt>
                <c:pt idx="258">
                  <c:v>4.0999999999999996</c:v>
                </c:pt>
                <c:pt idx="259">
                  <c:v>4.0999999999999996</c:v>
                </c:pt>
                <c:pt idx="260">
                  <c:v>4.0999999999999996</c:v>
                </c:pt>
                <c:pt idx="261">
                  <c:v>4.0999999999999996</c:v>
                </c:pt>
                <c:pt idx="262">
                  <c:v>4.0999999999999996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2.7</c:v>
                </c:pt>
                <c:pt idx="271">
                  <c:v>2.7</c:v>
                </c:pt>
                <c:pt idx="272">
                  <c:v>2.7</c:v>
                </c:pt>
                <c:pt idx="273">
                  <c:v>2.7</c:v>
                </c:pt>
                <c:pt idx="274">
                  <c:v>2.7</c:v>
                </c:pt>
                <c:pt idx="275">
                  <c:v>2.7</c:v>
                </c:pt>
                <c:pt idx="276">
                  <c:v>2.7</c:v>
                </c:pt>
                <c:pt idx="277">
                  <c:v>2.7</c:v>
                </c:pt>
                <c:pt idx="278">
                  <c:v>2.7</c:v>
                </c:pt>
                <c:pt idx="279">
                  <c:v>2.7</c:v>
                </c:pt>
                <c:pt idx="280">
                  <c:v>2.7</c:v>
                </c:pt>
                <c:pt idx="281">
                  <c:v>2.7</c:v>
                </c:pt>
                <c:pt idx="282">
                  <c:v>2.7</c:v>
                </c:pt>
                <c:pt idx="283">
                  <c:v>2.7</c:v>
                </c:pt>
                <c:pt idx="284">
                  <c:v>2.7</c:v>
                </c:pt>
                <c:pt idx="285">
                  <c:v>2.7</c:v>
                </c:pt>
                <c:pt idx="286">
                  <c:v>2.7</c:v>
                </c:pt>
                <c:pt idx="287">
                  <c:v>2.7</c:v>
                </c:pt>
                <c:pt idx="288">
                  <c:v>2.7</c:v>
                </c:pt>
                <c:pt idx="289">
                  <c:v>2.7</c:v>
                </c:pt>
                <c:pt idx="290">
                  <c:v>2.7</c:v>
                </c:pt>
                <c:pt idx="291">
                  <c:v>2.7</c:v>
                </c:pt>
                <c:pt idx="292">
                  <c:v>2.7</c:v>
                </c:pt>
                <c:pt idx="293">
                  <c:v>2.7</c:v>
                </c:pt>
                <c:pt idx="294">
                  <c:v>2.7</c:v>
                </c:pt>
                <c:pt idx="295">
                  <c:v>2.7</c:v>
                </c:pt>
                <c:pt idx="296">
                  <c:v>2.7</c:v>
                </c:pt>
                <c:pt idx="297">
                  <c:v>2.7</c:v>
                </c:pt>
                <c:pt idx="298">
                  <c:v>2.7</c:v>
                </c:pt>
                <c:pt idx="299">
                  <c:v>2.4</c:v>
                </c:pt>
                <c:pt idx="300">
                  <c:v>2.4</c:v>
                </c:pt>
                <c:pt idx="301">
                  <c:v>2.4</c:v>
                </c:pt>
                <c:pt idx="302">
                  <c:v>2.4</c:v>
                </c:pt>
                <c:pt idx="303">
                  <c:v>2.4</c:v>
                </c:pt>
                <c:pt idx="304">
                  <c:v>2.4</c:v>
                </c:pt>
                <c:pt idx="305">
                  <c:v>2.4</c:v>
                </c:pt>
                <c:pt idx="306">
                  <c:v>2.4</c:v>
                </c:pt>
                <c:pt idx="307">
                  <c:v>2.4</c:v>
                </c:pt>
                <c:pt idx="308">
                  <c:v>2.4</c:v>
                </c:pt>
                <c:pt idx="309">
                  <c:v>2.4</c:v>
                </c:pt>
                <c:pt idx="310">
                  <c:v>2.4</c:v>
                </c:pt>
                <c:pt idx="311">
                  <c:v>2.4</c:v>
                </c:pt>
                <c:pt idx="312">
                  <c:v>2.4</c:v>
                </c:pt>
                <c:pt idx="313">
                  <c:v>2.4</c:v>
                </c:pt>
                <c:pt idx="314">
                  <c:v>2.4</c:v>
                </c:pt>
                <c:pt idx="315">
                  <c:v>2.4</c:v>
                </c:pt>
                <c:pt idx="316">
                  <c:v>2.4</c:v>
                </c:pt>
                <c:pt idx="317">
                  <c:v>2.4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2.4</c:v>
                </c:pt>
                <c:pt idx="323">
                  <c:v>2.4</c:v>
                </c:pt>
                <c:pt idx="324">
                  <c:v>2.4</c:v>
                </c:pt>
                <c:pt idx="325">
                  <c:v>2.4</c:v>
                </c:pt>
                <c:pt idx="326">
                  <c:v>2.4</c:v>
                </c:pt>
                <c:pt idx="327">
                  <c:v>2.4</c:v>
                </c:pt>
                <c:pt idx="328">
                  <c:v>2.4</c:v>
                </c:pt>
                <c:pt idx="329">
                  <c:v>2.4</c:v>
                </c:pt>
                <c:pt idx="330">
                  <c:v>2.4</c:v>
                </c:pt>
                <c:pt idx="331">
                  <c:v>2.4</c:v>
                </c:pt>
                <c:pt idx="332">
                  <c:v>2.4</c:v>
                </c:pt>
                <c:pt idx="333">
                  <c:v>2.4</c:v>
                </c:pt>
                <c:pt idx="334">
                  <c:v>2.4</c:v>
                </c:pt>
                <c:pt idx="335">
                  <c:v>2.4</c:v>
                </c:pt>
                <c:pt idx="336">
                  <c:v>2.4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2.4</c:v>
                </c:pt>
                <c:pt idx="344">
                  <c:v>2.4</c:v>
                </c:pt>
                <c:pt idx="345">
                  <c:v>2.4</c:v>
                </c:pt>
                <c:pt idx="346">
                  <c:v>2.4</c:v>
                </c:pt>
                <c:pt idx="347">
                  <c:v>2.4</c:v>
                </c:pt>
                <c:pt idx="348">
                  <c:v>2.4</c:v>
                </c:pt>
                <c:pt idx="349">
                  <c:v>2.4</c:v>
                </c:pt>
                <c:pt idx="350">
                  <c:v>2.4</c:v>
                </c:pt>
                <c:pt idx="351">
                  <c:v>2.4</c:v>
                </c:pt>
                <c:pt idx="352">
                  <c:v>2.4</c:v>
                </c:pt>
                <c:pt idx="353">
                  <c:v>2.4</c:v>
                </c:pt>
                <c:pt idx="354">
                  <c:v>2.4</c:v>
                </c:pt>
                <c:pt idx="355">
                  <c:v>2.4</c:v>
                </c:pt>
                <c:pt idx="356">
                  <c:v>2.4</c:v>
                </c:pt>
                <c:pt idx="357">
                  <c:v>2.4</c:v>
                </c:pt>
                <c:pt idx="358">
                  <c:v>2.4</c:v>
                </c:pt>
                <c:pt idx="359">
                  <c:v>2.4</c:v>
                </c:pt>
                <c:pt idx="360">
                  <c:v>2.4</c:v>
                </c:pt>
                <c:pt idx="361">
                  <c:v>2.4</c:v>
                </c:pt>
                <c:pt idx="362">
                  <c:v>2.4</c:v>
                </c:pt>
                <c:pt idx="363">
                  <c:v>2.4</c:v>
                </c:pt>
                <c:pt idx="364">
                  <c:v>2.4</c:v>
                </c:pt>
                <c:pt idx="365">
                  <c:v>2.4</c:v>
                </c:pt>
                <c:pt idx="366">
                  <c:v>2.4</c:v>
                </c:pt>
                <c:pt idx="367">
                  <c:v>2.4</c:v>
                </c:pt>
                <c:pt idx="368">
                  <c:v>2.4</c:v>
                </c:pt>
                <c:pt idx="369">
                  <c:v>2.4</c:v>
                </c:pt>
                <c:pt idx="370">
                  <c:v>2.4</c:v>
                </c:pt>
                <c:pt idx="371">
                  <c:v>2.4</c:v>
                </c:pt>
                <c:pt idx="372">
                  <c:v>2.4</c:v>
                </c:pt>
                <c:pt idx="373">
                  <c:v>2.4</c:v>
                </c:pt>
                <c:pt idx="374">
                  <c:v>2.4</c:v>
                </c:pt>
                <c:pt idx="375">
                  <c:v>2.4</c:v>
                </c:pt>
                <c:pt idx="376">
                  <c:v>2.4</c:v>
                </c:pt>
                <c:pt idx="377">
                  <c:v>2.4</c:v>
                </c:pt>
                <c:pt idx="378">
                  <c:v>2.4</c:v>
                </c:pt>
                <c:pt idx="379">
                  <c:v>2.4</c:v>
                </c:pt>
                <c:pt idx="380">
                  <c:v>2.4</c:v>
                </c:pt>
                <c:pt idx="381">
                  <c:v>2.4</c:v>
                </c:pt>
                <c:pt idx="382">
                  <c:v>2.4</c:v>
                </c:pt>
                <c:pt idx="383">
                  <c:v>2.4</c:v>
                </c:pt>
                <c:pt idx="384">
                  <c:v>2.4</c:v>
                </c:pt>
                <c:pt idx="385">
                  <c:v>2.4</c:v>
                </c:pt>
                <c:pt idx="386">
                  <c:v>2.4</c:v>
                </c:pt>
                <c:pt idx="387">
                  <c:v>2.4</c:v>
                </c:pt>
                <c:pt idx="388">
                  <c:v>2.4</c:v>
                </c:pt>
                <c:pt idx="389">
                  <c:v>2.4</c:v>
                </c:pt>
                <c:pt idx="390">
                  <c:v>2.4</c:v>
                </c:pt>
                <c:pt idx="391">
                  <c:v>2.4</c:v>
                </c:pt>
                <c:pt idx="392">
                  <c:v>2.4</c:v>
                </c:pt>
                <c:pt idx="393">
                  <c:v>2.4</c:v>
                </c:pt>
                <c:pt idx="394">
                  <c:v>2.4</c:v>
                </c:pt>
                <c:pt idx="395">
                  <c:v>2.4</c:v>
                </c:pt>
                <c:pt idx="396">
                  <c:v>2.4</c:v>
                </c:pt>
                <c:pt idx="397">
                  <c:v>2.4</c:v>
                </c:pt>
                <c:pt idx="398">
                  <c:v>2.4</c:v>
                </c:pt>
                <c:pt idx="399">
                  <c:v>2.4</c:v>
                </c:pt>
                <c:pt idx="400">
                  <c:v>2.4</c:v>
                </c:pt>
                <c:pt idx="401">
                  <c:v>2.4</c:v>
                </c:pt>
                <c:pt idx="402">
                  <c:v>2.4</c:v>
                </c:pt>
                <c:pt idx="403">
                  <c:v>2.4</c:v>
                </c:pt>
                <c:pt idx="404">
                  <c:v>2.4</c:v>
                </c:pt>
                <c:pt idx="405">
                  <c:v>2.4</c:v>
                </c:pt>
                <c:pt idx="406">
                  <c:v>2.4</c:v>
                </c:pt>
                <c:pt idx="407">
                  <c:v>2.4</c:v>
                </c:pt>
                <c:pt idx="408">
                  <c:v>2.4</c:v>
                </c:pt>
                <c:pt idx="409">
                  <c:v>2.4</c:v>
                </c:pt>
                <c:pt idx="410">
                  <c:v>2.4</c:v>
                </c:pt>
                <c:pt idx="411">
                  <c:v>2.4</c:v>
                </c:pt>
                <c:pt idx="412">
                  <c:v>2.4</c:v>
                </c:pt>
                <c:pt idx="413">
                  <c:v>2.4</c:v>
                </c:pt>
                <c:pt idx="414">
                  <c:v>2.4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2.4</c:v>
                </c:pt>
                <c:pt idx="420">
                  <c:v>2.4</c:v>
                </c:pt>
                <c:pt idx="421">
                  <c:v>2.4</c:v>
                </c:pt>
                <c:pt idx="422">
                  <c:v>2.4</c:v>
                </c:pt>
                <c:pt idx="423">
                  <c:v>2.4</c:v>
                </c:pt>
                <c:pt idx="424">
                  <c:v>2.4</c:v>
                </c:pt>
                <c:pt idx="425">
                  <c:v>2.4</c:v>
                </c:pt>
                <c:pt idx="426">
                  <c:v>2.4</c:v>
                </c:pt>
                <c:pt idx="427">
                  <c:v>2.4</c:v>
                </c:pt>
                <c:pt idx="428">
                  <c:v>2.4</c:v>
                </c:pt>
                <c:pt idx="429">
                  <c:v>2.4</c:v>
                </c:pt>
                <c:pt idx="430">
                  <c:v>2.4</c:v>
                </c:pt>
                <c:pt idx="431">
                  <c:v>2.4</c:v>
                </c:pt>
                <c:pt idx="432">
                  <c:v>2.4</c:v>
                </c:pt>
                <c:pt idx="433">
                  <c:v>2.4</c:v>
                </c:pt>
                <c:pt idx="434">
                  <c:v>2.4</c:v>
                </c:pt>
                <c:pt idx="435">
                  <c:v>2.4</c:v>
                </c:pt>
                <c:pt idx="436">
                  <c:v>2.4</c:v>
                </c:pt>
                <c:pt idx="437">
                  <c:v>2.4</c:v>
                </c:pt>
                <c:pt idx="438">
                  <c:v>2.4</c:v>
                </c:pt>
                <c:pt idx="439">
                  <c:v>2.4</c:v>
                </c:pt>
                <c:pt idx="440">
                  <c:v>2.4</c:v>
                </c:pt>
                <c:pt idx="441">
                  <c:v>2.4</c:v>
                </c:pt>
                <c:pt idx="442">
                  <c:v>2.4</c:v>
                </c:pt>
                <c:pt idx="443">
                  <c:v>2.4</c:v>
                </c:pt>
                <c:pt idx="444">
                  <c:v>2.4</c:v>
                </c:pt>
                <c:pt idx="445">
                  <c:v>2.4</c:v>
                </c:pt>
                <c:pt idx="446">
                  <c:v>2.4</c:v>
                </c:pt>
                <c:pt idx="447">
                  <c:v>2.4</c:v>
                </c:pt>
                <c:pt idx="448">
                  <c:v>2.4</c:v>
                </c:pt>
                <c:pt idx="449">
                  <c:v>2.4</c:v>
                </c:pt>
                <c:pt idx="450">
                  <c:v>2.4</c:v>
                </c:pt>
                <c:pt idx="451">
                  <c:v>2.4</c:v>
                </c:pt>
                <c:pt idx="452">
                  <c:v>2.4</c:v>
                </c:pt>
                <c:pt idx="453">
                  <c:v>2.4</c:v>
                </c:pt>
                <c:pt idx="454">
                  <c:v>2.4</c:v>
                </c:pt>
                <c:pt idx="455">
                  <c:v>2.4</c:v>
                </c:pt>
                <c:pt idx="456">
                  <c:v>2.4</c:v>
                </c:pt>
                <c:pt idx="457">
                  <c:v>2.4</c:v>
                </c:pt>
                <c:pt idx="458">
                  <c:v>2.4</c:v>
                </c:pt>
                <c:pt idx="459">
                  <c:v>2.4</c:v>
                </c:pt>
                <c:pt idx="460">
                  <c:v>2.4</c:v>
                </c:pt>
                <c:pt idx="461">
                  <c:v>2.4</c:v>
                </c:pt>
                <c:pt idx="462">
                  <c:v>2.4</c:v>
                </c:pt>
                <c:pt idx="463">
                  <c:v>2.4</c:v>
                </c:pt>
                <c:pt idx="464">
                  <c:v>2.4</c:v>
                </c:pt>
                <c:pt idx="465">
                  <c:v>2.4</c:v>
                </c:pt>
                <c:pt idx="466">
                  <c:v>2.4</c:v>
                </c:pt>
                <c:pt idx="467">
                  <c:v>2.4</c:v>
                </c:pt>
                <c:pt idx="468">
                  <c:v>2.4</c:v>
                </c:pt>
                <c:pt idx="469">
                  <c:v>2.4</c:v>
                </c:pt>
                <c:pt idx="470">
                  <c:v>2.4</c:v>
                </c:pt>
                <c:pt idx="471">
                  <c:v>2.4</c:v>
                </c:pt>
                <c:pt idx="472">
                  <c:v>2.4</c:v>
                </c:pt>
                <c:pt idx="473">
                  <c:v>2.4</c:v>
                </c:pt>
                <c:pt idx="474">
                  <c:v>2.4</c:v>
                </c:pt>
                <c:pt idx="475">
                  <c:v>2.4</c:v>
                </c:pt>
                <c:pt idx="476">
                  <c:v>2.4</c:v>
                </c:pt>
                <c:pt idx="477">
                  <c:v>2.4</c:v>
                </c:pt>
                <c:pt idx="478">
                  <c:v>2.4</c:v>
                </c:pt>
                <c:pt idx="479">
                  <c:v>2.4</c:v>
                </c:pt>
                <c:pt idx="480">
                  <c:v>2.4</c:v>
                </c:pt>
                <c:pt idx="481">
                  <c:v>2.4</c:v>
                </c:pt>
                <c:pt idx="482">
                  <c:v>2.4</c:v>
                </c:pt>
                <c:pt idx="483">
                  <c:v>2.4</c:v>
                </c:pt>
                <c:pt idx="484">
                  <c:v>2.4</c:v>
                </c:pt>
                <c:pt idx="485">
                  <c:v>2.4</c:v>
                </c:pt>
                <c:pt idx="486">
                  <c:v>2.4</c:v>
                </c:pt>
                <c:pt idx="487">
                  <c:v>2.4</c:v>
                </c:pt>
                <c:pt idx="488">
                  <c:v>2.4</c:v>
                </c:pt>
                <c:pt idx="489">
                  <c:v>2.4</c:v>
                </c:pt>
                <c:pt idx="490">
                  <c:v>2.4</c:v>
                </c:pt>
                <c:pt idx="491">
                  <c:v>2.4</c:v>
                </c:pt>
                <c:pt idx="492">
                  <c:v>2.4</c:v>
                </c:pt>
                <c:pt idx="493">
                  <c:v>2.4</c:v>
                </c:pt>
                <c:pt idx="494">
                  <c:v>2.4</c:v>
                </c:pt>
                <c:pt idx="495">
                  <c:v>2.4</c:v>
                </c:pt>
                <c:pt idx="496">
                  <c:v>2.4</c:v>
                </c:pt>
                <c:pt idx="497">
                  <c:v>2.4</c:v>
                </c:pt>
                <c:pt idx="498">
                  <c:v>2.4</c:v>
                </c:pt>
                <c:pt idx="499">
                  <c:v>2.4</c:v>
                </c:pt>
                <c:pt idx="500">
                  <c:v>2.4</c:v>
                </c:pt>
                <c:pt idx="501">
                  <c:v>2.4</c:v>
                </c:pt>
                <c:pt idx="502">
                  <c:v>2.4</c:v>
                </c:pt>
                <c:pt idx="503">
                  <c:v>2.4</c:v>
                </c:pt>
                <c:pt idx="504">
                  <c:v>2.4</c:v>
                </c:pt>
                <c:pt idx="505">
                  <c:v>2.4</c:v>
                </c:pt>
                <c:pt idx="506">
                  <c:v>2.4</c:v>
                </c:pt>
                <c:pt idx="507">
                  <c:v>2.4</c:v>
                </c:pt>
                <c:pt idx="508">
                  <c:v>2.4</c:v>
                </c:pt>
                <c:pt idx="509">
                  <c:v>2.4</c:v>
                </c:pt>
                <c:pt idx="510">
                  <c:v>2.4</c:v>
                </c:pt>
                <c:pt idx="511">
                  <c:v>2.4</c:v>
                </c:pt>
                <c:pt idx="512">
                  <c:v>2.4</c:v>
                </c:pt>
                <c:pt idx="513">
                  <c:v>2.4</c:v>
                </c:pt>
                <c:pt idx="514">
                  <c:v>2.4</c:v>
                </c:pt>
                <c:pt idx="515">
                  <c:v>2.4</c:v>
                </c:pt>
                <c:pt idx="516">
                  <c:v>2.4</c:v>
                </c:pt>
                <c:pt idx="517">
                  <c:v>2.4</c:v>
                </c:pt>
                <c:pt idx="518">
                  <c:v>2.4</c:v>
                </c:pt>
                <c:pt idx="519">
                  <c:v>2.4</c:v>
                </c:pt>
                <c:pt idx="520">
                  <c:v>2.4</c:v>
                </c:pt>
                <c:pt idx="521">
                  <c:v>2.4</c:v>
                </c:pt>
                <c:pt idx="522">
                  <c:v>2.4</c:v>
                </c:pt>
                <c:pt idx="523">
                  <c:v>2.4</c:v>
                </c:pt>
                <c:pt idx="524">
                  <c:v>2.4</c:v>
                </c:pt>
                <c:pt idx="525">
                  <c:v>2.4</c:v>
                </c:pt>
                <c:pt idx="526">
                  <c:v>2.4</c:v>
                </c:pt>
                <c:pt idx="527">
                  <c:v>2.4</c:v>
                </c:pt>
                <c:pt idx="528">
                  <c:v>2.4</c:v>
                </c:pt>
                <c:pt idx="529">
                  <c:v>2.4</c:v>
                </c:pt>
                <c:pt idx="530">
                  <c:v>2.4</c:v>
                </c:pt>
                <c:pt idx="531">
                  <c:v>2.4</c:v>
                </c:pt>
                <c:pt idx="532">
                  <c:v>2.4</c:v>
                </c:pt>
                <c:pt idx="533">
                  <c:v>2.4</c:v>
                </c:pt>
                <c:pt idx="534">
                  <c:v>2.4</c:v>
                </c:pt>
                <c:pt idx="535">
                  <c:v>2.4</c:v>
                </c:pt>
                <c:pt idx="536">
                  <c:v>2.4</c:v>
                </c:pt>
                <c:pt idx="537">
                  <c:v>2.4</c:v>
                </c:pt>
                <c:pt idx="538">
                  <c:v>2.4</c:v>
                </c:pt>
                <c:pt idx="539">
                  <c:v>2.4</c:v>
                </c:pt>
                <c:pt idx="540">
                  <c:v>2.4</c:v>
                </c:pt>
                <c:pt idx="541">
                  <c:v>2.4</c:v>
                </c:pt>
                <c:pt idx="542">
                  <c:v>2.4</c:v>
                </c:pt>
                <c:pt idx="543">
                  <c:v>2.4</c:v>
                </c:pt>
                <c:pt idx="544">
                  <c:v>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逆回购!$D$1</c:f>
              <c:strCache>
                <c:ptCount val="1"/>
                <c:pt idx="0">
                  <c:v>7天(%)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逆回购!$A$2:$A$546</c:f>
              <c:numCache>
                <c:formatCode>yyyy\-mm\-dd;@</c:formatCode>
                <c:ptCount val="545"/>
                <c:pt idx="0">
                  <c:v>36445</c:v>
                </c:pt>
                <c:pt idx="1">
                  <c:v>36452</c:v>
                </c:pt>
                <c:pt idx="2">
                  <c:v>36459</c:v>
                </c:pt>
                <c:pt idx="3">
                  <c:v>36466</c:v>
                </c:pt>
                <c:pt idx="4">
                  <c:v>36473</c:v>
                </c:pt>
                <c:pt idx="5">
                  <c:v>36480</c:v>
                </c:pt>
                <c:pt idx="6">
                  <c:v>36487</c:v>
                </c:pt>
                <c:pt idx="7">
                  <c:v>36494</c:v>
                </c:pt>
                <c:pt idx="8">
                  <c:v>36501</c:v>
                </c:pt>
                <c:pt idx="9">
                  <c:v>36508</c:v>
                </c:pt>
                <c:pt idx="10">
                  <c:v>36515</c:v>
                </c:pt>
                <c:pt idx="11">
                  <c:v>36522</c:v>
                </c:pt>
                <c:pt idx="12">
                  <c:v>36529</c:v>
                </c:pt>
                <c:pt idx="13">
                  <c:v>36536</c:v>
                </c:pt>
                <c:pt idx="14">
                  <c:v>36543</c:v>
                </c:pt>
                <c:pt idx="15">
                  <c:v>36550</c:v>
                </c:pt>
                <c:pt idx="16">
                  <c:v>36557</c:v>
                </c:pt>
                <c:pt idx="17">
                  <c:v>36571</c:v>
                </c:pt>
                <c:pt idx="18">
                  <c:v>36578</c:v>
                </c:pt>
                <c:pt idx="19">
                  <c:v>36592</c:v>
                </c:pt>
                <c:pt idx="20">
                  <c:v>36599</c:v>
                </c:pt>
                <c:pt idx="21">
                  <c:v>36606</c:v>
                </c:pt>
                <c:pt idx="22">
                  <c:v>36613</c:v>
                </c:pt>
                <c:pt idx="23">
                  <c:v>36620</c:v>
                </c:pt>
                <c:pt idx="24">
                  <c:v>36627</c:v>
                </c:pt>
                <c:pt idx="25">
                  <c:v>36634</c:v>
                </c:pt>
                <c:pt idx="26">
                  <c:v>36641</c:v>
                </c:pt>
                <c:pt idx="27">
                  <c:v>36655</c:v>
                </c:pt>
                <c:pt idx="28">
                  <c:v>36662</c:v>
                </c:pt>
                <c:pt idx="29">
                  <c:v>36669</c:v>
                </c:pt>
                <c:pt idx="30">
                  <c:v>36676</c:v>
                </c:pt>
                <c:pt idx="31">
                  <c:v>36683</c:v>
                </c:pt>
                <c:pt idx="32">
                  <c:v>36690</c:v>
                </c:pt>
                <c:pt idx="33">
                  <c:v>36697</c:v>
                </c:pt>
                <c:pt idx="34">
                  <c:v>36704</c:v>
                </c:pt>
                <c:pt idx="35">
                  <c:v>36711</c:v>
                </c:pt>
                <c:pt idx="36">
                  <c:v>36718</c:v>
                </c:pt>
                <c:pt idx="37">
                  <c:v>36725</c:v>
                </c:pt>
                <c:pt idx="38">
                  <c:v>36732</c:v>
                </c:pt>
                <c:pt idx="39">
                  <c:v>36739</c:v>
                </c:pt>
                <c:pt idx="40">
                  <c:v>36746</c:v>
                </c:pt>
                <c:pt idx="41">
                  <c:v>36753</c:v>
                </c:pt>
                <c:pt idx="42">
                  <c:v>36760</c:v>
                </c:pt>
                <c:pt idx="43">
                  <c:v>36767</c:v>
                </c:pt>
                <c:pt idx="44">
                  <c:v>36774</c:v>
                </c:pt>
                <c:pt idx="45">
                  <c:v>36781</c:v>
                </c:pt>
                <c:pt idx="46">
                  <c:v>36788</c:v>
                </c:pt>
                <c:pt idx="47">
                  <c:v>36795</c:v>
                </c:pt>
                <c:pt idx="48">
                  <c:v>36809</c:v>
                </c:pt>
                <c:pt idx="49">
                  <c:v>36816</c:v>
                </c:pt>
                <c:pt idx="50">
                  <c:v>36823</c:v>
                </c:pt>
                <c:pt idx="51">
                  <c:v>36830</c:v>
                </c:pt>
                <c:pt idx="52">
                  <c:v>36837</c:v>
                </c:pt>
                <c:pt idx="53">
                  <c:v>36844</c:v>
                </c:pt>
                <c:pt idx="54">
                  <c:v>36851</c:v>
                </c:pt>
                <c:pt idx="55">
                  <c:v>36858</c:v>
                </c:pt>
                <c:pt idx="56">
                  <c:v>36865</c:v>
                </c:pt>
                <c:pt idx="57">
                  <c:v>36872</c:v>
                </c:pt>
                <c:pt idx="58">
                  <c:v>36879</c:v>
                </c:pt>
                <c:pt idx="59">
                  <c:v>36886</c:v>
                </c:pt>
                <c:pt idx="60">
                  <c:v>36893</c:v>
                </c:pt>
                <c:pt idx="61">
                  <c:v>36900</c:v>
                </c:pt>
                <c:pt idx="62">
                  <c:v>36907</c:v>
                </c:pt>
                <c:pt idx="63">
                  <c:v>36928</c:v>
                </c:pt>
                <c:pt idx="64">
                  <c:v>36935</c:v>
                </c:pt>
                <c:pt idx="65">
                  <c:v>36942</c:v>
                </c:pt>
                <c:pt idx="66">
                  <c:v>36949</c:v>
                </c:pt>
                <c:pt idx="67">
                  <c:v>37131</c:v>
                </c:pt>
                <c:pt idx="68">
                  <c:v>37138</c:v>
                </c:pt>
                <c:pt idx="69">
                  <c:v>37145</c:v>
                </c:pt>
                <c:pt idx="70">
                  <c:v>37152</c:v>
                </c:pt>
                <c:pt idx="71">
                  <c:v>37159</c:v>
                </c:pt>
                <c:pt idx="72">
                  <c:v>37173</c:v>
                </c:pt>
                <c:pt idx="73">
                  <c:v>37180</c:v>
                </c:pt>
                <c:pt idx="74">
                  <c:v>37187</c:v>
                </c:pt>
                <c:pt idx="75">
                  <c:v>37194</c:v>
                </c:pt>
                <c:pt idx="76">
                  <c:v>37201</c:v>
                </c:pt>
                <c:pt idx="77">
                  <c:v>37208</c:v>
                </c:pt>
                <c:pt idx="78">
                  <c:v>37215</c:v>
                </c:pt>
                <c:pt idx="79">
                  <c:v>37222</c:v>
                </c:pt>
                <c:pt idx="80">
                  <c:v>37229</c:v>
                </c:pt>
                <c:pt idx="81">
                  <c:v>37236</c:v>
                </c:pt>
                <c:pt idx="82">
                  <c:v>37250</c:v>
                </c:pt>
                <c:pt idx="83">
                  <c:v>37264</c:v>
                </c:pt>
                <c:pt idx="84">
                  <c:v>37271</c:v>
                </c:pt>
                <c:pt idx="85">
                  <c:v>37278</c:v>
                </c:pt>
                <c:pt idx="86">
                  <c:v>37285</c:v>
                </c:pt>
                <c:pt idx="87">
                  <c:v>37292</c:v>
                </c:pt>
                <c:pt idx="88">
                  <c:v>37306</c:v>
                </c:pt>
                <c:pt idx="89">
                  <c:v>37313</c:v>
                </c:pt>
                <c:pt idx="90">
                  <c:v>37320</c:v>
                </c:pt>
                <c:pt idx="91">
                  <c:v>37327</c:v>
                </c:pt>
                <c:pt idx="92">
                  <c:v>37334</c:v>
                </c:pt>
                <c:pt idx="93">
                  <c:v>37341</c:v>
                </c:pt>
                <c:pt idx="94">
                  <c:v>37348</c:v>
                </c:pt>
                <c:pt idx="95">
                  <c:v>37355</c:v>
                </c:pt>
                <c:pt idx="96">
                  <c:v>37362</c:v>
                </c:pt>
                <c:pt idx="97">
                  <c:v>37369</c:v>
                </c:pt>
                <c:pt idx="98">
                  <c:v>37390</c:v>
                </c:pt>
                <c:pt idx="99">
                  <c:v>37397</c:v>
                </c:pt>
                <c:pt idx="100">
                  <c:v>37404</c:v>
                </c:pt>
                <c:pt idx="101">
                  <c:v>37411</c:v>
                </c:pt>
                <c:pt idx="102">
                  <c:v>37418</c:v>
                </c:pt>
                <c:pt idx="103">
                  <c:v>37425</c:v>
                </c:pt>
                <c:pt idx="104">
                  <c:v>37607</c:v>
                </c:pt>
                <c:pt idx="105">
                  <c:v>37614</c:v>
                </c:pt>
                <c:pt idx="106">
                  <c:v>37621</c:v>
                </c:pt>
                <c:pt idx="107">
                  <c:v>37628</c:v>
                </c:pt>
                <c:pt idx="108">
                  <c:v>37635</c:v>
                </c:pt>
                <c:pt idx="109">
                  <c:v>37642</c:v>
                </c:pt>
                <c:pt idx="110">
                  <c:v>37649</c:v>
                </c:pt>
                <c:pt idx="111">
                  <c:v>37859</c:v>
                </c:pt>
                <c:pt idx="112">
                  <c:v>37866</c:v>
                </c:pt>
                <c:pt idx="113">
                  <c:v>37887</c:v>
                </c:pt>
                <c:pt idx="114">
                  <c:v>37929</c:v>
                </c:pt>
                <c:pt idx="115">
                  <c:v>38002</c:v>
                </c:pt>
                <c:pt idx="116">
                  <c:v>38389</c:v>
                </c:pt>
                <c:pt idx="117">
                  <c:v>38741</c:v>
                </c:pt>
                <c:pt idx="118">
                  <c:v>39126</c:v>
                </c:pt>
                <c:pt idx="119">
                  <c:v>40925</c:v>
                </c:pt>
                <c:pt idx="120">
                  <c:v>40927</c:v>
                </c:pt>
                <c:pt idx="121">
                  <c:v>41032</c:v>
                </c:pt>
                <c:pt idx="122">
                  <c:v>41039</c:v>
                </c:pt>
                <c:pt idx="123">
                  <c:v>41086</c:v>
                </c:pt>
                <c:pt idx="124">
                  <c:v>41088</c:v>
                </c:pt>
                <c:pt idx="125">
                  <c:v>41093</c:v>
                </c:pt>
                <c:pt idx="126">
                  <c:v>41095</c:v>
                </c:pt>
                <c:pt idx="127">
                  <c:v>41100</c:v>
                </c:pt>
                <c:pt idx="128">
                  <c:v>41102</c:v>
                </c:pt>
                <c:pt idx="129">
                  <c:v>41107</c:v>
                </c:pt>
                <c:pt idx="130">
                  <c:v>41109</c:v>
                </c:pt>
                <c:pt idx="131">
                  <c:v>41114</c:v>
                </c:pt>
                <c:pt idx="132">
                  <c:v>41116</c:v>
                </c:pt>
                <c:pt idx="133">
                  <c:v>41121</c:v>
                </c:pt>
                <c:pt idx="134">
                  <c:v>41123</c:v>
                </c:pt>
                <c:pt idx="135">
                  <c:v>41128</c:v>
                </c:pt>
                <c:pt idx="136">
                  <c:v>41130</c:v>
                </c:pt>
                <c:pt idx="137">
                  <c:v>41135</c:v>
                </c:pt>
                <c:pt idx="138">
                  <c:v>41137</c:v>
                </c:pt>
                <c:pt idx="139">
                  <c:v>41142</c:v>
                </c:pt>
                <c:pt idx="140">
                  <c:v>41144</c:v>
                </c:pt>
                <c:pt idx="141">
                  <c:v>41149</c:v>
                </c:pt>
                <c:pt idx="142">
                  <c:v>41151</c:v>
                </c:pt>
                <c:pt idx="143">
                  <c:v>41156</c:v>
                </c:pt>
                <c:pt idx="144">
                  <c:v>41158</c:v>
                </c:pt>
                <c:pt idx="145">
                  <c:v>41163</c:v>
                </c:pt>
                <c:pt idx="146">
                  <c:v>41165</c:v>
                </c:pt>
                <c:pt idx="147">
                  <c:v>41170</c:v>
                </c:pt>
                <c:pt idx="148">
                  <c:v>41172</c:v>
                </c:pt>
                <c:pt idx="149">
                  <c:v>41177</c:v>
                </c:pt>
                <c:pt idx="150">
                  <c:v>41179</c:v>
                </c:pt>
                <c:pt idx="151">
                  <c:v>41191</c:v>
                </c:pt>
                <c:pt idx="152">
                  <c:v>41193</c:v>
                </c:pt>
                <c:pt idx="153">
                  <c:v>41198</c:v>
                </c:pt>
                <c:pt idx="154">
                  <c:v>41200</c:v>
                </c:pt>
                <c:pt idx="155">
                  <c:v>41205</c:v>
                </c:pt>
                <c:pt idx="156">
                  <c:v>41207</c:v>
                </c:pt>
                <c:pt idx="157">
                  <c:v>41212</c:v>
                </c:pt>
                <c:pt idx="158">
                  <c:v>41214</c:v>
                </c:pt>
                <c:pt idx="159">
                  <c:v>41219</c:v>
                </c:pt>
                <c:pt idx="160">
                  <c:v>41221</c:v>
                </c:pt>
                <c:pt idx="161">
                  <c:v>41226</c:v>
                </c:pt>
                <c:pt idx="162">
                  <c:v>41228</c:v>
                </c:pt>
                <c:pt idx="163">
                  <c:v>41233</c:v>
                </c:pt>
                <c:pt idx="164">
                  <c:v>41235</c:v>
                </c:pt>
                <c:pt idx="165">
                  <c:v>41240</c:v>
                </c:pt>
                <c:pt idx="166">
                  <c:v>41242</c:v>
                </c:pt>
                <c:pt idx="167">
                  <c:v>41247</c:v>
                </c:pt>
                <c:pt idx="168">
                  <c:v>41249</c:v>
                </c:pt>
                <c:pt idx="169">
                  <c:v>41254</c:v>
                </c:pt>
                <c:pt idx="170">
                  <c:v>41256</c:v>
                </c:pt>
                <c:pt idx="171">
                  <c:v>41261</c:v>
                </c:pt>
                <c:pt idx="172">
                  <c:v>41263</c:v>
                </c:pt>
                <c:pt idx="173">
                  <c:v>41268</c:v>
                </c:pt>
                <c:pt idx="174">
                  <c:v>41270</c:v>
                </c:pt>
                <c:pt idx="175">
                  <c:v>41282</c:v>
                </c:pt>
                <c:pt idx="176">
                  <c:v>41284</c:v>
                </c:pt>
                <c:pt idx="177">
                  <c:v>41289</c:v>
                </c:pt>
                <c:pt idx="178">
                  <c:v>41291</c:v>
                </c:pt>
                <c:pt idx="179">
                  <c:v>41296</c:v>
                </c:pt>
                <c:pt idx="180">
                  <c:v>41298</c:v>
                </c:pt>
                <c:pt idx="181">
                  <c:v>41303</c:v>
                </c:pt>
                <c:pt idx="182">
                  <c:v>41305</c:v>
                </c:pt>
                <c:pt idx="183">
                  <c:v>41310</c:v>
                </c:pt>
                <c:pt idx="184">
                  <c:v>41312</c:v>
                </c:pt>
                <c:pt idx="185">
                  <c:v>41485</c:v>
                </c:pt>
                <c:pt idx="186">
                  <c:v>41487</c:v>
                </c:pt>
                <c:pt idx="187">
                  <c:v>41492</c:v>
                </c:pt>
                <c:pt idx="188">
                  <c:v>41494</c:v>
                </c:pt>
                <c:pt idx="189">
                  <c:v>41499</c:v>
                </c:pt>
                <c:pt idx="190">
                  <c:v>41501</c:v>
                </c:pt>
                <c:pt idx="191">
                  <c:v>41506</c:v>
                </c:pt>
                <c:pt idx="192">
                  <c:v>41508</c:v>
                </c:pt>
                <c:pt idx="193">
                  <c:v>41513</c:v>
                </c:pt>
                <c:pt idx="194">
                  <c:v>41515</c:v>
                </c:pt>
                <c:pt idx="195">
                  <c:v>41520</c:v>
                </c:pt>
                <c:pt idx="196">
                  <c:v>41522</c:v>
                </c:pt>
                <c:pt idx="197">
                  <c:v>41527</c:v>
                </c:pt>
                <c:pt idx="198">
                  <c:v>41529</c:v>
                </c:pt>
                <c:pt idx="199">
                  <c:v>41534</c:v>
                </c:pt>
                <c:pt idx="200">
                  <c:v>41543</c:v>
                </c:pt>
                <c:pt idx="201">
                  <c:v>41555</c:v>
                </c:pt>
                <c:pt idx="202">
                  <c:v>41557</c:v>
                </c:pt>
                <c:pt idx="203">
                  <c:v>41562</c:v>
                </c:pt>
                <c:pt idx="204">
                  <c:v>41576</c:v>
                </c:pt>
                <c:pt idx="205">
                  <c:v>41578</c:v>
                </c:pt>
                <c:pt idx="206">
                  <c:v>41583</c:v>
                </c:pt>
                <c:pt idx="207">
                  <c:v>41590</c:v>
                </c:pt>
                <c:pt idx="208">
                  <c:v>41597</c:v>
                </c:pt>
                <c:pt idx="209">
                  <c:v>41599</c:v>
                </c:pt>
                <c:pt idx="210">
                  <c:v>41604</c:v>
                </c:pt>
                <c:pt idx="211">
                  <c:v>41606</c:v>
                </c:pt>
                <c:pt idx="212">
                  <c:v>41611</c:v>
                </c:pt>
                <c:pt idx="213">
                  <c:v>41632</c:v>
                </c:pt>
                <c:pt idx="214">
                  <c:v>41660</c:v>
                </c:pt>
                <c:pt idx="215">
                  <c:v>41667</c:v>
                </c:pt>
                <c:pt idx="216">
                  <c:v>42026</c:v>
                </c:pt>
                <c:pt idx="217">
                  <c:v>42031</c:v>
                </c:pt>
                <c:pt idx="218">
                  <c:v>42033</c:v>
                </c:pt>
                <c:pt idx="219">
                  <c:v>42038</c:v>
                </c:pt>
                <c:pt idx="220">
                  <c:v>42040</c:v>
                </c:pt>
                <c:pt idx="221">
                  <c:v>42045</c:v>
                </c:pt>
                <c:pt idx="222">
                  <c:v>42047</c:v>
                </c:pt>
                <c:pt idx="223">
                  <c:v>42061</c:v>
                </c:pt>
                <c:pt idx="224">
                  <c:v>42066</c:v>
                </c:pt>
                <c:pt idx="225">
                  <c:v>42068</c:v>
                </c:pt>
                <c:pt idx="226">
                  <c:v>42073</c:v>
                </c:pt>
                <c:pt idx="227">
                  <c:v>42075</c:v>
                </c:pt>
                <c:pt idx="228">
                  <c:v>42080</c:v>
                </c:pt>
                <c:pt idx="229">
                  <c:v>42082</c:v>
                </c:pt>
                <c:pt idx="230">
                  <c:v>42087</c:v>
                </c:pt>
                <c:pt idx="231">
                  <c:v>42089</c:v>
                </c:pt>
                <c:pt idx="232">
                  <c:v>42094</c:v>
                </c:pt>
                <c:pt idx="233">
                  <c:v>42096</c:v>
                </c:pt>
                <c:pt idx="234">
                  <c:v>42101</c:v>
                </c:pt>
                <c:pt idx="235">
                  <c:v>42103</c:v>
                </c:pt>
                <c:pt idx="236">
                  <c:v>42108</c:v>
                </c:pt>
                <c:pt idx="237">
                  <c:v>42110</c:v>
                </c:pt>
                <c:pt idx="238">
                  <c:v>42180</c:v>
                </c:pt>
                <c:pt idx="239">
                  <c:v>42185</c:v>
                </c:pt>
                <c:pt idx="240">
                  <c:v>42187</c:v>
                </c:pt>
                <c:pt idx="241">
                  <c:v>42192</c:v>
                </c:pt>
                <c:pt idx="242">
                  <c:v>42194</c:v>
                </c:pt>
                <c:pt idx="243">
                  <c:v>42199</c:v>
                </c:pt>
                <c:pt idx="244">
                  <c:v>42201</c:v>
                </c:pt>
                <c:pt idx="245">
                  <c:v>42206</c:v>
                </c:pt>
                <c:pt idx="246">
                  <c:v>42208</c:v>
                </c:pt>
                <c:pt idx="247">
                  <c:v>42213</c:v>
                </c:pt>
                <c:pt idx="248">
                  <c:v>42215</c:v>
                </c:pt>
                <c:pt idx="249">
                  <c:v>42220</c:v>
                </c:pt>
                <c:pt idx="250">
                  <c:v>42222</c:v>
                </c:pt>
                <c:pt idx="251">
                  <c:v>42227</c:v>
                </c:pt>
                <c:pt idx="252">
                  <c:v>42229</c:v>
                </c:pt>
                <c:pt idx="253">
                  <c:v>42234</c:v>
                </c:pt>
                <c:pt idx="254">
                  <c:v>42236</c:v>
                </c:pt>
                <c:pt idx="255">
                  <c:v>42241</c:v>
                </c:pt>
                <c:pt idx="256">
                  <c:v>42243</c:v>
                </c:pt>
                <c:pt idx="257">
                  <c:v>42248</c:v>
                </c:pt>
                <c:pt idx="258">
                  <c:v>42255</c:v>
                </c:pt>
                <c:pt idx="259">
                  <c:v>42257</c:v>
                </c:pt>
                <c:pt idx="260">
                  <c:v>42262</c:v>
                </c:pt>
                <c:pt idx="261">
                  <c:v>42264</c:v>
                </c:pt>
                <c:pt idx="262">
                  <c:v>42269</c:v>
                </c:pt>
                <c:pt idx="263">
                  <c:v>42271</c:v>
                </c:pt>
                <c:pt idx="264">
                  <c:v>42276</c:v>
                </c:pt>
                <c:pt idx="265">
                  <c:v>42285</c:v>
                </c:pt>
                <c:pt idx="266">
                  <c:v>42290</c:v>
                </c:pt>
                <c:pt idx="267">
                  <c:v>42292</c:v>
                </c:pt>
                <c:pt idx="268">
                  <c:v>42297</c:v>
                </c:pt>
                <c:pt idx="269">
                  <c:v>42299</c:v>
                </c:pt>
                <c:pt idx="270">
                  <c:v>42304</c:v>
                </c:pt>
                <c:pt idx="271">
                  <c:v>42306</c:v>
                </c:pt>
                <c:pt idx="272">
                  <c:v>42311</c:v>
                </c:pt>
                <c:pt idx="273">
                  <c:v>42313</c:v>
                </c:pt>
                <c:pt idx="274">
                  <c:v>42318</c:v>
                </c:pt>
                <c:pt idx="275">
                  <c:v>42320</c:v>
                </c:pt>
                <c:pt idx="276">
                  <c:v>42325</c:v>
                </c:pt>
                <c:pt idx="277">
                  <c:v>42327</c:v>
                </c:pt>
                <c:pt idx="278">
                  <c:v>42332</c:v>
                </c:pt>
                <c:pt idx="279">
                  <c:v>42334</c:v>
                </c:pt>
                <c:pt idx="280">
                  <c:v>42339</c:v>
                </c:pt>
                <c:pt idx="281">
                  <c:v>42341</c:v>
                </c:pt>
                <c:pt idx="282">
                  <c:v>42346</c:v>
                </c:pt>
                <c:pt idx="283">
                  <c:v>42348</c:v>
                </c:pt>
                <c:pt idx="284">
                  <c:v>42353</c:v>
                </c:pt>
                <c:pt idx="285">
                  <c:v>42355</c:v>
                </c:pt>
                <c:pt idx="286">
                  <c:v>42360</c:v>
                </c:pt>
                <c:pt idx="287">
                  <c:v>42362</c:v>
                </c:pt>
                <c:pt idx="288">
                  <c:v>42367</c:v>
                </c:pt>
                <c:pt idx="289">
                  <c:v>42374</c:v>
                </c:pt>
                <c:pt idx="290">
                  <c:v>42376</c:v>
                </c:pt>
                <c:pt idx="291">
                  <c:v>42381</c:v>
                </c:pt>
                <c:pt idx="292">
                  <c:v>42383</c:v>
                </c:pt>
                <c:pt idx="293">
                  <c:v>42388</c:v>
                </c:pt>
                <c:pt idx="294">
                  <c:v>42390</c:v>
                </c:pt>
                <c:pt idx="295">
                  <c:v>42395</c:v>
                </c:pt>
                <c:pt idx="296">
                  <c:v>42397</c:v>
                </c:pt>
                <c:pt idx="297">
                  <c:v>42398</c:v>
                </c:pt>
                <c:pt idx="298">
                  <c:v>42401</c:v>
                </c:pt>
                <c:pt idx="299">
                  <c:v>42402</c:v>
                </c:pt>
                <c:pt idx="300">
                  <c:v>42403</c:v>
                </c:pt>
                <c:pt idx="301">
                  <c:v>42404</c:v>
                </c:pt>
                <c:pt idx="302">
                  <c:v>42405</c:v>
                </c:pt>
                <c:pt idx="303">
                  <c:v>42406</c:v>
                </c:pt>
                <c:pt idx="304">
                  <c:v>42414</c:v>
                </c:pt>
                <c:pt idx="305">
                  <c:v>42415</c:v>
                </c:pt>
                <c:pt idx="306">
                  <c:v>42416</c:v>
                </c:pt>
                <c:pt idx="307">
                  <c:v>42417</c:v>
                </c:pt>
                <c:pt idx="308">
                  <c:v>42418</c:v>
                </c:pt>
                <c:pt idx="309">
                  <c:v>42419</c:v>
                </c:pt>
                <c:pt idx="310">
                  <c:v>42422</c:v>
                </c:pt>
                <c:pt idx="311">
                  <c:v>42423</c:v>
                </c:pt>
                <c:pt idx="312">
                  <c:v>42424</c:v>
                </c:pt>
                <c:pt idx="313">
                  <c:v>42425</c:v>
                </c:pt>
                <c:pt idx="314">
                  <c:v>42426</c:v>
                </c:pt>
                <c:pt idx="315">
                  <c:v>42429</c:v>
                </c:pt>
                <c:pt idx="316">
                  <c:v>42432</c:v>
                </c:pt>
                <c:pt idx="317">
                  <c:v>42433</c:v>
                </c:pt>
                <c:pt idx="318">
                  <c:v>42436</c:v>
                </c:pt>
                <c:pt idx="319">
                  <c:v>42437</c:v>
                </c:pt>
                <c:pt idx="320">
                  <c:v>42438</c:v>
                </c:pt>
                <c:pt idx="321">
                  <c:v>42439</c:v>
                </c:pt>
                <c:pt idx="322">
                  <c:v>42440</c:v>
                </c:pt>
                <c:pt idx="323">
                  <c:v>42443</c:v>
                </c:pt>
                <c:pt idx="324">
                  <c:v>42444</c:v>
                </c:pt>
                <c:pt idx="325">
                  <c:v>42445</c:v>
                </c:pt>
                <c:pt idx="326">
                  <c:v>42446</c:v>
                </c:pt>
                <c:pt idx="327">
                  <c:v>42447</c:v>
                </c:pt>
                <c:pt idx="328">
                  <c:v>42450</c:v>
                </c:pt>
                <c:pt idx="329">
                  <c:v>42451</c:v>
                </c:pt>
                <c:pt idx="330">
                  <c:v>42452</c:v>
                </c:pt>
                <c:pt idx="331">
                  <c:v>42453</c:v>
                </c:pt>
                <c:pt idx="332">
                  <c:v>42454</c:v>
                </c:pt>
                <c:pt idx="333">
                  <c:v>42457</c:v>
                </c:pt>
                <c:pt idx="334">
                  <c:v>42458</c:v>
                </c:pt>
                <c:pt idx="335">
                  <c:v>42459</c:v>
                </c:pt>
                <c:pt idx="336">
                  <c:v>42460</c:v>
                </c:pt>
                <c:pt idx="337">
                  <c:v>42461</c:v>
                </c:pt>
                <c:pt idx="338">
                  <c:v>42465</c:v>
                </c:pt>
                <c:pt idx="339">
                  <c:v>42466</c:v>
                </c:pt>
                <c:pt idx="340">
                  <c:v>42467</c:v>
                </c:pt>
                <c:pt idx="341">
                  <c:v>42468</c:v>
                </c:pt>
                <c:pt idx="342">
                  <c:v>42471</c:v>
                </c:pt>
                <c:pt idx="343">
                  <c:v>42472</c:v>
                </c:pt>
                <c:pt idx="344">
                  <c:v>42473</c:v>
                </c:pt>
                <c:pt idx="345">
                  <c:v>42474</c:v>
                </c:pt>
                <c:pt idx="346">
                  <c:v>42475</c:v>
                </c:pt>
                <c:pt idx="347">
                  <c:v>42478</c:v>
                </c:pt>
                <c:pt idx="348">
                  <c:v>42479</c:v>
                </c:pt>
                <c:pt idx="349">
                  <c:v>42480</c:v>
                </c:pt>
                <c:pt idx="350">
                  <c:v>42481</c:v>
                </c:pt>
                <c:pt idx="351">
                  <c:v>42482</c:v>
                </c:pt>
                <c:pt idx="352">
                  <c:v>42485</c:v>
                </c:pt>
                <c:pt idx="353">
                  <c:v>42486</c:v>
                </c:pt>
                <c:pt idx="354">
                  <c:v>42487</c:v>
                </c:pt>
                <c:pt idx="355">
                  <c:v>42488</c:v>
                </c:pt>
                <c:pt idx="356">
                  <c:v>42489</c:v>
                </c:pt>
                <c:pt idx="357">
                  <c:v>42493</c:v>
                </c:pt>
                <c:pt idx="358">
                  <c:v>42494</c:v>
                </c:pt>
                <c:pt idx="359">
                  <c:v>42495</c:v>
                </c:pt>
                <c:pt idx="360">
                  <c:v>42496</c:v>
                </c:pt>
                <c:pt idx="361">
                  <c:v>42499</c:v>
                </c:pt>
                <c:pt idx="362">
                  <c:v>42500</c:v>
                </c:pt>
                <c:pt idx="363">
                  <c:v>42501</c:v>
                </c:pt>
                <c:pt idx="364">
                  <c:v>42502</c:v>
                </c:pt>
                <c:pt idx="365">
                  <c:v>42503</c:v>
                </c:pt>
                <c:pt idx="366">
                  <c:v>42506</c:v>
                </c:pt>
                <c:pt idx="367">
                  <c:v>42507</c:v>
                </c:pt>
                <c:pt idx="368">
                  <c:v>42508</c:v>
                </c:pt>
                <c:pt idx="369">
                  <c:v>42509</c:v>
                </c:pt>
                <c:pt idx="370">
                  <c:v>42510</c:v>
                </c:pt>
                <c:pt idx="371">
                  <c:v>42513</c:v>
                </c:pt>
                <c:pt idx="372">
                  <c:v>42514</c:v>
                </c:pt>
                <c:pt idx="373">
                  <c:v>42515</c:v>
                </c:pt>
                <c:pt idx="374">
                  <c:v>42516</c:v>
                </c:pt>
                <c:pt idx="375">
                  <c:v>42517</c:v>
                </c:pt>
                <c:pt idx="376">
                  <c:v>42520</c:v>
                </c:pt>
                <c:pt idx="377">
                  <c:v>42521</c:v>
                </c:pt>
                <c:pt idx="378">
                  <c:v>42522</c:v>
                </c:pt>
                <c:pt idx="379">
                  <c:v>42523</c:v>
                </c:pt>
                <c:pt idx="380">
                  <c:v>42524</c:v>
                </c:pt>
                <c:pt idx="381">
                  <c:v>42527</c:v>
                </c:pt>
                <c:pt idx="382">
                  <c:v>42528</c:v>
                </c:pt>
                <c:pt idx="383">
                  <c:v>42529</c:v>
                </c:pt>
                <c:pt idx="384">
                  <c:v>42533</c:v>
                </c:pt>
                <c:pt idx="385">
                  <c:v>42534</c:v>
                </c:pt>
                <c:pt idx="386">
                  <c:v>42535</c:v>
                </c:pt>
                <c:pt idx="387">
                  <c:v>42536</c:v>
                </c:pt>
                <c:pt idx="388">
                  <c:v>42537</c:v>
                </c:pt>
                <c:pt idx="389">
                  <c:v>42538</c:v>
                </c:pt>
                <c:pt idx="390">
                  <c:v>42541</c:v>
                </c:pt>
                <c:pt idx="391">
                  <c:v>42542</c:v>
                </c:pt>
                <c:pt idx="392">
                  <c:v>42543</c:v>
                </c:pt>
                <c:pt idx="393">
                  <c:v>42544</c:v>
                </c:pt>
                <c:pt idx="394">
                  <c:v>42545</c:v>
                </c:pt>
                <c:pt idx="395">
                  <c:v>42548</c:v>
                </c:pt>
                <c:pt idx="396">
                  <c:v>42549</c:v>
                </c:pt>
                <c:pt idx="397">
                  <c:v>42550</c:v>
                </c:pt>
                <c:pt idx="398">
                  <c:v>42551</c:v>
                </c:pt>
                <c:pt idx="399">
                  <c:v>42552</c:v>
                </c:pt>
                <c:pt idx="400">
                  <c:v>42555</c:v>
                </c:pt>
                <c:pt idx="401">
                  <c:v>42556</c:v>
                </c:pt>
                <c:pt idx="402">
                  <c:v>42557</c:v>
                </c:pt>
                <c:pt idx="403">
                  <c:v>42558</c:v>
                </c:pt>
                <c:pt idx="404">
                  <c:v>42559</c:v>
                </c:pt>
                <c:pt idx="405">
                  <c:v>42562</c:v>
                </c:pt>
                <c:pt idx="406">
                  <c:v>42563</c:v>
                </c:pt>
                <c:pt idx="407">
                  <c:v>42564</c:v>
                </c:pt>
                <c:pt idx="408">
                  <c:v>42565</c:v>
                </c:pt>
                <c:pt idx="409">
                  <c:v>42566</c:v>
                </c:pt>
                <c:pt idx="410">
                  <c:v>42569</c:v>
                </c:pt>
                <c:pt idx="411">
                  <c:v>42570</c:v>
                </c:pt>
                <c:pt idx="412">
                  <c:v>42571</c:v>
                </c:pt>
                <c:pt idx="413">
                  <c:v>42572</c:v>
                </c:pt>
                <c:pt idx="414">
                  <c:v>42573</c:v>
                </c:pt>
                <c:pt idx="415">
                  <c:v>42576</c:v>
                </c:pt>
                <c:pt idx="416">
                  <c:v>42577</c:v>
                </c:pt>
                <c:pt idx="417">
                  <c:v>42578</c:v>
                </c:pt>
                <c:pt idx="418">
                  <c:v>42579</c:v>
                </c:pt>
                <c:pt idx="419">
                  <c:v>42580</c:v>
                </c:pt>
                <c:pt idx="420">
                  <c:v>42583</c:v>
                </c:pt>
                <c:pt idx="421">
                  <c:v>42584</c:v>
                </c:pt>
                <c:pt idx="422">
                  <c:v>42585</c:v>
                </c:pt>
                <c:pt idx="423">
                  <c:v>42586</c:v>
                </c:pt>
                <c:pt idx="424">
                  <c:v>42587</c:v>
                </c:pt>
                <c:pt idx="425">
                  <c:v>42590</c:v>
                </c:pt>
                <c:pt idx="426">
                  <c:v>42591</c:v>
                </c:pt>
                <c:pt idx="427">
                  <c:v>42592</c:v>
                </c:pt>
                <c:pt idx="428">
                  <c:v>42593</c:v>
                </c:pt>
                <c:pt idx="429">
                  <c:v>42594</c:v>
                </c:pt>
                <c:pt idx="430">
                  <c:v>42597</c:v>
                </c:pt>
                <c:pt idx="431">
                  <c:v>42598</c:v>
                </c:pt>
                <c:pt idx="432">
                  <c:v>42599</c:v>
                </c:pt>
                <c:pt idx="433">
                  <c:v>42600</c:v>
                </c:pt>
                <c:pt idx="434">
                  <c:v>42601</c:v>
                </c:pt>
                <c:pt idx="435">
                  <c:v>42604</c:v>
                </c:pt>
                <c:pt idx="436">
                  <c:v>42605</c:v>
                </c:pt>
                <c:pt idx="437">
                  <c:v>42606</c:v>
                </c:pt>
                <c:pt idx="438">
                  <c:v>42607</c:v>
                </c:pt>
                <c:pt idx="439">
                  <c:v>42608</c:v>
                </c:pt>
                <c:pt idx="440">
                  <c:v>42611</c:v>
                </c:pt>
                <c:pt idx="441">
                  <c:v>42612</c:v>
                </c:pt>
                <c:pt idx="442">
                  <c:v>42613</c:v>
                </c:pt>
                <c:pt idx="443">
                  <c:v>42614</c:v>
                </c:pt>
                <c:pt idx="444">
                  <c:v>42615</c:v>
                </c:pt>
                <c:pt idx="445">
                  <c:v>42618</c:v>
                </c:pt>
                <c:pt idx="446">
                  <c:v>42619</c:v>
                </c:pt>
                <c:pt idx="447">
                  <c:v>42620</c:v>
                </c:pt>
                <c:pt idx="448">
                  <c:v>42621</c:v>
                </c:pt>
                <c:pt idx="449">
                  <c:v>42622</c:v>
                </c:pt>
                <c:pt idx="450">
                  <c:v>42625</c:v>
                </c:pt>
                <c:pt idx="451">
                  <c:v>42626</c:v>
                </c:pt>
                <c:pt idx="452">
                  <c:v>42627</c:v>
                </c:pt>
                <c:pt idx="453">
                  <c:v>42631</c:v>
                </c:pt>
                <c:pt idx="454">
                  <c:v>42632</c:v>
                </c:pt>
                <c:pt idx="455">
                  <c:v>42633</c:v>
                </c:pt>
                <c:pt idx="456">
                  <c:v>42634</c:v>
                </c:pt>
                <c:pt idx="457">
                  <c:v>42635</c:v>
                </c:pt>
                <c:pt idx="458">
                  <c:v>42636</c:v>
                </c:pt>
                <c:pt idx="459">
                  <c:v>42639</c:v>
                </c:pt>
                <c:pt idx="460">
                  <c:v>42640</c:v>
                </c:pt>
                <c:pt idx="461">
                  <c:v>42641</c:v>
                </c:pt>
                <c:pt idx="462">
                  <c:v>42642</c:v>
                </c:pt>
                <c:pt idx="463">
                  <c:v>42643</c:v>
                </c:pt>
                <c:pt idx="464">
                  <c:v>42652</c:v>
                </c:pt>
                <c:pt idx="465">
                  <c:v>42653</c:v>
                </c:pt>
                <c:pt idx="466">
                  <c:v>42654</c:v>
                </c:pt>
                <c:pt idx="467">
                  <c:v>42655</c:v>
                </c:pt>
                <c:pt idx="468">
                  <c:v>42656</c:v>
                </c:pt>
                <c:pt idx="469">
                  <c:v>42657</c:v>
                </c:pt>
                <c:pt idx="470">
                  <c:v>42660</c:v>
                </c:pt>
                <c:pt idx="471">
                  <c:v>42661</c:v>
                </c:pt>
                <c:pt idx="472">
                  <c:v>42662</c:v>
                </c:pt>
                <c:pt idx="473">
                  <c:v>42663</c:v>
                </c:pt>
                <c:pt idx="474">
                  <c:v>42664</c:v>
                </c:pt>
                <c:pt idx="475">
                  <c:v>42667</c:v>
                </c:pt>
                <c:pt idx="476">
                  <c:v>42668</c:v>
                </c:pt>
                <c:pt idx="477">
                  <c:v>42669</c:v>
                </c:pt>
                <c:pt idx="478">
                  <c:v>42670</c:v>
                </c:pt>
                <c:pt idx="479">
                  <c:v>42671</c:v>
                </c:pt>
                <c:pt idx="480">
                  <c:v>42674</c:v>
                </c:pt>
                <c:pt idx="481">
                  <c:v>42675</c:v>
                </c:pt>
                <c:pt idx="482">
                  <c:v>42676</c:v>
                </c:pt>
                <c:pt idx="483">
                  <c:v>42677</c:v>
                </c:pt>
                <c:pt idx="484">
                  <c:v>42678</c:v>
                </c:pt>
                <c:pt idx="485">
                  <c:v>42681</c:v>
                </c:pt>
                <c:pt idx="486">
                  <c:v>42682</c:v>
                </c:pt>
                <c:pt idx="487">
                  <c:v>42683</c:v>
                </c:pt>
                <c:pt idx="488">
                  <c:v>42684</c:v>
                </c:pt>
                <c:pt idx="489">
                  <c:v>42685</c:v>
                </c:pt>
                <c:pt idx="490">
                  <c:v>42688</c:v>
                </c:pt>
                <c:pt idx="491">
                  <c:v>42689</c:v>
                </c:pt>
                <c:pt idx="492">
                  <c:v>42690</c:v>
                </c:pt>
                <c:pt idx="493">
                  <c:v>42691</c:v>
                </c:pt>
                <c:pt idx="494">
                  <c:v>42692</c:v>
                </c:pt>
                <c:pt idx="495">
                  <c:v>42695</c:v>
                </c:pt>
                <c:pt idx="496">
                  <c:v>42696</c:v>
                </c:pt>
                <c:pt idx="497">
                  <c:v>42697</c:v>
                </c:pt>
                <c:pt idx="498">
                  <c:v>42698</c:v>
                </c:pt>
                <c:pt idx="499">
                  <c:v>42699</c:v>
                </c:pt>
                <c:pt idx="500">
                  <c:v>42702</c:v>
                </c:pt>
                <c:pt idx="501">
                  <c:v>42703</c:v>
                </c:pt>
                <c:pt idx="502">
                  <c:v>42704</c:v>
                </c:pt>
                <c:pt idx="503">
                  <c:v>42705</c:v>
                </c:pt>
                <c:pt idx="504">
                  <c:v>42706</c:v>
                </c:pt>
                <c:pt idx="505">
                  <c:v>42709</c:v>
                </c:pt>
                <c:pt idx="506">
                  <c:v>42710</c:v>
                </c:pt>
                <c:pt idx="507">
                  <c:v>42711</c:v>
                </c:pt>
                <c:pt idx="508">
                  <c:v>42712</c:v>
                </c:pt>
                <c:pt idx="509">
                  <c:v>42713</c:v>
                </c:pt>
                <c:pt idx="510">
                  <c:v>42716</c:v>
                </c:pt>
                <c:pt idx="511">
                  <c:v>42717</c:v>
                </c:pt>
                <c:pt idx="512">
                  <c:v>42718</c:v>
                </c:pt>
                <c:pt idx="513">
                  <c:v>42719</c:v>
                </c:pt>
                <c:pt idx="514">
                  <c:v>42720</c:v>
                </c:pt>
                <c:pt idx="515">
                  <c:v>42723</c:v>
                </c:pt>
                <c:pt idx="516">
                  <c:v>42724</c:v>
                </c:pt>
                <c:pt idx="517">
                  <c:v>42725</c:v>
                </c:pt>
                <c:pt idx="518">
                  <c:v>42726</c:v>
                </c:pt>
                <c:pt idx="519">
                  <c:v>42727</c:v>
                </c:pt>
                <c:pt idx="520">
                  <c:v>42730</c:v>
                </c:pt>
                <c:pt idx="521">
                  <c:v>42731</c:v>
                </c:pt>
                <c:pt idx="522">
                  <c:v>42732</c:v>
                </c:pt>
                <c:pt idx="523">
                  <c:v>42733</c:v>
                </c:pt>
                <c:pt idx="524">
                  <c:v>42734</c:v>
                </c:pt>
                <c:pt idx="525">
                  <c:v>42738</c:v>
                </c:pt>
                <c:pt idx="526">
                  <c:v>42739</c:v>
                </c:pt>
                <c:pt idx="527">
                  <c:v>42740</c:v>
                </c:pt>
                <c:pt idx="528">
                  <c:v>42741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42751</c:v>
                </c:pt>
                <c:pt idx="535">
                  <c:v>42752</c:v>
                </c:pt>
                <c:pt idx="536">
                  <c:v>42753</c:v>
                </c:pt>
                <c:pt idx="537">
                  <c:v>42754</c:v>
                </c:pt>
                <c:pt idx="538">
                  <c:v>42755</c:v>
                </c:pt>
                <c:pt idx="539">
                  <c:v>42757</c:v>
                </c:pt>
                <c:pt idx="540">
                  <c:v>42758</c:v>
                </c:pt>
                <c:pt idx="541">
                  <c:v>42759</c:v>
                </c:pt>
                <c:pt idx="542">
                  <c:v>42760</c:v>
                </c:pt>
                <c:pt idx="543">
                  <c:v>42761</c:v>
                </c:pt>
                <c:pt idx="544">
                  <c:v>42769</c:v>
                </c:pt>
              </c:numCache>
            </c:numRef>
          </c:cat>
          <c:val>
            <c:numRef>
              <c:f>逆回购!$D$2:$D$546</c:f>
              <c:numCache>
                <c:formatCode>###,###,###,###,##0.00_ </c:formatCode>
                <c:ptCount val="545"/>
                <c:pt idx="0">
                  <c:v>2.58</c:v>
                </c:pt>
                <c:pt idx="1">
                  <c:v>2.58</c:v>
                </c:pt>
                <c:pt idx="2">
                  <c:v>2.58</c:v>
                </c:pt>
                <c:pt idx="3">
                  <c:v>2.58</c:v>
                </c:pt>
                <c:pt idx="4">
                  <c:v>2.58</c:v>
                </c:pt>
                <c:pt idx="5">
                  <c:v>2.58</c:v>
                </c:pt>
                <c:pt idx="6">
                  <c:v>2.58</c:v>
                </c:pt>
                <c:pt idx="7">
                  <c:v>2.58</c:v>
                </c:pt>
                <c:pt idx="8">
                  <c:v>2.58</c:v>
                </c:pt>
                <c:pt idx="9">
                  <c:v>2.58</c:v>
                </c:pt>
                <c:pt idx="10">
                  <c:v>2.57</c:v>
                </c:pt>
                <c:pt idx="11">
                  <c:v>2.57</c:v>
                </c:pt>
                <c:pt idx="12">
                  <c:v>2.57</c:v>
                </c:pt>
                <c:pt idx="13">
                  <c:v>2.57</c:v>
                </c:pt>
                <c:pt idx="14">
                  <c:v>2.57</c:v>
                </c:pt>
                <c:pt idx="15">
                  <c:v>2.59</c:v>
                </c:pt>
                <c:pt idx="16">
                  <c:v>2.59</c:v>
                </c:pt>
                <c:pt idx="17">
                  <c:v>2.5299999999999998</c:v>
                </c:pt>
                <c:pt idx="18">
                  <c:v>2.52</c:v>
                </c:pt>
                <c:pt idx="19">
                  <c:v>2.5</c:v>
                </c:pt>
                <c:pt idx="20">
                  <c:v>2.5</c:v>
                </c:pt>
                <c:pt idx="21">
                  <c:v>2.48</c:v>
                </c:pt>
                <c:pt idx="22">
                  <c:v>2.48</c:v>
                </c:pt>
                <c:pt idx="23">
                  <c:v>2.5</c:v>
                </c:pt>
                <c:pt idx="24">
                  <c:v>2.48</c:v>
                </c:pt>
                <c:pt idx="25">
                  <c:v>2.48</c:v>
                </c:pt>
                <c:pt idx="26">
                  <c:v>2.48</c:v>
                </c:pt>
                <c:pt idx="27">
                  <c:v>2.48</c:v>
                </c:pt>
                <c:pt idx="28">
                  <c:v>2.48</c:v>
                </c:pt>
                <c:pt idx="29">
                  <c:v>2.48</c:v>
                </c:pt>
                <c:pt idx="30">
                  <c:v>2.48</c:v>
                </c:pt>
                <c:pt idx="31">
                  <c:v>2.48</c:v>
                </c:pt>
                <c:pt idx="32">
                  <c:v>2.48</c:v>
                </c:pt>
                <c:pt idx="33">
                  <c:v>2.48</c:v>
                </c:pt>
                <c:pt idx="34">
                  <c:v>2.48</c:v>
                </c:pt>
                <c:pt idx="35">
                  <c:v>2.48</c:v>
                </c:pt>
                <c:pt idx="36">
                  <c:v>2.48</c:v>
                </c:pt>
                <c:pt idx="37">
                  <c:v>2.48</c:v>
                </c:pt>
                <c:pt idx="38">
                  <c:v>2.48</c:v>
                </c:pt>
                <c:pt idx="39">
                  <c:v>2.48</c:v>
                </c:pt>
                <c:pt idx="40">
                  <c:v>2.48</c:v>
                </c:pt>
                <c:pt idx="41">
                  <c:v>2.48</c:v>
                </c:pt>
                <c:pt idx="42">
                  <c:v>2.48</c:v>
                </c:pt>
                <c:pt idx="43">
                  <c:v>2.48</c:v>
                </c:pt>
                <c:pt idx="44">
                  <c:v>2.48</c:v>
                </c:pt>
                <c:pt idx="45">
                  <c:v>2.48</c:v>
                </c:pt>
                <c:pt idx="46">
                  <c:v>2.48</c:v>
                </c:pt>
                <c:pt idx="47">
                  <c:v>2.48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2.15</c:v>
                </c:pt>
                <c:pt idx="83">
                  <c:v>2.15</c:v>
                </c:pt>
                <c:pt idx="84">
                  <c:v>2.15</c:v>
                </c:pt>
                <c:pt idx="85">
                  <c:v>2.15</c:v>
                </c:pt>
                <c:pt idx="86">
                  <c:v>2.15</c:v>
                </c:pt>
                <c:pt idx="87">
                  <c:v>2.15</c:v>
                </c:pt>
                <c:pt idx="88">
                  <c:v>2.15</c:v>
                </c:pt>
                <c:pt idx="89">
                  <c:v>1.97</c:v>
                </c:pt>
                <c:pt idx="90">
                  <c:v>1.97</c:v>
                </c:pt>
                <c:pt idx="91">
                  <c:v>1.97</c:v>
                </c:pt>
                <c:pt idx="92">
                  <c:v>1.97</c:v>
                </c:pt>
                <c:pt idx="93">
                  <c:v>1.97</c:v>
                </c:pt>
                <c:pt idx="94">
                  <c:v>1.97</c:v>
                </c:pt>
                <c:pt idx="95">
                  <c:v>1.97</c:v>
                </c:pt>
                <c:pt idx="96">
                  <c:v>1.97</c:v>
                </c:pt>
                <c:pt idx="97">
                  <c:v>1.97</c:v>
                </c:pt>
                <c:pt idx="98">
                  <c:v>1.97</c:v>
                </c:pt>
                <c:pt idx="99">
                  <c:v>1.97</c:v>
                </c:pt>
                <c:pt idx="100">
                  <c:v>1.97</c:v>
                </c:pt>
                <c:pt idx="101">
                  <c:v>1.97</c:v>
                </c:pt>
                <c:pt idx="102">
                  <c:v>1.97</c:v>
                </c:pt>
                <c:pt idx="103">
                  <c:v>1.97</c:v>
                </c:pt>
                <c:pt idx="104">
                  <c:v>1.97</c:v>
                </c:pt>
                <c:pt idx="105">
                  <c:v>1.97</c:v>
                </c:pt>
                <c:pt idx="106">
                  <c:v>1.97</c:v>
                </c:pt>
                <c:pt idx="107">
                  <c:v>2.2999999999999998</c:v>
                </c:pt>
                <c:pt idx="108">
                  <c:v>2.2999999999999998</c:v>
                </c:pt>
                <c:pt idx="109">
                  <c:v>2.2999999999999998</c:v>
                </c:pt>
                <c:pt idx="110">
                  <c:v>2.2999999999999998</c:v>
                </c:pt>
                <c:pt idx="111">
                  <c:v>2.2400000000000002</c:v>
                </c:pt>
                <c:pt idx="112">
                  <c:v>2.9337</c:v>
                </c:pt>
                <c:pt idx="113">
                  <c:v>2.6</c:v>
                </c:pt>
                <c:pt idx="114">
                  <c:v>3.7561</c:v>
                </c:pt>
                <c:pt idx="115">
                  <c:v>3.7561</c:v>
                </c:pt>
                <c:pt idx="116">
                  <c:v>3.7561</c:v>
                </c:pt>
                <c:pt idx="117">
                  <c:v>3.7561</c:v>
                </c:pt>
                <c:pt idx="118">
                  <c:v>3.7561</c:v>
                </c:pt>
                <c:pt idx="119">
                  <c:v>3.7561</c:v>
                </c:pt>
                <c:pt idx="120">
                  <c:v>3.7561</c:v>
                </c:pt>
                <c:pt idx="121">
                  <c:v>3.53</c:v>
                </c:pt>
                <c:pt idx="122">
                  <c:v>3.3</c:v>
                </c:pt>
                <c:pt idx="123">
                  <c:v>3.3</c:v>
                </c:pt>
                <c:pt idx="124">
                  <c:v>3.3</c:v>
                </c:pt>
                <c:pt idx="125">
                  <c:v>3.95</c:v>
                </c:pt>
                <c:pt idx="126">
                  <c:v>3.8</c:v>
                </c:pt>
                <c:pt idx="127">
                  <c:v>3.3</c:v>
                </c:pt>
                <c:pt idx="128">
                  <c:v>3.3</c:v>
                </c:pt>
                <c:pt idx="129">
                  <c:v>3.3</c:v>
                </c:pt>
                <c:pt idx="130">
                  <c:v>3.35</c:v>
                </c:pt>
                <c:pt idx="131">
                  <c:v>3.35</c:v>
                </c:pt>
                <c:pt idx="132">
                  <c:v>3.35</c:v>
                </c:pt>
                <c:pt idx="133">
                  <c:v>3.35</c:v>
                </c:pt>
                <c:pt idx="134">
                  <c:v>3.35</c:v>
                </c:pt>
                <c:pt idx="135">
                  <c:v>3.35</c:v>
                </c:pt>
                <c:pt idx="136">
                  <c:v>3.35</c:v>
                </c:pt>
                <c:pt idx="137">
                  <c:v>3.35</c:v>
                </c:pt>
                <c:pt idx="138">
                  <c:v>3.35</c:v>
                </c:pt>
                <c:pt idx="139">
                  <c:v>3.4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  <c:pt idx="143">
                  <c:v>3.4</c:v>
                </c:pt>
                <c:pt idx="144">
                  <c:v>3.35</c:v>
                </c:pt>
                <c:pt idx="145">
                  <c:v>3.35</c:v>
                </c:pt>
                <c:pt idx="146">
                  <c:v>3.35</c:v>
                </c:pt>
                <c:pt idx="147">
                  <c:v>3.35</c:v>
                </c:pt>
                <c:pt idx="148">
                  <c:v>3.35</c:v>
                </c:pt>
                <c:pt idx="149">
                  <c:v>3.35</c:v>
                </c:pt>
                <c:pt idx="150">
                  <c:v>3.35</c:v>
                </c:pt>
                <c:pt idx="151">
                  <c:v>3.35</c:v>
                </c:pt>
                <c:pt idx="152">
                  <c:v>3.35</c:v>
                </c:pt>
                <c:pt idx="153">
                  <c:v>3.35</c:v>
                </c:pt>
                <c:pt idx="154">
                  <c:v>3.35</c:v>
                </c:pt>
                <c:pt idx="155">
                  <c:v>3.35</c:v>
                </c:pt>
                <c:pt idx="156">
                  <c:v>3.35</c:v>
                </c:pt>
                <c:pt idx="157">
                  <c:v>3.35</c:v>
                </c:pt>
                <c:pt idx="158">
                  <c:v>3.35</c:v>
                </c:pt>
                <c:pt idx="159">
                  <c:v>3.35</c:v>
                </c:pt>
                <c:pt idx="160">
                  <c:v>3.35</c:v>
                </c:pt>
                <c:pt idx="161">
                  <c:v>3.35</c:v>
                </c:pt>
                <c:pt idx="162">
                  <c:v>3.35</c:v>
                </c:pt>
                <c:pt idx="163">
                  <c:v>3.35</c:v>
                </c:pt>
                <c:pt idx="164">
                  <c:v>3.35</c:v>
                </c:pt>
                <c:pt idx="165">
                  <c:v>3.35</c:v>
                </c:pt>
                <c:pt idx="166">
                  <c:v>3.35</c:v>
                </c:pt>
                <c:pt idx="167">
                  <c:v>3.35</c:v>
                </c:pt>
                <c:pt idx="168">
                  <c:v>3.35</c:v>
                </c:pt>
                <c:pt idx="169">
                  <c:v>3.35</c:v>
                </c:pt>
                <c:pt idx="170">
                  <c:v>3.35</c:v>
                </c:pt>
                <c:pt idx="171">
                  <c:v>3.35</c:v>
                </c:pt>
                <c:pt idx="172">
                  <c:v>3.35</c:v>
                </c:pt>
                <c:pt idx="173">
                  <c:v>3.35</c:v>
                </c:pt>
                <c:pt idx="174">
                  <c:v>3.35</c:v>
                </c:pt>
                <c:pt idx="175">
                  <c:v>3.35</c:v>
                </c:pt>
                <c:pt idx="176">
                  <c:v>3.35</c:v>
                </c:pt>
                <c:pt idx="177">
                  <c:v>3.35</c:v>
                </c:pt>
                <c:pt idx="178">
                  <c:v>3.35</c:v>
                </c:pt>
                <c:pt idx="179">
                  <c:v>3.35</c:v>
                </c:pt>
                <c:pt idx="180">
                  <c:v>3.35</c:v>
                </c:pt>
                <c:pt idx="181">
                  <c:v>3.35</c:v>
                </c:pt>
                <c:pt idx="182">
                  <c:v>3.35</c:v>
                </c:pt>
                <c:pt idx="183">
                  <c:v>3.35</c:v>
                </c:pt>
                <c:pt idx="184">
                  <c:v>3.35</c:v>
                </c:pt>
                <c:pt idx="185">
                  <c:v>4.4000000000000004</c:v>
                </c:pt>
                <c:pt idx="186">
                  <c:v>4.4000000000000004</c:v>
                </c:pt>
                <c:pt idx="187">
                  <c:v>4</c:v>
                </c:pt>
                <c:pt idx="188">
                  <c:v>4</c:v>
                </c:pt>
                <c:pt idx="189">
                  <c:v>3.9</c:v>
                </c:pt>
                <c:pt idx="190">
                  <c:v>3.9</c:v>
                </c:pt>
                <c:pt idx="191">
                  <c:v>3.9</c:v>
                </c:pt>
                <c:pt idx="192">
                  <c:v>3.9</c:v>
                </c:pt>
                <c:pt idx="193">
                  <c:v>3.9</c:v>
                </c:pt>
                <c:pt idx="194">
                  <c:v>3.9</c:v>
                </c:pt>
                <c:pt idx="195">
                  <c:v>3.9</c:v>
                </c:pt>
                <c:pt idx="196">
                  <c:v>3.9</c:v>
                </c:pt>
                <c:pt idx="197">
                  <c:v>3.9</c:v>
                </c:pt>
                <c:pt idx="198">
                  <c:v>3.9</c:v>
                </c:pt>
                <c:pt idx="199">
                  <c:v>3.9</c:v>
                </c:pt>
                <c:pt idx="200">
                  <c:v>3.9</c:v>
                </c:pt>
                <c:pt idx="201">
                  <c:v>3.9</c:v>
                </c:pt>
                <c:pt idx="202">
                  <c:v>3.9</c:v>
                </c:pt>
                <c:pt idx="203">
                  <c:v>3.9</c:v>
                </c:pt>
                <c:pt idx="204">
                  <c:v>4.0999999999999996</c:v>
                </c:pt>
                <c:pt idx="205">
                  <c:v>4.0999999999999996</c:v>
                </c:pt>
                <c:pt idx="206">
                  <c:v>4.0999999999999996</c:v>
                </c:pt>
                <c:pt idx="207">
                  <c:v>4.0999999999999996</c:v>
                </c:pt>
                <c:pt idx="208">
                  <c:v>4.0999999999999996</c:v>
                </c:pt>
                <c:pt idx="209">
                  <c:v>4.0999999999999996</c:v>
                </c:pt>
                <c:pt idx="210">
                  <c:v>4.0999999999999996</c:v>
                </c:pt>
                <c:pt idx="211">
                  <c:v>4.0999999999999996</c:v>
                </c:pt>
                <c:pt idx="212">
                  <c:v>4.0999999999999996</c:v>
                </c:pt>
                <c:pt idx="213">
                  <c:v>4.0999999999999996</c:v>
                </c:pt>
                <c:pt idx="214">
                  <c:v>4.0999999999999996</c:v>
                </c:pt>
                <c:pt idx="215">
                  <c:v>4.0999999999999996</c:v>
                </c:pt>
                <c:pt idx="216">
                  <c:v>3.85</c:v>
                </c:pt>
                <c:pt idx="217">
                  <c:v>3.85</c:v>
                </c:pt>
                <c:pt idx="218">
                  <c:v>3.85</c:v>
                </c:pt>
                <c:pt idx="219">
                  <c:v>3.85</c:v>
                </c:pt>
                <c:pt idx="220">
                  <c:v>3.85</c:v>
                </c:pt>
                <c:pt idx="221">
                  <c:v>3.85</c:v>
                </c:pt>
                <c:pt idx="222">
                  <c:v>3.85</c:v>
                </c:pt>
                <c:pt idx="223">
                  <c:v>3.85</c:v>
                </c:pt>
                <c:pt idx="224">
                  <c:v>3.75</c:v>
                </c:pt>
                <c:pt idx="225">
                  <c:v>3.75</c:v>
                </c:pt>
                <c:pt idx="226">
                  <c:v>3.75</c:v>
                </c:pt>
                <c:pt idx="227">
                  <c:v>3.75</c:v>
                </c:pt>
                <c:pt idx="228">
                  <c:v>3.65</c:v>
                </c:pt>
                <c:pt idx="229">
                  <c:v>3.65</c:v>
                </c:pt>
                <c:pt idx="230">
                  <c:v>3.55</c:v>
                </c:pt>
                <c:pt idx="231">
                  <c:v>3.55</c:v>
                </c:pt>
                <c:pt idx="232">
                  <c:v>3.55</c:v>
                </c:pt>
                <c:pt idx="233">
                  <c:v>3.55</c:v>
                </c:pt>
                <c:pt idx="234">
                  <c:v>3.45</c:v>
                </c:pt>
                <c:pt idx="235">
                  <c:v>3.45</c:v>
                </c:pt>
                <c:pt idx="236">
                  <c:v>3.35</c:v>
                </c:pt>
                <c:pt idx="237">
                  <c:v>3.35</c:v>
                </c:pt>
                <c:pt idx="238">
                  <c:v>2.7</c:v>
                </c:pt>
                <c:pt idx="239">
                  <c:v>2.5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2.5</c:v>
                </c:pt>
                <c:pt idx="256">
                  <c:v>2.35</c:v>
                </c:pt>
                <c:pt idx="257">
                  <c:v>2.35</c:v>
                </c:pt>
                <c:pt idx="258">
                  <c:v>2.35</c:v>
                </c:pt>
                <c:pt idx="259">
                  <c:v>2.35</c:v>
                </c:pt>
                <c:pt idx="260">
                  <c:v>2.35</c:v>
                </c:pt>
                <c:pt idx="261">
                  <c:v>2.35</c:v>
                </c:pt>
                <c:pt idx="262">
                  <c:v>2.35</c:v>
                </c:pt>
                <c:pt idx="263">
                  <c:v>2.35</c:v>
                </c:pt>
                <c:pt idx="264">
                  <c:v>2.35</c:v>
                </c:pt>
                <c:pt idx="265">
                  <c:v>2.35</c:v>
                </c:pt>
                <c:pt idx="266">
                  <c:v>2.35</c:v>
                </c:pt>
                <c:pt idx="267">
                  <c:v>2.35</c:v>
                </c:pt>
                <c:pt idx="268">
                  <c:v>2.35</c:v>
                </c:pt>
                <c:pt idx="269">
                  <c:v>2.35</c:v>
                </c:pt>
                <c:pt idx="270">
                  <c:v>2.25</c:v>
                </c:pt>
                <c:pt idx="271">
                  <c:v>2.25</c:v>
                </c:pt>
                <c:pt idx="272">
                  <c:v>2.25</c:v>
                </c:pt>
                <c:pt idx="273">
                  <c:v>2.25</c:v>
                </c:pt>
                <c:pt idx="274">
                  <c:v>2.25</c:v>
                </c:pt>
                <c:pt idx="275">
                  <c:v>2.25</c:v>
                </c:pt>
                <c:pt idx="276">
                  <c:v>2.25</c:v>
                </c:pt>
                <c:pt idx="277">
                  <c:v>2.25</c:v>
                </c:pt>
                <c:pt idx="278">
                  <c:v>2.25</c:v>
                </c:pt>
                <c:pt idx="279">
                  <c:v>2.25</c:v>
                </c:pt>
                <c:pt idx="280">
                  <c:v>2.25</c:v>
                </c:pt>
                <c:pt idx="281">
                  <c:v>2.25</c:v>
                </c:pt>
                <c:pt idx="282">
                  <c:v>2.25</c:v>
                </c:pt>
                <c:pt idx="283">
                  <c:v>2.25</c:v>
                </c:pt>
                <c:pt idx="284">
                  <c:v>2.25</c:v>
                </c:pt>
                <c:pt idx="285">
                  <c:v>2.25</c:v>
                </c:pt>
                <c:pt idx="286">
                  <c:v>2.25</c:v>
                </c:pt>
                <c:pt idx="287">
                  <c:v>2.25</c:v>
                </c:pt>
                <c:pt idx="288">
                  <c:v>2.25</c:v>
                </c:pt>
                <c:pt idx="289">
                  <c:v>2.25</c:v>
                </c:pt>
                <c:pt idx="290">
                  <c:v>2.25</c:v>
                </c:pt>
                <c:pt idx="291">
                  <c:v>2.25</c:v>
                </c:pt>
                <c:pt idx="292">
                  <c:v>2.25</c:v>
                </c:pt>
                <c:pt idx="293">
                  <c:v>2.25</c:v>
                </c:pt>
                <c:pt idx="294">
                  <c:v>2.25</c:v>
                </c:pt>
                <c:pt idx="295">
                  <c:v>2.25</c:v>
                </c:pt>
                <c:pt idx="296">
                  <c:v>2.25</c:v>
                </c:pt>
                <c:pt idx="297">
                  <c:v>2.25</c:v>
                </c:pt>
                <c:pt idx="298">
                  <c:v>2.25</c:v>
                </c:pt>
                <c:pt idx="299">
                  <c:v>2.25</c:v>
                </c:pt>
                <c:pt idx="300">
                  <c:v>2.25</c:v>
                </c:pt>
                <c:pt idx="301">
                  <c:v>2.25</c:v>
                </c:pt>
                <c:pt idx="302">
                  <c:v>2.25</c:v>
                </c:pt>
                <c:pt idx="303">
                  <c:v>2.25</c:v>
                </c:pt>
                <c:pt idx="304">
                  <c:v>2.25</c:v>
                </c:pt>
                <c:pt idx="305">
                  <c:v>2.25</c:v>
                </c:pt>
                <c:pt idx="306">
                  <c:v>2.25</c:v>
                </c:pt>
                <c:pt idx="307">
                  <c:v>2.25</c:v>
                </c:pt>
                <c:pt idx="308">
                  <c:v>2.25</c:v>
                </c:pt>
                <c:pt idx="309">
                  <c:v>2.25</c:v>
                </c:pt>
                <c:pt idx="310">
                  <c:v>2.25</c:v>
                </c:pt>
                <c:pt idx="311">
                  <c:v>2.25</c:v>
                </c:pt>
                <c:pt idx="312">
                  <c:v>2.25</c:v>
                </c:pt>
                <c:pt idx="313">
                  <c:v>2.25</c:v>
                </c:pt>
                <c:pt idx="314">
                  <c:v>2.25</c:v>
                </c:pt>
                <c:pt idx="315">
                  <c:v>2.25</c:v>
                </c:pt>
                <c:pt idx="316">
                  <c:v>2.25</c:v>
                </c:pt>
                <c:pt idx="317">
                  <c:v>2.25</c:v>
                </c:pt>
                <c:pt idx="318">
                  <c:v>2.25</c:v>
                </c:pt>
                <c:pt idx="319">
                  <c:v>2.25</c:v>
                </c:pt>
                <c:pt idx="320">
                  <c:v>2.25</c:v>
                </c:pt>
                <c:pt idx="321">
                  <c:v>2.25</c:v>
                </c:pt>
                <c:pt idx="322">
                  <c:v>2.25</c:v>
                </c:pt>
                <c:pt idx="323">
                  <c:v>2.25</c:v>
                </c:pt>
                <c:pt idx="324">
                  <c:v>2.25</c:v>
                </c:pt>
                <c:pt idx="325">
                  <c:v>2.25</c:v>
                </c:pt>
                <c:pt idx="326">
                  <c:v>2.25</c:v>
                </c:pt>
                <c:pt idx="327">
                  <c:v>2.25</c:v>
                </c:pt>
                <c:pt idx="328">
                  <c:v>2.25</c:v>
                </c:pt>
                <c:pt idx="329">
                  <c:v>2.25</c:v>
                </c:pt>
                <c:pt idx="330">
                  <c:v>2.25</c:v>
                </c:pt>
                <c:pt idx="331">
                  <c:v>2.25</c:v>
                </c:pt>
                <c:pt idx="332">
                  <c:v>2.25</c:v>
                </c:pt>
                <c:pt idx="333">
                  <c:v>2.25</c:v>
                </c:pt>
                <c:pt idx="334">
                  <c:v>2.25</c:v>
                </c:pt>
                <c:pt idx="335">
                  <c:v>2.25</c:v>
                </c:pt>
                <c:pt idx="336">
                  <c:v>2.25</c:v>
                </c:pt>
                <c:pt idx="337">
                  <c:v>2.25</c:v>
                </c:pt>
                <c:pt idx="338">
                  <c:v>2.25</c:v>
                </c:pt>
                <c:pt idx="339">
                  <c:v>2.25</c:v>
                </c:pt>
                <c:pt idx="340">
                  <c:v>2.25</c:v>
                </c:pt>
                <c:pt idx="341">
                  <c:v>2.25</c:v>
                </c:pt>
                <c:pt idx="342">
                  <c:v>2.25</c:v>
                </c:pt>
                <c:pt idx="343">
                  <c:v>2.25</c:v>
                </c:pt>
                <c:pt idx="344">
                  <c:v>2.25</c:v>
                </c:pt>
                <c:pt idx="345">
                  <c:v>2.25</c:v>
                </c:pt>
                <c:pt idx="346">
                  <c:v>2.25</c:v>
                </c:pt>
                <c:pt idx="347">
                  <c:v>2.25</c:v>
                </c:pt>
                <c:pt idx="348">
                  <c:v>2.25</c:v>
                </c:pt>
                <c:pt idx="349">
                  <c:v>2.25</c:v>
                </c:pt>
                <c:pt idx="350">
                  <c:v>2.25</c:v>
                </c:pt>
                <c:pt idx="351">
                  <c:v>2.25</c:v>
                </c:pt>
                <c:pt idx="352">
                  <c:v>2.25</c:v>
                </c:pt>
                <c:pt idx="353">
                  <c:v>2.25</c:v>
                </c:pt>
                <c:pt idx="354">
                  <c:v>2.25</c:v>
                </c:pt>
                <c:pt idx="355">
                  <c:v>2.25</c:v>
                </c:pt>
                <c:pt idx="356">
                  <c:v>2.25</c:v>
                </c:pt>
                <c:pt idx="357">
                  <c:v>2.25</c:v>
                </c:pt>
                <c:pt idx="358">
                  <c:v>2.25</c:v>
                </c:pt>
                <c:pt idx="359">
                  <c:v>2.25</c:v>
                </c:pt>
                <c:pt idx="360">
                  <c:v>2.25</c:v>
                </c:pt>
                <c:pt idx="361">
                  <c:v>2.25</c:v>
                </c:pt>
                <c:pt idx="362">
                  <c:v>2.25</c:v>
                </c:pt>
                <c:pt idx="363">
                  <c:v>2.25</c:v>
                </c:pt>
                <c:pt idx="364">
                  <c:v>2.25</c:v>
                </c:pt>
                <c:pt idx="365">
                  <c:v>2.25</c:v>
                </c:pt>
                <c:pt idx="366">
                  <c:v>2.25</c:v>
                </c:pt>
                <c:pt idx="367">
                  <c:v>2.25</c:v>
                </c:pt>
                <c:pt idx="368">
                  <c:v>2.25</c:v>
                </c:pt>
                <c:pt idx="369">
                  <c:v>2.25</c:v>
                </c:pt>
                <c:pt idx="370">
                  <c:v>2.25</c:v>
                </c:pt>
                <c:pt idx="371">
                  <c:v>2.25</c:v>
                </c:pt>
                <c:pt idx="372">
                  <c:v>2.25</c:v>
                </c:pt>
                <c:pt idx="373">
                  <c:v>2.25</c:v>
                </c:pt>
                <c:pt idx="374">
                  <c:v>2.25</c:v>
                </c:pt>
                <c:pt idx="375">
                  <c:v>2.25</c:v>
                </c:pt>
                <c:pt idx="376">
                  <c:v>2.25</c:v>
                </c:pt>
                <c:pt idx="377">
                  <c:v>2.25</c:v>
                </c:pt>
                <c:pt idx="378">
                  <c:v>2.25</c:v>
                </c:pt>
                <c:pt idx="379">
                  <c:v>2.25</c:v>
                </c:pt>
                <c:pt idx="380">
                  <c:v>2.25</c:v>
                </c:pt>
                <c:pt idx="381">
                  <c:v>2.25</c:v>
                </c:pt>
                <c:pt idx="382">
                  <c:v>2.25</c:v>
                </c:pt>
                <c:pt idx="383">
                  <c:v>2.25</c:v>
                </c:pt>
                <c:pt idx="384">
                  <c:v>2.25</c:v>
                </c:pt>
                <c:pt idx="385">
                  <c:v>2.25</c:v>
                </c:pt>
                <c:pt idx="386">
                  <c:v>2.25</c:v>
                </c:pt>
                <c:pt idx="387">
                  <c:v>2.25</c:v>
                </c:pt>
                <c:pt idx="388">
                  <c:v>2.25</c:v>
                </c:pt>
                <c:pt idx="389">
                  <c:v>2.25</c:v>
                </c:pt>
                <c:pt idx="390">
                  <c:v>2.25</c:v>
                </c:pt>
                <c:pt idx="391">
                  <c:v>2.25</c:v>
                </c:pt>
                <c:pt idx="392">
                  <c:v>2.25</c:v>
                </c:pt>
                <c:pt idx="393">
                  <c:v>2.25</c:v>
                </c:pt>
                <c:pt idx="394">
                  <c:v>2.25</c:v>
                </c:pt>
                <c:pt idx="395">
                  <c:v>2.25</c:v>
                </c:pt>
                <c:pt idx="396">
                  <c:v>2.25</c:v>
                </c:pt>
                <c:pt idx="397">
                  <c:v>2.25</c:v>
                </c:pt>
                <c:pt idx="398">
                  <c:v>2.25</c:v>
                </c:pt>
                <c:pt idx="399">
                  <c:v>2.25</c:v>
                </c:pt>
                <c:pt idx="400">
                  <c:v>2.25</c:v>
                </c:pt>
                <c:pt idx="401">
                  <c:v>2.25</c:v>
                </c:pt>
                <c:pt idx="402">
                  <c:v>2.25</c:v>
                </c:pt>
                <c:pt idx="403">
                  <c:v>2.25</c:v>
                </c:pt>
                <c:pt idx="404">
                  <c:v>2.25</c:v>
                </c:pt>
                <c:pt idx="405">
                  <c:v>2.25</c:v>
                </c:pt>
                <c:pt idx="406">
                  <c:v>2.25</c:v>
                </c:pt>
                <c:pt idx="407">
                  <c:v>2.25</c:v>
                </c:pt>
                <c:pt idx="408">
                  <c:v>2.25</c:v>
                </c:pt>
                <c:pt idx="409">
                  <c:v>2.25</c:v>
                </c:pt>
                <c:pt idx="410">
                  <c:v>2.25</c:v>
                </c:pt>
                <c:pt idx="411">
                  <c:v>2.25</c:v>
                </c:pt>
                <c:pt idx="412">
                  <c:v>2.25</c:v>
                </c:pt>
                <c:pt idx="413">
                  <c:v>2.25</c:v>
                </c:pt>
                <c:pt idx="414">
                  <c:v>2.25</c:v>
                </c:pt>
                <c:pt idx="415">
                  <c:v>2.25</c:v>
                </c:pt>
                <c:pt idx="416">
                  <c:v>2.25</c:v>
                </c:pt>
                <c:pt idx="417">
                  <c:v>2.25</c:v>
                </c:pt>
                <c:pt idx="418">
                  <c:v>2.25</c:v>
                </c:pt>
                <c:pt idx="419">
                  <c:v>2.25</c:v>
                </c:pt>
                <c:pt idx="420">
                  <c:v>2.25</c:v>
                </c:pt>
                <c:pt idx="421">
                  <c:v>2.25</c:v>
                </c:pt>
                <c:pt idx="422">
                  <c:v>2.25</c:v>
                </c:pt>
                <c:pt idx="423">
                  <c:v>2.25</c:v>
                </c:pt>
                <c:pt idx="424">
                  <c:v>2.25</c:v>
                </c:pt>
                <c:pt idx="425">
                  <c:v>2.25</c:v>
                </c:pt>
                <c:pt idx="426">
                  <c:v>2.25</c:v>
                </c:pt>
                <c:pt idx="427">
                  <c:v>2.25</c:v>
                </c:pt>
                <c:pt idx="428">
                  <c:v>2.25</c:v>
                </c:pt>
                <c:pt idx="429">
                  <c:v>2.25</c:v>
                </c:pt>
                <c:pt idx="430">
                  <c:v>2.25</c:v>
                </c:pt>
                <c:pt idx="431">
                  <c:v>2.25</c:v>
                </c:pt>
                <c:pt idx="432">
                  <c:v>2.25</c:v>
                </c:pt>
                <c:pt idx="433">
                  <c:v>2.25</c:v>
                </c:pt>
                <c:pt idx="434">
                  <c:v>2.25</c:v>
                </c:pt>
                <c:pt idx="435">
                  <c:v>2.25</c:v>
                </c:pt>
                <c:pt idx="436">
                  <c:v>2.25</c:v>
                </c:pt>
                <c:pt idx="437">
                  <c:v>2.25</c:v>
                </c:pt>
                <c:pt idx="438">
                  <c:v>2.25</c:v>
                </c:pt>
                <c:pt idx="439">
                  <c:v>2.25</c:v>
                </c:pt>
                <c:pt idx="440">
                  <c:v>2.25</c:v>
                </c:pt>
                <c:pt idx="441">
                  <c:v>2.25</c:v>
                </c:pt>
                <c:pt idx="442">
                  <c:v>2.25</c:v>
                </c:pt>
                <c:pt idx="443">
                  <c:v>2.25</c:v>
                </c:pt>
                <c:pt idx="444">
                  <c:v>2.25</c:v>
                </c:pt>
                <c:pt idx="445">
                  <c:v>2.25</c:v>
                </c:pt>
                <c:pt idx="446">
                  <c:v>2.25</c:v>
                </c:pt>
                <c:pt idx="447">
                  <c:v>2.25</c:v>
                </c:pt>
                <c:pt idx="448">
                  <c:v>2.25</c:v>
                </c:pt>
                <c:pt idx="449">
                  <c:v>2.25</c:v>
                </c:pt>
                <c:pt idx="450">
                  <c:v>2.25</c:v>
                </c:pt>
                <c:pt idx="451">
                  <c:v>2.25</c:v>
                </c:pt>
                <c:pt idx="452">
                  <c:v>2.25</c:v>
                </c:pt>
                <c:pt idx="453">
                  <c:v>2.25</c:v>
                </c:pt>
                <c:pt idx="454">
                  <c:v>2.25</c:v>
                </c:pt>
                <c:pt idx="455">
                  <c:v>2.25</c:v>
                </c:pt>
                <c:pt idx="456">
                  <c:v>2.25</c:v>
                </c:pt>
                <c:pt idx="457">
                  <c:v>2.25</c:v>
                </c:pt>
                <c:pt idx="458">
                  <c:v>2.25</c:v>
                </c:pt>
                <c:pt idx="459">
                  <c:v>2.25</c:v>
                </c:pt>
                <c:pt idx="460">
                  <c:v>2.25</c:v>
                </c:pt>
                <c:pt idx="461">
                  <c:v>2.25</c:v>
                </c:pt>
                <c:pt idx="462">
                  <c:v>2.25</c:v>
                </c:pt>
                <c:pt idx="463">
                  <c:v>2.25</c:v>
                </c:pt>
                <c:pt idx="464">
                  <c:v>2.25</c:v>
                </c:pt>
                <c:pt idx="465">
                  <c:v>2.25</c:v>
                </c:pt>
                <c:pt idx="466">
                  <c:v>2.25</c:v>
                </c:pt>
                <c:pt idx="467">
                  <c:v>2.25</c:v>
                </c:pt>
                <c:pt idx="468">
                  <c:v>2.25</c:v>
                </c:pt>
                <c:pt idx="469">
                  <c:v>2.25</c:v>
                </c:pt>
                <c:pt idx="470">
                  <c:v>2.25</c:v>
                </c:pt>
                <c:pt idx="471">
                  <c:v>2.25</c:v>
                </c:pt>
                <c:pt idx="472">
                  <c:v>2.25</c:v>
                </c:pt>
                <c:pt idx="473">
                  <c:v>2.25</c:v>
                </c:pt>
                <c:pt idx="474">
                  <c:v>2.25</c:v>
                </c:pt>
                <c:pt idx="475">
                  <c:v>2.25</c:v>
                </c:pt>
                <c:pt idx="476">
                  <c:v>2.25</c:v>
                </c:pt>
                <c:pt idx="477">
                  <c:v>2.25</c:v>
                </c:pt>
                <c:pt idx="478">
                  <c:v>2.25</c:v>
                </c:pt>
                <c:pt idx="479">
                  <c:v>2.25</c:v>
                </c:pt>
                <c:pt idx="480">
                  <c:v>2.25</c:v>
                </c:pt>
                <c:pt idx="481">
                  <c:v>2.25</c:v>
                </c:pt>
                <c:pt idx="482">
                  <c:v>2.25</c:v>
                </c:pt>
                <c:pt idx="483">
                  <c:v>2.25</c:v>
                </c:pt>
                <c:pt idx="484">
                  <c:v>2.25</c:v>
                </c:pt>
                <c:pt idx="485">
                  <c:v>2.25</c:v>
                </c:pt>
                <c:pt idx="486">
                  <c:v>2.25</c:v>
                </c:pt>
                <c:pt idx="487">
                  <c:v>2.25</c:v>
                </c:pt>
                <c:pt idx="488">
                  <c:v>2.25</c:v>
                </c:pt>
                <c:pt idx="489">
                  <c:v>2.25</c:v>
                </c:pt>
                <c:pt idx="490">
                  <c:v>2.25</c:v>
                </c:pt>
                <c:pt idx="491">
                  <c:v>2.25</c:v>
                </c:pt>
                <c:pt idx="492">
                  <c:v>2.25</c:v>
                </c:pt>
                <c:pt idx="493">
                  <c:v>2.25</c:v>
                </c:pt>
                <c:pt idx="494">
                  <c:v>2.25</c:v>
                </c:pt>
                <c:pt idx="495">
                  <c:v>2.25</c:v>
                </c:pt>
                <c:pt idx="496">
                  <c:v>2.25</c:v>
                </c:pt>
                <c:pt idx="497">
                  <c:v>2.25</c:v>
                </c:pt>
                <c:pt idx="498">
                  <c:v>2.25</c:v>
                </c:pt>
                <c:pt idx="499">
                  <c:v>2.25</c:v>
                </c:pt>
                <c:pt idx="500">
                  <c:v>2.25</c:v>
                </c:pt>
                <c:pt idx="501">
                  <c:v>2.25</c:v>
                </c:pt>
                <c:pt idx="502">
                  <c:v>2.25</c:v>
                </c:pt>
                <c:pt idx="503">
                  <c:v>2.25</c:v>
                </c:pt>
                <c:pt idx="504">
                  <c:v>2.25</c:v>
                </c:pt>
                <c:pt idx="505">
                  <c:v>2.25</c:v>
                </c:pt>
                <c:pt idx="506">
                  <c:v>2.25</c:v>
                </c:pt>
                <c:pt idx="507">
                  <c:v>2.25</c:v>
                </c:pt>
                <c:pt idx="508">
                  <c:v>2.25</c:v>
                </c:pt>
                <c:pt idx="509">
                  <c:v>2.25</c:v>
                </c:pt>
                <c:pt idx="510">
                  <c:v>2.25</c:v>
                </c:pt>
                <c:pt idx="511">
                  <c:v>2.25</c:v>
                </c:pt>
                <c:pt idx="512">
                  <c:v>2.25</c:v>
                </c:pt>
                <c:pt idx="513">
                  <c:v>2.25</c:v>
                </c:pt>
                <c:pt idx="514">
                  <c:v>2.25</c:v>
                </c:pt>
                <c:pt idx="515">
                  <c:v>2.25</c:v>
                </c:pt>
                <c:pt idx="516">
                  <c:v>2.25</c:v>
                </c:pt>
                <c:pt idx="517">
                  <c:v>2.25</c:v>
                </c:pt>
                <c:pt idx="518">
                  <c:v>2.25</c:v>
                </c:pt>
                <c:pt idx="519">
                  <c:v>2.25</c:v>
                </c:pt>
                <c:pt idx="520">
                  <c:v>2.25</c:v>
                </c:pt>
                <c:pt idx="521">
                  <c:v>2.25</c:v>
                </c:pt>
                <c:pt idx="522">
                  <c:v>2.25</c:v>
                </c:pt>
                <c:pt idx="523">
                  <c:v>2.25</c:v>
                </c:pt>
                <c:pt idx="524">
                  <c:v>2.25</c:v>
                </c:pt>
                <c:pt idx="525">
                  <c:v>2.25</c:v>
                </c:pt>
                <c:pt idx="526">
                  <c:v>2.25</c:v>
                </c:pt>
                <c:pt idx="527">
                  <c:v>2.25</c:v>
                </c:pt>
                <c:pt idx="528">
                  <c:v>2.25</c:v>
                </c:pt>
                <c:pt idx="529">
                  <c:v>2.25</c:v>
                </c:pt>
                <c:pt idx="530">
                  <c:v>2.25</c:v>
                </c:pt>
                <c:pt idx="531">
                  <c:v>2.25</c:v>
                </c:pt>
                <c:pt idx="532">
                  <c:v>2.25</c:v>
                </c:pt>
                <c:pt idx="533">
                  <c:v>2.25</c:v>
                </c:pt>
                <c:pt idx="534">
                  <c:v>2.25</c:v>
                </c:pt>
                <c:pt idx="535">
                  <c:v>2.25</c:v>
                </c:pt>
                <c:pt idx="536">
                  <c:v>2.25</c:v>
                </c:pt>
                <c:pt idx="537">
                  <c:v>2.25</c:v>
                </c:pt>
                <c:pt idx="538">
                  <c:v>2.25</c:v>
                </c:pt>
                <c:pt idx="539">
                  <c:v>2.25</c:v>
                </c:pt>
                <c:pt idx="540">
                  <c:v>2.25</c:v>
                </c:pt>
                <c:pt idx="541">
                  <c:v>2.25</c:v>
                </c:pt>
                <c:pt idx="542">
                  <c:v>2.25</c:v>
                </c:pt>
                <c:pt idx="543">
                  <c:v>2.25</c:v>
                </c:pt>
                <c:pt idx="544">
                  <c:v>2.35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904368"/>
        <c:axId val="998904760"/>
      </c:lineChart>
      <c:dateAx>
        <c:axId val="998904368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904760"/>
        <c:crosses val="autoZero"/>
        <c:auto val="1"/>
        <c:lblOffset val="100"/>
        <c:baseTimeUnit val="days"/>
      </c:dateAx>
      <c:valAx>
        <c:axId val="99890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9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逆回购利率</a:t>
            </a:r>
            <a:r>
              <a:rPr lang="en-US" altLang="zh-CN"/>
              <a:t>(2013-01-08---&gt;2017-02-03)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逆回购!$B$1</c:f>
              <c:strCache>
                <c:ptCount val="1"/>
                <c:pt idx="0">
                  <c:v>28天(%)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逆回购!$A$177:$A$546</c:f>
              <c:numCache>
                <c:formatCode>yyyy\-mm\-dd;@</c:formatCode>
                <c:ptCount val="370"/>
                <c:pt idx="0">
                  <c:v>41282</c:v>
                </c:pt>
                <c:pt idx="1">
                  <c:v>41284</c:v>
                </c:pt>
                <c:pt idx="2">
                  <c:v>41289</c:v>
                </c:pt>
                <c:pt idx="3">
                  <c:v>41291</c:v>
                </c:pt>
                <c:pt idx="4">
                  <c:v>41296</c:v>
                </c:pt>
                <c:pt idx="5">
                  <c:v>41298</c:v>
                </c:pt>
                <c:pt idx="6">
                  <c:v>41303</c:v>
                </c:pt>
                <c:pt idx="7">
                  <c:v>41305</c:v>
                </c:pt>
                <c:pt idx="8">
                  <c:v>41310</c:v>
                </c:pt>
                <c:pt idx="9">
                  <c:v>41312</c:v>
                </c:pt>
                <c:pt idx="10">
                  <c:v>41485</c:v>
                </c:pt>
                <c:pt idx="11">
                  <c:v>41487</c:v>
                </c:pt>
                <c:pt idx="12">
                  <c:v>41492</c:v>
                </c:pt>
                <c:pt idx="13">
                  <c:v>41494</c:v>
                </c:pt>
                <c:pt idx="14">
                  <c:v>41499</c:v>
                </c:pt>
                <c:pt idx="15">
                  <c:v>41501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41522</c:v>
                </c:pt>
                <c:pt idx="22">
                  <c:v>41527</c:v>
                </c:pt>
                <c:pt idx="23">
                  <c:v>41529</c:v>
                </c:pt>
                <c:pt idx="24">
                  <c:v>41534</c:v>
                </c:pt>
                <c:pt idx="25">
                  <c:v>41543</c:v>
                </c:pt>
                <c:pt idx="26">
                  <c:v>41555</c:v>
                </c:pt>
                <c:pt idx="27">
                  <c:v>41557</c:v>
                </c:pt>
                <c:pt idx="28">
                  <c:v>41562</c:v>
                </c:pt>
                <c:pt idx="29">
                  <c:v>41576</c:v>
                </c:pt>
                <c:pt idx="30">
                  <c:v>41578</c:v>
                </c:pt>
                <c:pt idx="31">
                  <c:v>41583</c:v>
                </c:pt>
                <c:pt idx="32">
                  <c:v>41590</c:v>
                </c:pt>
                <c:pt idx="33">
                  <c:v>41597</c:v>
                </c:pt>
                <c:pt idx="34">
                  <c:v>41599</c:v>
                </c:pt>
                <c:pt idx="35">
                  <c:v>41604</c:v>
                </c:pt>
                <c:pt idx="36">
                  <c:v>41606</c:v>
                </c:pt>
                <c:pt idx="37">
                  <c:v>41611</c:v>
                </c:pt>
                <c:pt idx="38">
                  <c:v>41632</c:v>
                </c:pt>
                <c:pt idx="39">
                  <c:v>41660</c:v>
                </c:pt>
                <c:pt idx="40">
                  <c:v>41667</c:v>
                </c:pt>
                <c:pt idx="41">
                  <c:v>42026</c:v>
                </c:pt>
                <c:pt idx="42">
                  <c:v>42031</c:v>
                </c:pt>
                <c:pt idx="43">
                  <c:v>42033</c:v>
                </c:pt>
                <c:pt idx="44">
                  <c:v>42038</c:v>
                </c:pt>
                <c:pt idx="45">
                  <c:v>42040</c:v>
                </c:pt>
                <c:pt idx="46">
                  <c:v>42045</c:v>
                </c:pt>
                <c:pt idx="47">
                  <c:v>42047</c:v>
                </c:pt>
                <c:pt idx="48">
                  <c:v>42061</c:v>
                </c:pt>
                <c:pt idx="49">
                  <c:v>42066</c:v>
                </c:pt>
                <c:pt idx="50">
                  <c:v>42068</c:v>
                </c:pt>
                <c:pt idx="51">
                  <c:v>42073</c:v>
                </c:pt>
                <c:pt idx="52">
                  <c:v>42075</c:v>
                </c:pt>
                <c:pt idx="53">
                  <c:v>42080</c:v>
                </c:pt>
                <c:pt idx="54">
                  <c:v>42082</c:v>
                </c:pt>
                <c:pt idx="55">
                  <c:v>42087</c:v>
                </c:pt>
                <c:pt idx="56">
                  <c:v>42089</c:v>
                </c:pt>
                <c:pt idx="57">
                  <c:v>42094</c:v>
                </c:pt>
                <c:pt idx="58">
                  <c:v>42096</c:v>
                </c:pt>
                <c:pt idx="59">
                  <c:v>42101</c:v>
                </c:pt>
                <c:pt idx="60">
                  <c:v>42103</c:v>
                </c:pt>
                <c:pt idx="61">
                  <c:v>42108</c:v>
                </c:pt>
                <c:pt idx="62">
                  <c:v>42110</c:v>
                </c:pt>
                <c:pt idx="63">
                  <c:v>42180</c:v>
                </c:pt>
                <c:pt idx="64">
                  <c:v>42185</c:v>
                </c:pt>
                <c:pt idx="65">
                  <c:v>42187</c:v>
                </c:pt>
                <c:pt idx="66">
                  <c:v>42192</c:v>
                </c:pt>
                <c:pt idx="67">
                  <c:v>42194</c:v>
                </c:pt>
                <c:pt idx="68">
                  <c:v>42199</c:v>
                </c:pt>
                <c:pt idx="69">
                  <c:v>42201</c:v>
                </c:pt>
                <c:pt idx="70">
                  <c:v>42206</c:v>
                </c:pt>
                <c:pt idx="71">
                  <c:v>42208</c:v>
                </c:pt>
                <c:pt idx="72">
                  <c:v>42213</c:v>
                </c:pt>
                <c:pt idx="73">
                  <c:v>42215</c:v>
                </c:pt>
                <c:pt idx="74">
                  <c:v>42220</c:v>
                </c:pt>
                <c:pt idx="75">
                  <c:v>42222</c:v>
                </c:pt>
                <c:pt idx="76">
                  <c:v>42227</c:v>
                </c:pt>
                <c:pt idx="77">
                  <c:v>42229</c:v>
                </c:pt>
                <c:pt idx="78">
                  <c:v>42234</c:v>
                </c:pt>
                <c:pt idx="79">
                  <c:v>42236</c:v>
                </c:pt>
                <c:pt idx="80">
                  <c:v>42241</c:v>
                </c:pt>
                <c:pt idx="81">
                  <c:v>42243</c:v>
                </c:pt>
                <c:pt idx="82">
                  <c:v>42248</c:v>
                </c:pt>
                <c:pt idx="83">
                  <c:v>42255</c:v>
                </c:pt>
                <c:pt idx="84">
                  <c:v>42257</c:v>
                </c:pt>
                <c:pt idx="85">
                  <c:v>42262</c:v>
                </c:pt>
                <c:pt idx="86">
                  <c:v>42264</c:v>
                </c:pt>
                <c:pt idx="87">
                  <c:v>42269</c:v>
                </c:pt>
                <c:pt idx="88">
                  <c:v>42271</c:v>
                </c:pt>
                <c:pt idx="89">
                  <c:v>42276</c:v>
                </c:pt>
                <c:pt idx="90">
                  <c:v>42285</c:v>
                </c:pt>
                <c:pt idx="91">
                  <c:v>42290</c:v>
                </c:pt>
                <c:pt idx="92">
                  <c:v>42292</c:v>
                </c:pt>
                <c:pt idx="93">
                  <c:v>42297</c:v>
                </c:pt>
                <c:pt idx="94">
                  <c:v>42299</c:v>
                </c:pt>
                <c:pt idx="95">
                  <c:v>42304</c:v>
                </c:pt>
                <c:pt idx="96">
                  <c:v>42306</c:v>
                </c:pt>
                <c:pt idx="97">
                  <c:v>42311</c:v>
                </c:pt>
                <c:pt idx="98">
                  <c:v>42313</c:v>
                </c:pt>
                <c:pt idx="99">
                  <c:v>42318</c:v>
                </c:pt>
                <c:pt idx="100">
                  <c:v>42320</c:v>
                </c:pt>
                <c:pt idx="101">
                  <c:v>42325</c:v>
                </c:pt>
                <c:pt idx="102">
                  <c:v>42327</c:v>
                </c:pt>
                <c:pt idx="103">
                  <c:v>42332</c:v>
                </c:pt>
                <c:pt idx="104">
                  <c:v>42334</c:v>
                </c:pt>
                <c:pt idx="105">
                  <c:v>42339</c:v>
                </c:pt>
                <c:pt idx="106">
                  <c:v>42341</c:v>
                </c:pt>
                <c:pt idx="107">
                  <c:v>42346</c:v>
                </c:pt>
                <c:pt idx="108">
                  <c:v>42348</c:v>
                </c:pt>
                <c:pt idx="109">
                  <c:v>42353</c:v>
                </c:pt>
                <c:pt idx="110">
                  <c:v>42355</c:v>
                </c:pt>
                <c:pt idx="111">
                  <c:v>42360</c:v>
                </c:pt>
                <c:pt idx="112">
                  <c:v>42362</c:v>
                </c:pt>
                <c:pt idx="113">
                  <c:v>42367</c:v>
                </c:pt>
                <c:pt idx="114">
                  <c:v>42374</c:v>
                </c:pt>
                <c:pt idx="115">
                  <c:v>42376</c:v>
                </c:pt>
                <c:pt idx="116">
                  <c:v>42381</c:v>
                </c:pt>
                <c:pt idx="117">
                  <c:v>42383</c:v>
                </c:pt>
                <c:pt idx="118">
                  <c:v>42388</c:v>
                </c:pt>
                <c:pt idx="119">
                  <c:v>42390</c:v>
                </c:pt>
                <c:pt idx="120">
                  <c:v>42395</c:v>
                </c:pt>
                <c:pt idx="121">
                  <c:v>42397</c:v>
                </c:pt>
                <c:pt idx="122">
                  <c:v>42398</c:v>
                </c:pt>
                <c:pt idx="123">
                  <c:v>42401</c:v>
                </c:pt>
                <c:pt idx="124">
                  <c:v>42402</c:v>
                </c:pt>
                <c:pt idx="125">
                  <c:v>42403</c:v>
                </c:pt>
                <c:pt idx="126">
                  <c:v>42404</c:v>
                </c:pt>
                <c:pt idx="127">
                  <c:v>42405</c:v>
                </c:pt>
                <c:pt idx="128">
                  <c:v>42406</c:v>
                </c:pt>
                <c:pt idx="129">
                  <c:v>42414</c:v>
                </c:pt>
                <c:pt idx="130">
                  <c:v>42415</c:v>
                </c:pt>
                <c:pt idx="131">
                  <c:v>42416</c:v>
                </c:pt>
                <c:pt idx="132">
                  <c:v>42417</c:v>
                </c:pt>
                <c:pt idx="133">
                  <c:v>42418</c:v>
                </c:pt>
                <c:pt idx="134">
                  <c:v>42419</c:v>
                </c:pt>
                <c:pt idx="135">
                  <c:v>42422</c:v>
                </c:pt>
                <c:pt idx="136">
                  <c:v>42423</c:v>
                </c:pt>
                <c:pt idx="137">
                  <c:v>42424</c:v>
                </c:pt>
                <c:pt idx="138">
                  <c:v>42425</c:v>
                </c:pt>
                <c:pt idx="139">
                  <c:v>42426</c:v>
                </c:pt>
                <c:pt idx="140">
                  <c:v>42429</c:v>
                </c:pt>
                <c:pt idx="141">
                  <c:v>42432</c:v>
                </c:pt>
                <c:pt idx="142">
                  <c:v>42433</c:v>
                </c:pt>
                <c:pt idx="143">
                  <c:v>42436</c:v>
                </c:pt>
                <c:pt idx="144">
                  <c:v>42437</c:v>
                </c:pt>
                <c:pt idx="145">
                  <c:v>42438</c:v>
                </c:pt>
                <c:pt idx="146">
                  <c:v>42439</c:v>
                </c:pt>
                <c:pt idx="147">
                  <c:v>42440</c:v>
                </c:pt>
                <c:pt idx="148">
                  <c:v>42443</c:v>
                </c:pt>
                <c:pt idx="149">
                  <c:v>42444</c:v>
                </c:pt>
                <c:pt idx="150">
                  <c:v>42445</c:v>
                </c:pt>
                <c:pt idx="151">
                  <c:v>42446</c:v>
                </c:pt>
                <c:pt idx="152">
                  <c:v>42447</c:v>
                </c:pt>
                <c:pt idx="153">
                  <c:v>42450</c:v>
                </c:pt>
                <c:pt idx="154">
                  <c:v>42451</c:v>
                </c:pt>
                <c:pt idx="155">
                  <c:v>42452</c:v>
                </c:pt>
                <c:pt idx="156">
                  <c:v>42453</c:v>
                </c:pt>
                <c:pt idx="157">
                  <c:v>42454</c:v>
                </c:pt>
                <c:pt idx="158">
                  <c:v>42457</c:v>
                </c:pt>
                <c:pt idx="159">
                  <c:v>42458</c:v>
                </c:pt>
                <c:pt idx="160">
                  <c:v>42459</c:v>
                </c:pt>
                <c:pt idx="161">
                  <c:v>42460</c:v>
                </c:pt>
                <c:pt idx="162">
                  <c:v>42461</c:v>
                </c:pt>
                <c:pt idx="163">
                  <c:v>42465</c:v>
                </c:pt>
                <c:pt idx="164">
                  <c:v>42466</c:v>
                </c:pt>
                <c:pt idx="165">
                  <c:v>42467</c:v>
                </c:pt>
                <c:pt idx="166">
                  <c:v>42468</c:v>
                </c:pt>
                <c:pt idx="167">
                  <c:v>42471</c:v>
                </c:pt>
                <c:pt idx="168">
                  <c:v>42472</c:v>
                </c:pt>
                <c:pt idx="169">
                  <c:v>42473</c:v>
                </c:pt>
                <c:pt idx="170">
                  <c:v>42474</c:v>
                </c:pt>
                <c:pt idx="171">
                  <c:v>42475</c:v>
                </c:pt>
                <c:pt idx="172">
                  <c:v>42478</c:v>
                </c:pt>
                <c:pt idx="173">
                  <c:v>42479</c:v>
                </c:pt>
                <c:pt idx="174">
                  <c:v>42480</c:v>
                </c:pt>
                <c:pt idx="175">
                  <c:v>42481</c:v>
                </c:pt>
                <c:pt idx="176">
                  <c:v>42482</c:v>
                </c:pt>
                <c:pt idx="177">
                  <c:v>42485</c:v>
                </c:pt>
                <c:pt idx="178">
                  <c:v>42486</c:v>
                </c:pt>
                <c:pt idx="179">
                  <c:v>42487</c:v>
                </c:pt>
                <c:pt idx="180">
                  <c:v>42488</c:v>
                </c:pt>
                <c:pt idx="181">
                  <c:v>42489</c:v>
                </c:pt>
                <c:pt idx="182">
                  <c:v>42493</c:v>
                </c:pt>
                <c:pt idx="183">
                  <c:v>42494</c:v>
                </c:pt>
                <c:pt idx="184">
                  <c:v>42495</c:v>
                </c:pt>
                <c:pt idx="185">
                  <c:v>42496</c:v>
                </c:pt>
                <c:pt idx="186">
                  <c:v>42499</c:v>
                </c:pt>
                <c:pt idx="187">
                  <c:v>42500</c:v>
                </c:pt>
                <c:pt idx="188">
                  <c:v>42501</c:v>
                </c:pt>
                <c:pt idx="189">
                  <c:v>42502</c:v>
                </c:pt>
                <c:pt idx="190">
                  <c:v>42503</c:v>
                </c:pt>
                <c:pt idx="191">
                  <c:v>42506</c:v>
                </c:pt>
                <c:pt idx="192">
                  <c:v>42507</c:v>
                </c:pt>
                <c:pt idx="193">
                  <c:v>42508</c:v>
                </c:pt>
                <c:pt idx="194">
                  <c:v>42509</c:v>
                </c:pt>
                <c:pt idx="195">
                  <c:v>42510</c:v>
                </c:pt>
                <c:pt idx="196">
                  <c:v>42513</c:v>
                </c:pt>
                <c:pt idx="197">
                  <c:v>42514</c:v>
                </c:pt>
                <c:pt idx="198">
                  <c:v>42515</c:v>
                </c:pt>
                <c:pt idx="199">
                  <c:v>42516</c:v>
                </c:pt>
                <c:pt idx="200">
                  <c:v>42517</c:v>
                </c:pt>
                <c:pt idx="201">
                  <c:v>42520</c:v>
                </c:pt>
                <c:pt idx="202">
                  <c:v>42521</c:v>
                </c:pt>
                <c:pt idx="203">
                  <c:v>42522</c:v>
                </c:pt>
                <c:pt idx="204">
                  <c:v>42523</c:v>
                </c:pt>
                <c:pt idx="205">
                  <c:v>42524</c:v>
                </c:pt>
                <c:pt idx="206">
                  <c:v>42527</c:v>
                </c:pt>
                <c:pt idx="207">
                  <c:v>42528</c:v>
                </c:pt>
                <c:pt idx="208">
                  <c:v>42529</c:v>
                </c:pt>
                <c:pt idx="209">
                  <c:v>42533</c:v>
                </c:pt>
                <c:pt idx="210">
                  <c:v>42534</c:v>
                </c:pt>
                <c:pt idx="211">
                  <c:v>42535</c:v>
                </c:pt>
                <c:pt idx="212">
                  <c:v>42536</c:v>
                </c:pt>
                <c:pt idx="213">
                  <c:v>42537</c:v>
                </c:pt>
                <c:pt idx="214">
                  <c:v>42538</c:v>
                </c:pt>
                <c:pt idx="215">
                  <c:v>42541</c:v>
                </c:pt>
                <c:pt idx="216">
                  <c:v>42542</c:v>
                </c:pt>
                <c:pt idx="217">
                  <c:v>42543</c:v>
                </c:pt>
                <c:pt idx="218">
                  <c:v>42544</c:v>
                </c:pt>
                <c:pt idx="219">
                  <c:v>42545</c:v>
                </c:pt>
                <c:pt idx="220">
                  <c:v>42548</c:v>
                </c:pt>
                <c:pt idx="221">
                  <c:v>42549</c:v>
                </c:pt>
                <c:pt idx="222">
                  <c:v>42550</c:v>
                </c:pt>
                <c:pt idx="223">
                  <c:v>42551</c:v>
                </c:pt>
                <c:pt idx="224">
                  <c:v>42552</c:v>
                </c:pt>
                <c:pt idx="225">
                  <c:v>42555</c:v>
                </c:pt>
                <c:pt idx="226">
                  <c:v>42556</c:v>
                </c:pt>
                <c:pt idx="227">
                  <c:v>42557</c:v>
                </c:pt>
                <c:pt idx="228">
                  <c:v>42558</c:v>
                </c:pt>
                <c:pt idx="229">
                  <c:v>42559</c:v>
                </c:pt>
                <c:pt idx="230">
                  <c:v>42562</c:v>
                </c:pt>
                <c:pt idx="231">
                  <c:v>42563</c:v>
                </c:pt>
                <c:pt idx="232">
                  <c:v>42564</c:v>
                </c:pt>
                <c:pt idx="233">
                  <c:v>42565</c:v>
                </c:pt>
                <c:pt idx="234">
                  <c:v>42566</c:v>
                </c:pt>
                <c:pt idx="235">
                  <c:v>42569</c:v>
                </c:pt>
                <c:pt idx="236">
                  <c:v>42570</c:v>
                </c:pt>
                <c:pt idx="237">
                  <c:v>42571</c:v>
                </c:pt>
                <c:pt idx="238">
                  <c:v>42572</c:v>
                </c:pt>
                <c:pt idx="239">
                  <c:v>42573</c:v>
                </c:pt>
                <c:pt idx="240">
                  <c:v>42576</c:v>
                </c:pt>
                <c:pt idx="241">
                  <c:v>42577</c:v>
                </c:pt>
                <c:pt idx="242">
                  <c:v>42578</c:v>
                </c:pt>
                <c:pt idx="243">
                  <c:v>42579</c:v>
                </c:pt>
                <c:pt idx="244">
                  <c:v>42580</c:v>
                </c:pt>
                <c:pt idx="245">
                  <c:v>42583</c:v>
                </c:pt>
                <c:pt idx="246">
                  <c:v>42584</c:v>
                </c:pt>
                <c:pt idx="247">
                  <c:v>42585</c:v>
                </c:pt>
                <c:pt idx="248">
                  <c:v>42586</c:v>
                </c:pt>
                <c:pt idx="249">
                  <c:v>42587</c:v>
                </c:pt>
                <c:pt idx="250">
                  <c:v>42590</c:v>
                </c:pt>
                <c:pt idx="251">
                  <c:v>42591</c:v>
                </c:pt>
                <c:pt idx="252">
                  <c:v>42592</c:v>
                </c:pt>
                <c:pt idx="253">
                  <c:v>42593</c:v>
                </c:pt>
                <c:pt idx="254">
                  <c:v>42594</c:v>
                </c:pt>
                <c:pt idx="255">
                  <c:v>42597</c:v>
                </c:pt>
                <c:pt idx="256">
                  <c:v>42598</c:v>
                </c:pt>
                <c:pt idx="257">
                  <c:v>42599</c:v>
                </c:pt>
                <c:pt idx="258">
                  <c:v>42600</c:v>
                </c:pt>
                <c:pt idx="259">
                  <c:v>42601</c:v>
                </c:pt>
                <c:pt idx="260">
                  <c:v>42604</c:v>
                </c:pt>
                <c:pt idx="261">
                  <c:v>42605</c:v>
                </c:pt>
                <c:pt idx="262">
                  <c:v>42606</c:v>
                </c:pt>
                <c:pt idx="263">
                  <c:v>42607</c:v>
                </c:pt>
                <c:pt idx="264">
                  <c:v>42608</c:v>
                </c:pt>
                <c:pt idx="265">
                  <c:v>42611</c:v>
                </c:pt>
                <c:pt idx="266">
                  <c:v>42612</c:v>
                </c:pt>
                <c:pt idx="267">
                  <c:v>42613</c:v>
                </c:pt>
                <c:pt idx="268">
                  <c:v>42614</c:v>
                </c:pt>
                <c:pt idx="269">
                  <c:v>42615</c:v>
                </c:pt>
                <c:pt idx="270">
                  <c:v>42618</c:v>
                </c:pt>
                <c:pt idx="271">
                  <c:v>42619</c:v>
                </c:pt>
                <c:pt idx="272">
                  <c:v>42620</c:v>
                </c:pt>
                <c:pt idx="273">
                  <c:v>42621</c:v>
                </c:pt>
                <c:pt idx="274">
                  <c:v>42622</c:v>
                </c:pt>
                <c:pt idx="275">
                  <c:v>42625</c:v>
                </c:pt>
                <c:pt idx="276">
                  <c:v>42626</c:v>
                </c:pt>
                <c:pt idx="277">
                  <c:v>42627</c:v>
                </c:pt>
                <c:pt idx="278">
                  <c:v>42631</c:v>
                </c:pt>
                <c:pt idx="279">
                  <c:v>42632</c:v>
                </c:pt>
                <c:pt idx="280">
                  <c:v>42633</c:v>
                </c:pt>
                <c:pt idx="281">
                  <c:v>42634</c:v>
                </c:pt>
                <c:pt idx="282">
                  <c:v>42635</c:v>
                </c:pt>
                <c:pt idx="283">
                  <c:v>42636</c:v>
                </c:pt>
                <c:pt idx="284">
                  <c:v>42639</c:v>
                </c:pt>
                <c:pt idx="285">
                  <c:v>42640</c:v>
                </c:pt>
                <c:pt idx="286">
                  <c:v>42641</c:v>
                </c:pt>
                <c:pt idx="287">
                  <c:v>42642</c:v>
                </c:pt>
                <c:pt idx="288">
                  <c:v>42643</c:v>
                </c:pt>
                <c:pt idx="289">
                  <c:v>42652</c:v>
                </c:pt>
                <c:pt idx="290">
                  <c:v>42653</c:v>
                </c:pt>
                <c:pt idx="291">
                  <c:v>42654</c:v>
                </c:pt>
                <c:pt idx="292">
                  <c:v>42655</c:v>
                </c:pt>
                <c:pt idx="293">
                  <c:v>42656</c:v>
                </c:pt>
                <c:pt idx="294">
                  <c:v>42657</c:v>
                </c:pt>
                <c:pt idx="295">
                  <c:v>42660</c:v>
                </c:pt>
                <c:pt idx="296">
                  <c:v>42661</c:v>
                </c:pt>
                <c:pt idx="297">
                  <c:v>42662</c:v>
                </c:pt>
                <c:pt idx="298">
                  <c:v>42663</c:v>
                </c:pt>
                <c:pt idx="299">
                  <c:v>42664</c:v>
                </c:pt>
                <c:pt idx="300">
                  <c:v>42667</c:v>
                </c:pt>
                <c:pt idx="301">
                  <c:v>42668</c:v>
                </c:pt>
                <c:pt idx="302">
                  <c:v>42669</c:v>
                </c:pt>
                <c:pt idx="303">
                  <c:v>42670</c:v>
                </c:pt>
                <c:pt idx="304">
                  <c:v>42671</c:v>
                </c:pt>
                <c:pt idx="305">
                  <c:v>42674</c:v>
                </c:pt>
                <c:pt idx="306">
                  <c:v>42675</c:v>
                </c:pt>
                <c:pt idx="307">
                  <c:v>42676</c:v>
                </c:pt>
                <c:pt idx="308">
                  <c:v>42677</c:v>
                </c:pt>
                <c:pt idx="309">
                  <c:v>42678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42688</c:v>
                </c:pt>
                <c:pt idx="316">
                  <c:v>42689</c:v>
                </c:pt>
                <c:pt idx="317">
                  <c:v>42690</c:v>
                </c:pt>
                <c:pt idx="318">
                  <c:v>42691</c:v>
                </c:pt>
                <c:pt idx="319">
                  <c:v>42692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42702</c:v>
                </c:pt>
                <c:pt idx="326">
                  <c:v>42703</c:v>
                </c:pt>
                <c:pt idx="327">
                  <c:v>42704</c:v>
                </c:pt>
                <c:pt idx="328">
                  <c:v>42705</c:v>
                </c:pt>
                <c:pt idx="329">
                  <c:v>42706</c:v>
                </c:pt>
                <c:pt idx="330">
                  <c:v>42709</c:v>
                </c:pt>
                <c:pt idx="331">
                  <c:v>42710</c:v>
                </c:pt>
                <c:pt idx="332">
                  <c:v>42711</c:v>
                </c:pt>
                <c:pt idx="333">
                  <c:v>42712</c:v>
                </c:pt>
                <c:pt idx="334">
                  <c:v>42713</c:v>
                </c:pt>
                <c:pt idx="335">
                  <c:v>42716</c:v>
                </c:pt>
                <c:pt idx="336">
                  <c:v>42717</c:v>
                </c:pt>
                <c:pt idx="337">
                  <c:v>42718</c:v>
                </c:pt>
                <c:pt idx="338">
                  <c:v>42719</c:v>
                </c:pt>
                <c:pt idx="339">
                  <c:v>42720</c:v>
                </c:pt>
                <c:pt idx="340">
                  <c:v>42723</c:v>
                </c:pt>
                <c:pt idx="341">
                  <c:v>42724</c:v>
                </c:pt>
                <c:pt idx="342">
                  <c:v>42725</c:v>
                </c:pt>
                <c:pt idx="343">
                  <c:v>42726</c:v>
                </c:pt>
                <c:pt idx="344">
                  <c:v>42727</c:v>
                </c:pt>
                <c:pt idx="345">
                  <c:v>42730</c:v>
                </c:pt>
                <c:pt idx="346">
                  <c:v>42731</c:v>
                </c:pt>
                <c:pt idx="347">
                  <c:v>42732</c:v>
                </c:pt>
                <c:pt idx="348">
                  <c:v>42733</c:v>
                </c:pt>
                <c:pt idx="349">
                  <c:v>42734</c:v>
                </c:pt>
                <c:pt idx="350">
                  <c:v>42738</c:v>
                </c:pt>
                <c:pt idx="351">
                  <c:v>42739</c:v>
                </c:pt>
                <c:pt idx="352">
                  <c:v>42740</c:v>
                </c:pt>
                <c:pt idx="353">
                  <c:v>42741</c:v>
                </c:pt>
                <c:pt idx="354">
                  <c:v>42744</c:v>
                </c:pt>
                <c:pt idx="355">
                  <c:v>42745</c:v>
                </c:pt>
                <c:pt idx="356">
                  <c:v>42746</c:v>
                </c:pt>
                <c:pt idx="357">
                  <c:v>42747</c:v>
                </c:pt>
                <c:pt idx="358">
                  <c:v>42748</c:v>
                </c:pt>
                <c:pt idx="359">
                  <c:v>42751</c:v>
                </c:pt>
                <c:pt idx="360">
                  <c:v>42752</c:v>
                </c:pt>
                <c:pt idx="361">
                  <c:v>42753</c:v>
                </c:pt>
                <c:pt idx="362">
                  <c:v>42754</c:v>
                </c:pt>
                <c:pt idx="363">
                  <c:v>42755</c:v>
                </c:pt>
                <c:pt idx="364">
                  <c:v>42757</c:v>
                </c:pt>
                <c:pt idx="365">
                  <c:v>42758</c:v>
                </c:pt>
                <c:pt idx="366">
                  <c:v>42759</c:v>
                </c:pt>
                <c:pt idx="367">
                  <c:v>42760</c:v>
                </c:pt>
                <c:pt idx="368">
                  <c:v>42761</c:v>
                </c:pt>
                <c:pt idx="369">
                  <c:v>42769</c:v>
                </c:pt>
              </c:numCache>
            </c:numRef>
          </c:cat>
          <c:val>
            <c:numRef>
              <c:f>逆回购!$B$177:$B$546</c:f>
              <c:numCache>
                <c:formatCode>###,###,###,###,##0.00_ </c:formatCode>
                <c:ptCount val="370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4.8</c:v>
                </c:pt>
                <c:pt idx="43">
                  <c:v>4.8</c:v>
                </c:pt>
                <c:pt idx="44">
                  <c:v>4.8</c:v>
                </c:pt>
                <c:pt idx="45">
                  <c:v>4.8</c:v>
                </c:pt>
                <c:pt idx="46">
                  <c:v>4.8</c:v>
                </c:pt>
                <c:pt idx="47">
                  <c:v>4.8</c:v>
                </c:pt>
                <c:pt idx="48">
                  <c:v>4.8</c:v>
                </c:pt>
                <c:pt idx="49">
                  <c:v>4.8</c:v>
                </c:pt>
                <c:pt idx="50">
                  <c:v>4.8</c:v>
                </c:pt>
                <c:pt idx="51">
                  <c:v>4.8</c:v>
                </c:pt>
                <c:pt idx="52">
                  <c:v>4.8</c:v>
                </c:pt>
                <c:pt idx="53">
                  <c:v>4.8</c:v>
                </c:pt>
                <c:pt idx="54">
                  <c:v>4.8</c:v>
                </c:pt>
                <c:pt idx="55">
                  <c:v>4.8</c:v>
                </c:pt>
                <c:pt idx="56">
                  <c:v>4.8</c:v>
                </c:pt>
                <c:pt idx="57">
                  <c:v>4.8</c:v>
                </c:pt>
                <c:pt idx="58">
                  <c:v>4.8</c:v>
                </c:pt>
                <c:pt idx="59">
                  <c:v>4.8</c:v>
                </c:pt>
                <c:pt idx="60">
                  <c:v>4.8</c:v>
                </c:pt>
                <c:pt idx="61">
                  <c:v>4.8</c:v>
                </c:pt>
                <c:pt idx="62">
                  <c:v>4.8</c:v>
                </c:pt>
                <c:pt idx="63">
                  <c:v>4.8</c:v>
                </c:pt>
                <c:pt idx="64">
                  <c:v>4.8</c:v>
                </c:pt>
                <c:pt idx="65">
                  <c:v>4.8</c:v>
                </c:pt>
                <c:pt idx="66">
                  <c:v>4.8</c:v>
                </c:pt>
                <c:pt idx="67">
                  <c:v>4.8</c:v>
                </c:pt>
                <c:pt idx="68">
                  <c:v>4.8</c:v>
                </c:pt>
                <c:pt idx="69">
                  <c:v>4.8</c:v>
                </c:pt>
                <c:pt idx="70">
                  <c:v>4.8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4.8</c:v>
                </c:pt>
                <c:pt idx="75">
                  <c:v>4.8</c:v>
                </c:pt>
                <c:pt idx="76">
                  <c:v>4.8</c:v>
                </c:pt>
                <c:pt idx="77">
                  <c:v>4.8</c:v>
                </c:pt>
                <c:pt idx="78">
                  <c:v>4.8</c:v>
                </c:pt>
                <c:pt idx="79">
                  <c:v>4.8</c:v>
                </c:pt>
                <c:pt idx="80">
                  <c:v>4.8</c:v>
                </c:pt>
                <c:pt idx="81">
                  <c:v>4.8</c:v>
                </c:pt>
                <c:pt idx="82">
                  <c:v>4.8</c:v>
                </c:pt>
                <c:pt idx="83">
                  <c:v>4.8</c:v>
                </c:pt>
                <c:pt idx="84">
                  <c:v>4.8</c:v>
                </c:pt>
                <c:pt idx="85">
                  <c:v>4.8</c:v>
                </c:pt>
                <c:pt idx="86">
                  <c:v>4.8</c:v>
                </c:pt>
                <c:pt idx="87">
                  <c:v>4.8</c:v>
                </c:pt>
                <c:pt idx="88">
                  <c:v>4.8</c:v>
                </c:pt>
                <c:pt idx="89">
                  <c:v>4.8</c:v>
                </c:pt>
                <c:pt idx="90">
                  <c:v>4.8</c:v>
                </c:pt>
                <c:pt idx="91">
                  <c:v>4.8</c:v>
                </c:pt>
                <c:pt idx="92">
                  <c:v>4.8</c:v>
                </c:pt>
                <c:pt idx="93">
                  <c:v>4.8</c:v>
                </c:pt>
                <c:pt idx="94">
                  <c:v>4.8</c:v>
                </c:pt>
                <c:pt idx="95">
                  <c:v>4.8</c:v>
                </c:pt>
                <c:pt idx="96">
                  <c:v>4.8</c:v>
                </c:pt>
                <c:pt idx="97">
                  <c:v>4.8</c:v>
                </c:pt>
                <c:pt idx="98">
                  <c:v>4.8</c:v>
                </c:pt>
                <c:pt idx="99">
                  <c:v>4.8</c:v>
                </c:pt>
                <c:pt idx="100">
                  <c:v>4.8</c:v>
                </c:pt>
                <c:pt idx="101">
                  <c:v>4.8</c:v>
                </c:pt>
                <c:pt idx="102">
                  <c:v>4.8</c:v>
                </c:pt>
                <c:pt idx="103">
                  <c:v>4.8</c:v>
                </c:pt>
                <c:pt idx="104">
                  <c:v>4.8</c:v>
                </c:pt>
                <c:pt idx="105">
                  <c:v>4.8</c:v>
                </c:pt>
                <c:pt idx="106">
                  <c:v>4.8</c:v>
                </c:pt>
                <c:pt idx="107">
                  <c:v>4.8</c:v>
                </c:pt>
                <c:pt idx="108">
                  <c:v>4.8</c:v>
                </c:pt>
                <c:pt idx="109">
                  <c:v>4.8</c:v>
                </c:pt>
                <c:pt idx="110">
                  <c:v>4.8</c:v>
                </c:pt>
                <c:pt idx="111">
                  <c:v>4.8</c:v>
                </c:pt>
                <c:pt idx="112">
                  <c:v>4.8</c:v>
                </c:pt>
                <c:pt idx="113">
                  <c:v>4.8</c:v>
                </c:pt>
                <c:pt idx="114">
                  <c:v>4.8</c:v>
                </c:pt>
                <c:pt idx="115">
                  <c:v>4.8</c:v>
                </c:pt>
                <c:pt idx="116">
                  <c:v>4.8</c:v>
                </c:pt>
                <c:pt idx="117">
                  <c:v>4.8</c:v>
                </c:pt>
                <c:pt idx="118">
                  <c:v>2.6</c:v>
                </c:pt>
                <c:pt idx="119">
                  <c:v>2.6</c:v>
                </c:pt>
                <c:pt idx="120">
                  <c:v>2.6</c:v>
                </c:pt>
                <c:pt idx="121">
                  <c:v>2.6</c:v>
                </c:pt>
                <c:pt idx="122">
                  <c:v>2.6</c:v>
                </c:pt>
                <c:pt idx="123">
                  <c:v>2.6</c:v>
                </c:pt>
                <c:pt idx="124">
                  <c:v>2.6</c:v>
                </c:pt>
                <c:pt idx="125">
                  <c:v>2.6</c:v>
                </c:pt>
                <c:pt idx="126">
                  <c:v>2.6</c:v>
                </c:pt>
                <c:pt idx="127">
                  <c:v>2.6</c:v>
                </c:pt>
                <c:pt idx="128">
                  <c:v>2.6</c:v>
                </c:pt>
                <c:pt idx="129">
                  <c:v>2.6</c:v>
                </c:pt>
                <c:pt idx="130">
                  <c:v>2.6</c:v>
                </c:pt>
                <c:pt idx="131">
                  <c:v>2.6</c:v>
                </c:pt>
                <c:pt idx="132">
                  <c:v>2.6</c:v>
                </c:pt>
                <c:pt idx="133">
                  <c:v>2.6</c:v>
                </c:pt>
                <c:pt idx="134">
                  <c:v>2.6</c:v>
                </c:pt>
                <c:pt idx="135">
                  <c:v>2.6</c:v>
                </c:pt>
                <c:pt idx="136">
                  <c:v>2.6</c:v>
                </c:pt>
                <c:pt idx="137">
                  <c:v>2.6</c:v>
                </c:pt>
                <c:pt idx="138">
                  <c:v>2.6</c:v>
                </c:pt>
                <c:pt idx="139">
                  <c:v>2.6</c:v>
                </c:pt>
                <c:pt idx="140">
                  <c:v>2.6</c:v>
                </c:pt>
                <c:pt idx="141">
                  <c:v>2.6</c:v>
                </c:pt>
                <c:pt idx="142">
                  <c:v>2.6</c:v>
                </c:pt>
                <c:pt idx="143">
                  <c:v>2.6</c:v>
                </c:pt>
                <c:pt idx="144">
                  <c:v>2.6</c:v>
                </c:pt>
                <c:pt idx="145">
                  <c:v>2.6</c:v>
                </c:pt>
                <c:pt idx="146">
                  <c:v>2.6</c:v>
                </c:pt>
                <c:pt idx="147">
                  <c:v>2.6</c:v>
                </c:pt>
                <c:pt idx="148">
                  <c:v>2.6</c:v>
                </c:pt>
                <c:pt idx="149">
                  <c:v>2.6</c:v>
                </c:pt>
                <c:pt idx="150">
                  <c:v>2.6</c:v>
                </c:pt>
                <c:pt idx="151">
                  <c:v>2.6</c:v>
                </c:pt>
                <c:pt idx="152">
                  <c:v>2.6</c:v>
                </c:pt>
                <c:pt idx="153">
                  <c:v>2.6</c:v>
                </c:pt>
                <c:pt idx="154">
                  <c:v>2.6</c:v>
                </c:pt>
                <c:pt idx="155">
                  <c:v>2.6</c:v>
                </c:pt>
                <c:pt idx="156">
                  <c:v>2.6</c:v>
                </c:pt>
                <c:pt idx="157">
                  <c:v>2.6</c:v>
                </c:pt>
                <c:pt idx="158">
                  <c:v>2.6</c:v>
                </c:pt>
                <c:pt idx="159">
                  <c:v>2.6</c:v>
                </c:pt>
                <c:pt idx="160">
                  <c:v>2.6</c:v>
                </c:pt>
                <c:pt idx="161">
                  <c:v>2.6</c:v>
                </c:pt>
                <c:pt idx="162">
                  <c:v>2.6</c:v>
                </c:pt>
                <c:pt idx="163">
                  <c:v>2.6</c:v>
                </c:pt>
                <c:pt idx="164">
                  <c:v>2.6</c:v>
                </c:pt>
                <c:pt idx="165">
                  <c:v>2.6</c:v>
                </c:pt>
                <c:pt idx="166">
                  <c:v>2.6</c:v>
                </c:pt>
                <c:pt idx="167">
                  <c:v>2.6</c:v>
                </c:pt>
                <c:pt idx="168">
                  <c:v>2.6</c:v>
                </c:pt>
                <c:pt idx="169">
                  <c:v>2.6</c:v>
                </c:pt>
                <c:pt idx="170">
                  <c:v>2.6</c:v>
                </c:pt>
                <c:pt idx="171">
                  <c:v>2.6</c:v>
                </c:pt>
                <c:pt idx="172">
                  <c:v>2.6</c:v>
                </c:pt>
                <c:pt idx="173">
                  <c:v>2.6</c:v>
                </c:pt>
                <c:pt idx="174">
                  <c:v>2.6</c:v>
                </c:pt>
                <c:pt idx="175">
                  <c:v>2.6</c:v>
                </c:pt>
                <c:pt idx="176">
                  <c:v>2.6</c:v>
                </c:pt>
                <c:pt idx="177">
                  <c:v>2.6</c:v>
                </c:pt>
                <c:pt idx="178">
                  <c:v>2.6</c:v>
                </c:pt>
                <c:pt idx="179">
                  <c:v>2.6</c:v>
                </c:pt>
                <c:pt idx="180">
                  <c:v>2.6</c:v>
                </c:pt>
                <c:pt idx="181">
                  <c:v>2.6</c:v>
                </c:pt>
                <c:pt idx="182">
                  <c:v>2.6</c:v>
                </c:pt>
                <c:pt idx="183">
                  <c:v>2.6</c:v>
                </c:pt>
                <c:pt idx="184">
                  <c:v>2.6</c:v>
                </c:pt>
                <c:pt idx="185">
                  <c:v>2.6</c:v>
                </c:pt>
                <c:pt idx="186">
                  <c:v>2.6</c:v>
                </c:pt>
                <c:pt idx="187">
                  <c:v>2.6</c:v>
                </c:pt>
                <c:pt idx="188">
                  <c:v>2.6</c:v>
                </c:pt>
                <c:pt idx="189">
                  <c:v>2.6</c:v>
                </c:pt>
                <c:pt idx="190">
                  <c:v>2.6</c:v>
                </c:pt>
                <c:pt idx="191">
                  <c:v>2.6</c:v>
                </c:pt>
                <c:pt idx="192">
                  <c:v>2.6</c:v>
                </c:pt>
                <c:pt idx="193">
                  <c:v>2.6</c:v>
                </c:pt>
                <c:pt idx="194">
                  <c:v>2.6</c:v>
                </c:pt>
                <c:pt idx="195">
                  <c:v>2.6</c:v>
                </c:pt>
                <c:pt idx="196">
                  <c:v>2.6</c:v>
                </c:pt>
                <c:pt idx="197">
                  <c:v>2.6</c:v>
                </c:pt>
                <c:pt idx="198">
                  <c:v>2.6</c:v>
                </c:pt>
                <c:pt idx="199">
                  <c:v>2.6</c:v>
                </c:pt>
                <c:pt idx="200">
                  <c:v>2.6</c:v>
                </c:pt>
                <c:pt idx="201">
                  <c:v>2.6</c:v>
                </c:pt>
                <c:pt idx="202">
                  <c:v>2.6</c:v>
                </c:pt>
                <c:pt idx="203">
                  <c:v>2.6</c:v>
                </c:pt>
                <c:pt idx="204">
                  <c:v>2.6</c:v>
                </c:pt>
                <c:pt idx="205">
                  <c:v>2.6</c:v>
                </c:pt>
                <c:pt idx="206">
                  <c:v>2.6</c:v>
                </c:pt>
                <c:pt idx="207">
                  <c:v>2.6</c:v>
                </c:pt>
                <c:pt idx="208">
                  <c:v>2.6</c:v>
                </c:pt>
                <c:pt idx="209">
                  <c:v>2.6</c:v>
                </c:pt>
                <c:pt idx="210">
                  <c:v>2.6</c:v>
                </c:pt>
                <c:pt idx="211">
                  <c:v>2.6</c:v>
                </c:pt>
                <c:pt idx="212">
                  <c:v>2.6</c:v>
                </c:pt>
                <c:pt idx="213">
                  <c:v>2.6</c:v>
                </c:pt>
                <c:pt idx="214">
                  <c:v>2.6</c:v>
                </c:pt>
                <c:pt idx="215">
                  <c:v>2.6</c:v>
                </c:pt>
                <c:pt idx="216">
                  <c:v>2.6</c:v>
                </c:pt>
                <c:pt idx="217">
                  <c:v>2.6</c:v>
                </c:pt>
                <c:pt idx="218">
                  <c:v>2.6</c:v>
                </c:pt>
                <c:pt idx="219">
                  <c:v>2.6</c:v>
                </c:pt>
                <c:pt idx="220">
                  <c:v>2.6</c:v>
                </c:pt>
                <c:pt idx="221">
                  <c:v>2.6</c:v>
                </c:pt>
                <c:pt idx="222">
                  <c:v>2.6</c:v>
                </c:pt>
                <c:pt idx="223">
                  <c:v>2.6</c:v>
                </c:pt>
                <c:pt idx="224">
                  <c:v>2.6</c:v>
                </c:pt>
                <c:pt idx="225">
                  <c:v>2.6</c:v>
                </c:pt>
                <c:pt idx="226">
                  <c:v>2.6</c:v>
                </c:pt>
                <c:pt idx="227">
                  <c:v>2.6</c:v>
                </c:pt>
                <c:pt idx="228">
                  <c:v>2.6</c:v>
                </c:pt>
                <c:pt idx="229">
                  <c:v>2.6</c:v>
                </c:pt>
                <c:pt idx="230">
                  <c:v>2.6</c:v>
                </c:pt>
                <c:pt idx="231">
                  <c:v>2.6</c:v>
                </c:pt>
                <c:pt idx="232">
                  <c:v>2.6</c:v>
                </c:pt>
                <c:pt idx="233">
                  <c:v>2.6</c:v>
                </c:pt>
                <c:pt idx="234">
                  <c:v>2.6</c:v>
                </c:pt>
                <c:pt idx="235">
                  <c:v>2.6</c:v>
                </c:pt>
                <c:pt idx="236">
                  <c:v>2.6</c:v>
                </c:pt>
                <c:pt idx="237">
                  <c:v>2.6</c:v>
                </c:pt>
                <c:pt idx="238">
                  <c:v>2.6</c:v>
                </c:pt>
                <c:pt idx="239">
                  <c:v>2.6</c:v>
                </c:pt>
                <c:pt idx="240">
                  <c:v>2.6</c:v>
                </c:pt>
                <c:pt idx="241">
                  <c:v>2.6</c:v>
                </c:pt>
                <c:pt idx="242">
                  <c:v>2.6</c:v>
                </c:pt>
                <c:pt idx="243">
                  <c:v>2.6</c:v>
                </c:pt>
                <c:pt idx="244">
                  <c:v>2.6</c:v>
                </c:pt>
                <c:pt idx="245">
                  <c:v>2.6</c:v>
                </c:pt>
                <c:pt idx="246">
                  <c:v>2.6</c:v>
                </c:pt>
                <c:pt idx="247">
                  <c:v>2.6</c:v>
                </c:pt>
                <c:pt idx="248">
                  <c:v>2.6</c:v>
                </c:pt>
                <c:pt idx="249">
                  <c:v>2.6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2.6</c:v>
                </c:pt>
                <c:pt idx="261">
                  <c:v>2.6</c:v>
                </c:pt>
                <c:pt idx="262">
                  <c:v>2.6</c:v>
                </c:pt>
                <c:pt idx="263">
                  <c:v>2.6</c:v>
                </c:pt>
                <c:pt idx="264">
                  <c:v>2.6</c:v>
                </c:pt>
                <c:pt idx="265">
                  <c:v>2.6</c:v>
                </c:pt>
                <c:pt idx="266">
                  <c:v>2.6</c:v>
                </c:pt>
                <c:pt idx="267">
                  <c:v>2.6</c:v>
                </c:pt>
                <c:pt idx="268">
                  <c:v>2.6</c:v>
                </c:pt>
                <c:pt idx="269">
                  <c:v>2.6</c:v>
                </c:pt>
                <c:pt idx="270">
                  <c:v>2.6</c:v>
                </c:pt>
                <c:pt idx="271">
                  <c:v>2.6</c:v>
                </c:pt>
                <c:pt idx="272">
                  <c:v>2.6</c:v>
                </c:pt>
                <c:pt idx="273">
                  <c:v>2.6</c:v>
                </c:pt>
                <c:pt idx="274">
                  <c:v>2.6</c:v>
                </c:pt>
                <c:pt idx="275">
                  <c:v>2.6</c:v>
                </c:pt>
                <c:pt idx="276">
                  <c:v>2.5499999999999998</c:v>
                </c:pt>
                <c:pt idx="277">
                  <c:v>2.5499999999999998</c:v>
                </c:pt>
                <c:pt idx="278">
                  <c:v>2.5499999999999998</c:v>
                </c:pt>
                <c:pt idx="279">
                  <c:v>2.5499999999999998</c:v>
                </c:pt>
                <c:pt idx="280">
                  <c:v>2.5499999999999998</c:v>
                </c:pt>
                <c:pt idx="281">
                  <c:v>2.5499999999999998</c:v>
                </c:pt>
                <c:pt idx="282">
                  <c:v>2.5499999999999998</c:v>
                </c:pt>
                <c:pt idx="283">
                  <c:v>2.5499999999999998</c:v>
                </c:pt>
                <c:pt idx="284">
                  <c:v>2.5499999999999998</c:v>
                </c:pt>
                <c:pt idx="285">
                  <c:v>2.5499999999999998</c:v>
                </c:pt>
                <c:pt idx="286">
                  <c:v>2.5499999999999998</c:v>
                </c:pt>
                <c:pt idx="287">
                  <c:v>2.5499999999999998</c:v>
                </c:pt>
                <c:pt idx="288">
                  <c:v>2.5499999999999998</c:v>
                </c:pt>
                <c:pt idx="289">
                  <c:v>2.5499999999999998</c:v>
                </c:pt>
                <c:pt idx="290">
                  <c:v>2.5499999999999998</c:v>
                </c:pt>
                <c:pt idx="291">
                  <c:v>2.5499999999999998</c:v>
                </c:pt>
                <c:pt idx="292">
                  <c:v>2.5499999999999998</c:v>
                </c:pt>
                <c:pt idx="293">
                  <c:v>2.5499999999999998</c:v>
                </c:pt>
                <c:pt idx="294">
                  <c:v>2.5499999999999998</c:v>
                </c:pt>
                <c:pt idx="295">
                  <c:v>2.5499999999999998</c:v>
                </c:pt>
                <c:pt idx="296">
                  <c:v>2.5499999999999998</c:v>
                </c:pt>
                <c:pt idx="297">
                  <c:v>2.5499999999999998</c:v>
                </c:pt>
                <c:pt idx="298">
                  <c:v>2.5499999999999998</c:v>
                </c:pt>
                <c:pt idx="299">
                  <c:v>2.5499999999999998</c:v>
                </c:pt>
                <c:pt idx="300">
                  <c:v>2.5499999999999998</c:v>
                </c:pt>
                <c:pt idx="301">
                  <c:v>2.5499999999999998</c:v>
                </c:pt>
                <c:pt idx="302">
                  <c:v>2.5499999999999998</c:v>
                </c:pt>
                <c:pt idx="303">
                  <c:v>2.5499999999999998</c:v>
                </c:pt>
                <c:pt idx="304">
                  <c:v>2.5499999999999998</c:v>
                </c:pt>
                <c:pt idx="305">
                  <c:v>2.5499999999999998</c:v>
                </c:pt>
                <c:pt idx="306">
                  <c:v>2.5499999999999998</c:v>
                </c:pt>
                <c:pt idx="307">
                  <c:v>2.5499999999999998</c:v>
                </c:pt>
                <c:pt idx="308">
                  <c:v>2.5499999999999998</c:v>
                </c:pt>
                <c:pt idx="309">
                  <c:v>2.5499999999999998</c:v>
                </c:pt>
                <c:pt idx="310">
                  <c:v>2.5499999999999998</c:v>
                </c:pt>
                <c:pt idx="311">
                  <c:v>2.5499999999999998</c:v>
                </c:pt>
                <c:pt idx="312">
                  <c:v>2.5499999999999998</c:v>
                </c:pt>
                <c:pt idx="313">
                  <c:v>2.5499999999999998</c:v>
                </c:pt>
                <c:pt idx="314">
                  <c:v>2.5499999999999998</c:v>
                </c:pt>
                <c:pt idx="315">
                  <c:v>2.5499999999999998</c:v>
                </c:pt>
                <c:pt idx="316">
                  <c:v>2.5499999999999998</c:v>
                </c:pt>
                <c:pt idx="317">
                  <c:v>2.5499999999999998</c:v>
                </c:pt>
                <c:pt idx="318">
                  <c:v>2.5499999999999998</c:v>
                </c:pt>
                <c:pt idx="319">
                  <c:v>2.5499999999999998</c:v>
                </c:pt>
                <c:pt idx="320">
                  <c:v>2.5499999999999998</c:v>
                </c:pt>
                <c:pt idx="321">
                  <c:v>2.5499999999999998</c:v>
                </c:pt>
                <c:pt idx="322">
                  <c:v>2.5499999999999998</c:v>
                </c:pt>
                <c:pt idx="323">
                  <c:v>2.5499999999999998</c:v>
                </c:pt>
                <c:pt idx="324">
                  <c:v>2.5499999999999998</c:v>
                </c:pt>
                <c:pt idx="325">
                  <c:v>2.5499999999999998</c:v>
                </c:pt>
                <c:pt idx="326">
                  <c:v>2.5499999999999998</c:v>
                </c:pt>
                <c:pt idx="327">
                  <c:v>2.5499999999999998</c:v>
                </c:pt>
                <c:pt idx="328">
                  <c:v>2.5499999999999998</c:v>
                </c:pt>
                <c:pt idx="329">
                  <c:v>2.5499999999999998</c:v>
                </c:pt>
                <c:pt idx="330">
                  <c:v>2.5499999999999998</c:v>
                </c:pt>
                <c:pt idx="331">
                  <c:v>2.5499999999999998</c:v>
                </c:pt>
                <c:pt idx="332">
                  <c:v>2.5499999999999998</c:v>
                </c:pt>
                <c:pt idx="333">
                  <c:v>2.5499999999999998</c:v>
                </c:pt>
                <c:pt idx="334">
                  <c:v>2.5499999999999998</c:v>
                </c:pt>
                <c:pt idx="335">
                  <c:v>2.5499999999999998</c:v>
                </c:pt>
                <c:pt idx="336">
                  <c:v>2.5499999999999998</c:v>
                </c:pt>
                <c:pt idx="337">
                  <c:v>2.5499999999999998</c:v>
                </c:pt>
                <c:pt idx="338">
                  <c:v>2.5499999999999998</c:v>
                </c:pt>
                <c:pt idx="339">
                  <c:v>2.5499999999999998</c:v>
                </c:pt>
                <c:pt idx="340">
                  <c:v>2.5499999999999998</c:v>
                </c:pt>
                <c:pt idx="341">
                  <c:v>2.5499999999999998</c:v>
                </c:pt>
                <c:pt idx="342">
                  <c:v>2.5499999999999998</c:v>
                </c:pt>
                <c:pt idx="343">
                  <c:v>2.5499999999999998</c:v>
                </c:pt>
                <c:pt idx="344">
                  <c:v>2.5499999999999998</c:v>
                </c:pt>
                <c:pt idx="345">
                  <c:v>2.5499999999999998</c:v>
                </c:pt>
                <c:pt idx="346">
                  <c:v>2.5499999999999998</c:v>
                </c:pt>
                <c:pt idx="347">
                  <c:v>2.5499999999999998</c:v>
                </c:pt>
                <c:pt idx="348">
                  <c:v>2.5499999999999998</c:v>
                </c:pt>
                <c:pt idx="349">
                  <c:v>2.5499999999999998</c:v>
                </c:pt>
                <c:pt idx="350">
                  <c:v>2.5499999999999998</c:v>
                </c:pt>
                <c:pt idx="351">
                  <c:v>2.5499999999999998</c:v>
                </c:pt>
                <c:pt idx="352">
                  <c:v>2.5499999999999998</c:v>
                </c:pt>
                <c:pt idx="353">
                  <c:v>2.5499999999999998</c:v>
                </c:pt>
                <c:pt idx="354">
                  <c:v>2.5499999999999998</c:v>
                </c:pt>
                <c:pt idx="355">
                  <c:v>2.5499999999999998</c:v>
                </c:pt>
                <c:pt idx="356">
                  <c:v>2.5499999999999998</c:v>
                </c:pt>
                <c:pt idx="357">
                  <c:v>2.5499999999999998</c:v>
                </c:pt>
                <c:pt idx="358">
                  <c:v>2.5499999999999998</c:v>
                </c:pt>
                <c:pt idx="359">
                  <c:v>2.5499999999999998</c:v>
                </c:pt>
                <c:pt idx="360">
                  <c:v>2.5499999999999998</c:v>
                </c:pt>
                <c:pt idx="361">
                  <c:v>2.5499999999999998</c:v>
                </c:pt>
                <c:pt idx="362">
                  <c:v>2.5499999999999998</c:v>
                </c:pt>
                <c:pt idx="363">
                  <c:v>2.5499999999999998</c:v>
                </c:pt>
                <c:pt idx="364">
                  <c:v>2.5499999999999998</c:v>
                </c:pt>
                <c:pt idx="365">
                  <c:v>2.5499999999999998</c:v>
                </c:pt>
                <c:pt idx="366">
                  <c:v>2.5499999999999998</c:v>
                </c:pt>
                <c:pt idx="367">
                  <c:v>2.5499999999999998</c:v>
                </c:pt>
                <c:pt idx="368">
                  <c:v>2.5499999999999998</c:v>
                </c:pt>
                <c:pt idx="369">
                  <c:v>2.65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逆回购!$C$1</c:f>
              <c:strCache>
                <c:ptCount val="1"/>
                <c:pt idx="0">
                  <c:v>14天(%)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逆回购!$A$177:$A$546</c:f>
              <c:numCache>
                <c:formatCode>yyyy\-mm\-dd;@</c:formatCode>
                <c:ptCount val="370"/>
                <c:pt idx="0">
                  <c:v>41282</c:v>
                </c:pt>
                <c:pt idx="1">
                  <c:v>41284</c:v>
                </c:pt>
                <c:pt idx="2">
                  <c:v>41289</c:v>
                </c:pt>
                <c:pt idx="3">
                  <c:v>41291</c:v>
                </c:pt>
                <c:pt idx="4">
                  <c:v>41296</c:v>
                </c:pt>
                <c:pt idx="5">
                  <c:v>41298</c:v>
                </c:pt>
                <c:pt idx="6">
                  <c:v>41303</c:v>
                </c:pt>
                <c:pt idx="7">
                  <c:v>41305</c:v>
                </c:pt>
                <c:pt idx="8">
                  <c:v>41310</c:v>
                </c:pt>
                <c:pt idx="9">
                  <c:v>41312</c:v>
                </c:pt>
                <c:pt idx="10">
                  <c:v>41485</c:v>
                </c:pt>
                <c:pt idx="11">
                  <c:v>41487</c:v>
                </c:pt>
                <c:pt idx="12">
                  <c:v>41492</c:v>
                </c:pt>
                <c:pt idx="13">
                  <c:v>41494</c:v>
                </c:pt>
                <c:pt idx="14">
                  <c:v>41499</c:v>
                </c:pt>
                <c:pt idx="15">
                  <c:v>41501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41522</c:v>
                </c:pt>
                <c:pt idx="22">
                  <c:v>41527</c:v>
                </c:pt>
                <c:pt idx="23">
                  <c:v>41529</c:v>
                </c:pt>
                <c:pt idx="24">
                  <c:v>41534</c:v>
                </c:pt>
                <c:pt idx="25">
                  <c:v>41543</c:v>
                </c:pt>
                <c:pt idx="26">
                  <c:v>41555</c:v>
                </c:pt>
                <c:pt idx="27">
                  <c:v>41557</c:v>
                </c:pt>
                <c:pt idx="28">
                  <c:v>41562</c:v>
                </c:pt>
                <c:pt idx="29">
                  <c:v>41576</c:v>
                </c:pt>
                <c:pt idx="30">
                  <c:v>41578</c:v>
                </c:pt>
                <c:pt idx="31">
                  <c:v>41583</c:v>
                </c:pt>
                <c:pt idx="32">
                  <c:v>41590</c:v>
                </c:pt>
                <c:pt idx="33">
                  <c:v>41597</c:v>
                </c:pt>
                <c:pt idx="34">
                  <c:v>41599</c:v>
                </c:pt>
                <c:pt idx="35">
                  <c:v>41604</c:v>
                </c:pt>
                <c:pt idx="36">
                  <c:v>41606</c:v>
                </c:pt>
                <c:pt idx="37">
                  <c:v>41611</c:v>
                </c:pt>
                <c:pt idx="38">
                  <c:v>41632</c:v>
                </c:pt>
                <c:pt idx="39">
                  <c:v>41660</c:v>
                </c:pt>
                <c:pt idx="40">
                  <c:v>41667</c:v>
                </c:pt>
                <c:pt idx="41">
                  <c:v>42026</c:v>
                </c:pt>
                <c:pt idx="42">
                  <c:v>42031</c:v>
                </c:pt>
                <c:pt idx="43">
                  <c:v>42033</c:v>
                </c:pt>
                <c:pt idx="44">
                  <c:v>42038</c:v>
                </c:pt>
                <c:pt idx="45">
                  <c:v>42040</c:v>
                </c:pt>
                <c:pt idx="46">
                  <c:v>42045</c:v>
                </c:pt>
                <c:pt idx="47">
                  <c:v>42047</c:v>
                </c:pt>
                <c:pt idx="48">
                  <c:v>42061</c:v>
                </c:pt>
                <c:pt idx="49">
                  <c:v>42066</c:v>
                </c:pt>
                <c:pt idx="50">
                  <c:v>42068</c:v>
                </c:pt>
                <c:pt idx="51">
                  <c:v>42073</c:v>
                </c:pt>
                <c:pt idx="52">
                  <c:v>42075</c:v>
                </c:pt>
                <c:pt idx="53">
                  <c:v>42080</c:v>
                </c:pt>
                <c:pt idx="54">
                  <c:v>42082</c:v>
                </c:pt>
                <c:pt idx="55">
                  <c:v>42087</c:v>
                </c:pt>
                <c:pt idx="56">
                  <c:v>42089</c:v>
                </c:pt>
                <c:pt idx="57">
                  <c:v>42094</c:v>
                </c:pt>
                <c:pt idx="58">
                  <c:v>42096</c:v>
                </c:pt>
                <c:pt idx="59">
                  <c:v>42101</c:v>
                </c:pt>
                <c:pt idx="60">
                  <c:v>42103</c:v>
                </c:pt>
                <c:pt idx="61">
                  <c:v>42108</c:v>
                </c:pt>
                <c:pt idx="62">
                  <c:v>42110</c:v>
                </c:pt>
                <c:pt idx="63">
                  <c:v>42180</c:v>
                </c:pt>
                <c:pt idx="64">
                  <c:v>42185</c:v>
                </c:pt>
                <c:pt idx="65">
                  <c:v>42187</c:v>
                </c:pt>
                <c:pt idx="66">
                  <c:v>42192</c:v>
                </c:pt>
                <c:pt idx="67">
                  <c:v>42194</c:v>
                </c:pt>
                <c:pt idx="68">
                  <c:v>42199</c:v>
                </c:pt>
                <c:pt idx="69">
                  <c:v>42201</c:v>
                </c:pt>
                <c:pt idx="70">
                  <c:v>42206</c:v>
                </c:pt>
                <c:pt idx="71">
                  <c:v>42208</c:v>
                </c:pt>
                <c:pt idx="72">
                  <c:v>42213</c:v>
                </c:pt>
                <c:pt idx="73">
                  <c:v>42215</c:v>
                </c:pt>
                <c:pt idx="74">
                  <c:v>42220</c:v>
                </c:pt>
                <c:pt idx="75">
                  <c:v>42222</c:v>
                </c:pt>
                <c:pt idx="76">
                  <c:v>42227</c:v>
                </c:pt>
                <c:pt idx="77">
                  <c:v>42229</c:v>
                </c:pt>
                <c:pt idx="78">
                  <c:v>42234</c:v>
                </c:pt>
                <c:pt idx="79">
                  <c:v>42236</c:v>
                </c:pt>
                <c:pt idx="80">
                  <c:v>42241</c:v>
                </c:pt>
                <c:pt idx="81">
                  <c:v>42243</c:v>
                </c:pt>
                <c:pt idx="82">
                  <c:v>42248</c:v>
                </c:pt>
                <c:pt idx="83">
                  <c:v>42255</c:v>
                </c:pt>
                <c:pt idx="84">
                  <c:v>42257</c:v>
                </c:pt>
                <c:pt idx="85">
                  <c:v>42262</c:v>
                </c:pt>
                <c:pt idx="86">
                  <c:v>42264</c:v>
                </c:pt>
                <c:pt idx="87">
                  <c:v>42269</c:v>
                </c:pt>
                <c:pt idx="88">
                  <c:v>42271</c:v>
                </c:pt>
                <c:pt idx="89">
                  <c:v>42276</c:v>
                </c:pt>
                <c:pt idx="90">
                  <c:v>42285</c:v>
                </c:pt>
                <c:pt idx="91">
                  <c:v>42290</c:v>
                </c:pt>
                <c:pt idx="92">
                  <c:v>42292</c:v>
                </c:pt>
                <c:pt idx="93">
                  <c:v>42297</c:v>
                </c:pt>
                <c:pt idx="94">
                  <c:v>42299</c:v>
                </c:pt>
                <c:pt idx="95">
                  <c:v>42304</c:v>
                </c:pt>
                <c:pt idx="96">
                  <c:v>42306</c:v>
                </c:pt>
                <c:pt idx="97">
                  <c:v>42311</c:v>
                </c:pt>
                <c:pt idx="98">
                  <c:v>42313</c:v>
                </c:pt>
                <c:pt idx="99">
                  <c:v>42318</c:v>
                </c:pt>
                <c:pt idx="100">
                  <c:v>42320</c:v>
                </c:pt>
                <c:pt idx="101">
                  <c:v>42325</c:v>
                </c:pt>
                <c:pt idx="102">
                  <c:v>42327</c:v>
                </c:pt>
                <c:pt idx="103">
                  <c:v>42332</c:v>
                </c:pt>
                <c:pt idx="104">
                  <c:v>42334</c:v>
                </c:pt>
                <c:pt idx="105">
                  <c:v>42339</c:v>
                </c:pt>
                <c:pt idx="106">
                  <c:v>42341</c:v>
                </c:pt>
                <c:pt idx="107">
                  <c:v>42346</c:v>
                </c:pt>
                <c:pt idx="108">
                  <c:v>42348</c:v>
                </c:pt>
                <c:pt idx="109">
                  <c:v>42353</c:v>
                </c:pt>
                <c:pt idx="110">
                  <c:v>42355</c:v>
                </c:pt>
                <c:pt idx="111">
                  <c:v>42360</c:v>
                </c:pt>
                <c:pt idx="112">
                  <c:v>42362</c:v>
                </c:pt>
                <c:pt idx="113">
                  <c:v>42367</c:v>
                </c:pt>
                <c:pt idx="114">
                  <c:v>42374</c:v>
                </c:pt>
                <c:pt idx="115">
                  <c:v>42376</c:v>
                </c:pt>
                <c:pt idx="116">
                  <c:v>42381</c:v>
                </c:pt>
                <c:pt idx="117">
                  <c:v>42383</c:v>
                </c:pt>
                <c:pt idx="118">
                  <c:v>42388</c:v>
                </c:pt>
                <c:pt idx="119">
                  <c:v>42390</c:v>
                </c:pt>
                <c:pt idx="120">
                  <c:v>42395</c:v>
                </c:pt>
                <c:pt idx="121">
                  <c:v>42397</c:v>
                </c:pt>
                <c:pt idx="122">
                  <c:v>42398</c:v>
                </c:pt>
                <c:pt idx="123">
                  <c:v>42401</c:v>
                </c:pt>
                <c:pt idx="124">
                  <c:v>42402</c:v>
                </c:pt>
                <c:pt idx="125">
                  <c:v>42403</c:v>
                </c:pt>
                <c:pt idx="126">
                  <c:v>42404</c:v>
                </c:pt>
                <c:pt idx="127">
                  <c:v>42405</c:v>
                </c:pt>
                <c:pt idx="128">
                  <c:v>42406</c:v>
                </c:pt>
                <c:pt idx="129">
                  <c:v>42414</c:v>
                </c:pt>
                <c:pt idx="130">
                  <c:v>42415</c:v>
                </c:pt>
                <c:pt idx="131">
                  <c:v>42416</c:v>
                </c:pt>
                <c:pt idx="132">
                  <c:v>42417</c:v>
                </c:pt>
                <c:pt idx="133">
                  <c:v>42418</c:v>
                </c:pt>
                <c:pt idx="134">
                  <c:v>42419</c:v>
                </c:pt>
                <c:pt idx="135">
                  <c:v>42422</c:v>
                </c:pt>
                <c:pt idx="136">
                  <c:v>42423</c:v>
                </c:pt>
                <c:pt idx="137">
                  <c:v>42424</c:v>
                </c:pt>
                <c:pt idx="138">
                  <c:v>42425</c:v>
                </c:pt>
                <c:pt idx="139">
                  <c:v>42426</c:v>
                </c:pt>
                <c:pt idx="140">
                  <c:v>42429</c:v>
                </c:pt>
                <c:pt idx="141">
                  <c:v>42432</c:v>
                </c:pt>
                <c:pt idx="142">
                  <c:v>42433</c:v>
                </c:pt>
                <c:pt idx="143">
                  <c:v>42436</c:v>
                </c:pt>
                <c:pt idx="144">
                  <c:v>42437</c:v>
                </c:pt>
                <c:pt idx="145">
                  <c:v>42438</c:v>
                </c:pt>
                <c:pt idx="146">
                  <c:v>42439</c:v>
                </c:pt>
                <c:pt idx="147">
                  <c:v>42440</c:v>
                </c:pt>
                <c:pt idx="148">
                  <c:v>42443</c:v>
                </c:pt>
                <c:pt idx="149">
                  <c:v>42444</c:v>
                </c:pt>
                <c:pt idx="150">
                  <c:v>42445</c:v>
                </c:pt>
                <c:pt idx="151">
                  <c:v>42446</c:v>
                </c:pt>
                <c:pt idx="152">
                  <c:v>42447</c:v>
                </c:pt>
                <c:pt idx="153">
                  <c:v>42450</c:v>
                </c:pt>
                <c:pt idx="154">
                  <c:v>42451</c:v>
                </c:pt>
                <c:pt idx="155">
                  <c:v>42452</c:v>
                </c:pt>
                <c:pt idx="156">
                  <c:v>42453</c:v>
                </c:pt>
                <c:pt idx="157">
                  <c:v>42454</c:v>
                </c:pt>
                <c:pt idx="158">
                  <c:v>42457</c:v>
                </c:pt>
                <c:pt idx="159">
                  <c:v>42458</c:v>
                </c:pt>
                <c:pt idx="160">
                  <c:v>42459</c:v>
                </c:pt>
                <c:pt idx="161">
                  <c:v>42460</c:v>
                </c:pt>
                <c:pt idx="162">
                  <c:v>42461</c:v>
                </c:pt>
                <c:pt idx="163">
                  <c:v>42465</c:v>
                </c:pt>
                <c:pt idx="164">
                  <c:v>42466</c:v>
                </c:pt>
                <c:pt idx="165">
                  <c:v>42467</c:v>
                </c:pt>
                <c:pt idx="166">
                  <c:v>42468</c:v>
                </c:pt>
                <c:pt idx="167">
                  <c:v>42471</c:v>
                </c:pt>
                <c:pt idx="168">
                  <c:v>42472</c:v>
                </c:pt>
                <c:pt idx="169">
                  <c:v>42473</c:v>
                </c:pt>
                <c:pt idx="170">
                  <c:v>42474</c:v>
                </c:pt>
                <c:pt idx="171">
                  <c:v>42475</c:v>
                </c:pt>
                <c:pt idx="172">
                  <c:v>42478</c:v>
                </c:pt>
                <c:pt idx="173">
                  <c:v>42479</c:v>
                </c:pt>
                <c:pt idx="174">
                  <c:v>42480</c:v>
                </c:pt>
                <c:pt idx="175">
                  <c:v>42481</c:v>
                </c:pt>
                <c:pt idx="176">
                  <c:v>42482</c:v>
                </c:pt>
                <c:pt idx="177">
                  <c:v>42485</c:v>
                </c:pt>
                <c:pt idx="178">
                  <c:v>42486</c:v>
                </c:pt>
                <c:pt idx="179">
                  <c:v>42487</c:v>
                </c:pt>
                <c:pt idx="180">
                  <c:v>42488</c:v>
                </c:pt>
                <c:pt idx="181">
                  <c:v>42489</c:v>
                </c:pt>
                <c:pt idx="182">
                  <c:v>42493</c:v>
                </c:pt>
                <c:pt idx="183">
                  <c:v>42494</c:v>
                </c:pt>
                <c:pt idx="184">
                  <c:v>42495</c:v>
                </c:pt>
                <c:pt idx="185">
                  <c:v>42496</c:v>
                </c:pt>
                <c:pt idx="186">
                  <c:v>42499</c:v>
                </c:pt>
                <c:pt idx="187">
                  <c:v>42500</c:v>
                </c:pt>
                <c:pt idx="188">
                  <c:v>42501</c:v>
                </c:pt>
                <c:pt idx="189">
                  <c:v>42502</c:v>
                </c:pt>
                <c:pt idx="190">
                  <c:v>42503</c:v>
                </c:pt>
                <c:pt idx="191">
                  <c:v>42506</c:v>
                </c:pt>
                <c:pt idx="192">
                  <c:v>42507</c:v>
                </c:pt>
                <c:pt idx="193">
                  <c:v>42508</c:v>
                </c:pt>
                <c:pt idx="194">
                  <c:v>42509</c:v>
                </c:pt>
                <c:pt idx="195">
                  <c:v>42510</c:v>
                </c:pt>
                <c:pt idx="196">
                  <c:v>42513</c:v>
                </c:pt>
                <c:pt idx="197">
                  <c:v>42514</c:v>
                </c:pt>
                <c:pt idx="198">
                  <c:v>42515</c:v>
                </c:pt>
                <c:pt idx="199">
                  <c:v>42516</c:v>
                </c:pt>
                <c:pt idx="200">
                  <c:v>42517</c:v>
                </c:pt>
                <c:pt idx="201">
                  <c:v>42520</c:v>
                </c:pt>
                <c:pt idx="202">
                  <c:v>42521</c:v>
                </c:pt>
                <c:pt idx="203">
                  <c:v>42522</c:v>
                </c:pt>
                <c:pt idx="204">
                  <c:v>42523</c:v>
                </c:pt>
                <c:pt idx="205">
                  <c:v>42524</c:v>
                </c:pt>
                <c:pt idx="206">
                  <c:v>42527</c:v>
                </c:pt>
                <c:pt idx="207">
                  <c:v>42528</c:v>
                </c:pt>
                <c:pt idx="208">
                  <c:v>42529</c:v>
                </c:pt>
                <c:pt idx="209">
                  <c:v>42533</c:v>
                </c:pt>
                <c:pt idx="210">
                  <c:v>42534</c:v>
                </c:pt>
                <c:pt idx="211">
                  <c:v>42535</c:v>
                </c:pt>
                <c:pt idx="212">
                  <c:v>42536</c:v>
                </c:pt>
                <c:pt idx="213">
                  <c:v>42537</c:v>
                </c:pt>
                <c:pt idx="214">
                  <c:v>42538</c:v>
                </c:pt>
                <c:pt idx="215">
                  <c:v>42541</c:v>
                </c:pt>
                <c:pt idx="216">
                  <c:v>42542</c:v>
                </c:pt>
                <c:pt idx="217">
                  <c:v>42543</c:v>
                </c:pt>
                <c:pt idx="218">
                  <c:v>42544</c:v>
                </c:pt>
                <c:pt idx="219">
                  <c:v>42545</c:v>
                </c:pt>
                <c:pt idx="220">
                  <c:v>42548</c:v>
                </c:pt>
                <c:pt idx="221">
                  <c:v>42549</c:v>
                </c:pt>
                <c:pt idx="222">
                  <c:v>42550</c:v>
                </c:pt>
                <c:pt idx="223">
                  <c:v>42551</c:v>
                </c:pt>
                <c:pt idx="224">
                  <c:v>42552</c:v>
                </c:pt>
                <c:pt idx="225">
                  <c:v>42555</c:v>
                </c:pt>
                <c:pt idx="226">
                  <c:v>42556</c:v>
                </c:pt>
                <c:pt idx="227">
                  <c:v>42557</c:v>
                </c:pt>
                <c:pt idx="228">
                  <c:v>42558</c:v>
                </c:pt>
                <c:pt idx="229">
                  <c:v>42559</c:v>
                </c:pt>
                <c:pt idx="230">
                  <c:v>42562</c:v>
                </c:pt>
                <c:pt idx="231">
                  <c:v>42563</c:v>
                </c:pt>
                <c:pt idx="232">
                  <c:v>42564</c:v>
                </c:pt>
                <c:pt idx="233">
                  <c:v>42565</c:v>
                </c:pt>
                <c:pt idx="234">
                  <c:v>42566</c:v>
                </c:pt>
                <c:pt idx="235">
                  <c:v>42569</c:v>
                </c:pt>
                <c:pt idx="236">
                  <c:v>42570</c:v>
                </c:pt>
                <c:pt idx="237">
                  <c:v>42571</c:v>
                </c:pt>
                <c:pt idx="238">
                  <c:v>42572</c:v>
                </c:pt>
                <c:pt idx="239">
                  <c:v>42573</c:v>
                </c:pt>
                <c:pt idx="240">
                  <c:v>42576</c:v>
                </c:pt>
                <c:pt idx="241">
                  <c:v>42577</c:v>
                </c:pt>
                <c:pt idx="242">
                  <c:v>42578</c:v>
                </c:pt>
                <c:pt idx="243">
                  <c:v>42579</c:v>
                </c:pt>
                <c:pt idx="244">
                  <c:v>42580</c:v>
                </c:pt>
                <c:pt idx="245">
                  <c:v>42583</c:v>
                </c:pt>
                <c:pt idx="246">
                  <c:v>42584</c:v>
                </c:pt>
                <c:pt idx="247">
                  <c:v>42585</c:v>
                </c:pt>
                <c:pt idx="248">
                  <c:v>42586</c:v>
                </c:pt>
                <c:pt idx="249">
                  <c:v>42587</c:v>
                </c:pt>
                <c:pt idx="250">
                  <c:v>42590</c:v>
                </c:pt>
                <c:pt idx="251">
                  <c:v>42591</c:v>
                </c:pt>
                <c:pt idx="252">
                  <c:v>42592</c:v>
                </c:pt>
                <c:pt idx="253">
                  <c:v>42593</c:v>
                </c:pt>
                <c:pt idx="254">
                  <c:v>42594</c:v>
                </c:pt>
                <c:pt idx="255">
                  <c:v>42597</c:v>
                </c:pt>
                <c:pt idx="256">
                  <c:v>42598</c:v>
                </c:pt>
                <c:pt idx="257">
                  <c:v>42599</c:v>
                </c:pt>
                <c:pt idx="258">
                  <c:v>42600</c:v>
                </c:pt>
                <c:pt idx="259">
                  <c:v>42601</c:v>
                </c:pt>
                <c:pt idx="260">
                  <c:v>42604</c:v>
                </c:pt>
                <c:pt idx="261">
                  <c:v>42605</c:v>
                </c:pt>
                <c:pt idx="262">
                  <c:v>42606</c:v>
                </c:pt>
                <c:pt idx="263">
                  <c:v>42607</c:v>
                </c:pt>
                <c:pt idx="264">
                  <c:v>42608</c:v>
                </c:pt>
                <c:pt idx="265">
                  <c:v>42611</c:v>
                </c:pt>
                <c:pt idx="266">
                  <c:v>42612</c:v>
                </c:pt>
                <c:pt idx="267">
                  <c:v>42613</c:v>
                </c:pt>
                <c:pt idx="268">
                  <c:v>42614</c:v>
                </c:pt>
                <c:pt idx="269">
                  <c:v>42615</c:v>
                </c:pt>
                <c:pt idx="270">
                  <c:v>42618</c:v>
                </c:pt>
                <c:pt idx="271">
                  <c:v>42619</c:v>
                </c:pt>
                <c:pt idx="272">
                  <c:v>42620</c:v>
                </c:pt>
                <c:pt idx="273">
                  <c:v>42621</c:v>
                </c:pt>
                <c:pt idx="274">
                  <c:v>42622</c:v>
                </c:pt>
                <c:pt idx="275">
                  <c:v>42625</c:v>
                </c:pt>
                <c:pt idx="276">
                  <c:v>42626</c:v>
                </c:pt>
                <c:pt idx="277">
                  <c:v>42627</c:v>
                </c:pt>
                <c:pt idx="278">
                  <c:v>42631</c:v>
                </c:pt>
                <c:pt idx="279">
                  <c:v>42632</c:v>
                </c:pt>
                <c:pt idx="280">
                  <c:v>42633</c:v>
                </c:pt>
                <c:pt idx="281">
                  <c:v>42634</c:v>
                </c:pt>
                <c:pt idx="282">
                  <c:v>42635</c:v>
                </c:pt>
                <c:pt idx="283">
                  <c:v>42636</c:v>
                </c:pt>
                <c:pt idx="284">
                  <c:v>42639</c:v>
                </c:pt>
                <c:pt idx="285">
                  <c:v>42640</c:v>
                </c:pt>
                <c:pt idx="286">
                  <c:v>42641</c:v>
                </c:pt>
                <c:pt idx="287">
                  <c:v>42642</c:v>
                </c:pt>
                <c:pt idx="288">
                  <c:v>42643</c:v>
                </c:pt>
                <c:pt idx="289">
                  <c:v>42652</c:v>
                </c:pt>
                <c:pt idx="290">
                  <c:v>42653</c:v>
                </c:pt>
                <c:pt idx="291">
                  <c:v>42654</c:v>
                </c:pt>
                <c:pt idx="292">
                  <c:v>42655</c:v>
                </c:pt>
                <c:pt idx="293">
                  <c:v>42656</c:v>
                </c:pt>
                <c:pt idx="294">
                  <c:v>42657</c:v>
                </c:pt>
                <c:pt idx="295">
                  <c:v>42660</c:v>
                </c:pt>
                <c:pt idx="296">
                  <c:v>42661</c:v>
                </c:pt>
                <c:pt idx="297">
                  <c:v>42662</c:v>
                </c:pt>
                <c:pt idx="298">
                  <c:v>42663</c:v>
                </c:pt>
                <c:pt idx="299">
                  <c:v>42664</c:v>
                </c:pt>
                <c:pt idx="300">
                  <c:v>42667</c:v>
                </c:pt>
                <c:pt idx="301">
                  <c:v>42668</c:v>
                </c:pt>
                <c:pt idx="302">
                  <c:v>42669</c:v>
                </c:pt>
                <c:pt idx="303">
                  <c:v>42670</c:v>
                </c:pt>
                <c:pt idx="304">
                  <c:v>42671</c:v>
                </c:pt>
                <c:pt idx="305">
                  <c:v>42674</c:v>
                </c:pt>
                <c:pt idx="306">
                  <c:v>42675</c:v>
                </c:pt>
                <c:pt idx="307">
                  <c:v>42676</c:v>
                </c:pt>
                <c:pt idx="308">
                  <c:v>42677</c:v>
                </c:pt>
                <c:pt idx="309">
                  <c:v>42678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42688</c:v>
                </c:pt>
                <c:pt idx="316">
                  <c:v>42689</c:v>
                </c:pt>
                <c:pt idx="317">
                  <c:v>42690</c:v>
                </c:pt>
                <c:pt idx="318">
                  <c:v>42691</c:v>
                </c:pt>
                <c:pt idx="319">
                  <c:v>42692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42702</c:v>
                </c:pt>
                <c:pt idx="326">
                  <c:v>42703</c:v>
                </c:pt>
                <c:pt idx="327">
                  <c:v>42704</c:v>
                </c:pt>
                <c:pt idx="328">
                  <c:v>42705</c:v>
                </c:pt>
                <c:pt idx="329">
                  <c:v>42706</c:v>
                </c:pt>
                <c:pt idx="330">
                  <c:v>42709</c:v>
                </c:pt>
                <c:pt idx="331">
                  <c:v>42710</c:v>
                </c:pt>
                <c:pt idx="332">
                  <c:v>42711</c:v>
                </c:pt>
                <c:pt idx="333">
                  <c:v>42712</c:v>
                </c:pt>
                <c:pt idx="334">
                  <c:v>42713</c:v>
                </c:pt>
                <c:pt idx="335">
                  <c:v>42716</c:v>
                </c:pt>
                <c:pt idx="336">
                  <c:v>42717</c:v>
                </c:pt>
                <c:pt idx="337">
                  <c:v>42718</c:v>
                </c:pt>
                <c:pt idx="338">
                  <c:v>42719</c:v>
                </c:pt>
                <c:pt idx="339">
                  <c:v>42720</c:v>
                </c:pt>
                <c:pt idx="340">
                  <c:v>42723</c:v>
                </c:pt>
                <c:pt idx="341">
                  <c:v>42724</c:v>
                </c:pt>
                <c:pt idx="342">
                  <c:v>42725</c:v>
                </c:pt>
                <c:pt idx="343">
                  <c:v>42726</c:v>
                </c:pt>
                <c:pt idx="344">
                  <c:v>42727</c:v>
                </c:pt>
                <c:pt idx="345">
                  <c:v>42730</c:v>
                </c:pt>
                <c:pt idx="346">
                  <c:v>42731</c:v>
                </c:pt>
                <c:pt idx="347">
                  <c:v>42732</c:v>
                </c:pt>
                <c:pt idx="348">
                  <c:v>42733</c:v>
                </c:pt>
                <c:pt idx="349">
                  <c:v>42734</c:v>
                </c:pt>
                <c:pt idx="350">
                  <c:v>42738</c:v>
                </c:pt>
                <c:pt idx="351">
                  <c:v>42739</c:v>
                </c:pt>
                <c:pt idx="352">
                  <c:v>42740</c:v>
                </c:pt>
                <c:pt idx="353">
                  <c:v>42741</c:v>
                </c:pt>
                <c:pt idx="354">
                  <c:v>42744</c:v>
                </c:pt>
                <c:pt idx="355">
                  <c:v>42745</c:v>
                </c:pt>
                <c:pt idx="356">
                  <c:v>42746</c:v>
                </c:pt>
                <c:pt idx="357">
                  <c:v>42747</c:v>
                </c:pt>
                <c:pt idx="358">
                  <c:v>42748</c:v>
                </c:pt>
                <c:pt idx="359">
                  <c:v>42751</c:v>
                </c:pt>
                <c:pt idx="360">
                  <c:v>42752</c:v>
                </c:pt>
                <c:pt idx="361">
                  <c:v>42753</c:v>
                </c:pt>
                <c:pt idx="362">
                  <c:v>42754</c:v>
                </c:pt>
                <c:pt idx="363">
                  <c:v>42755</c:v>
                </c:pt>
                <c:pt idx="364">
                  <c:v>42757</c:v>
                </c:pt>
                <c:pt idx="365">
                  <c:v>42758</c:v>
                </c:pt>
                <c:pt idx="366">
                  <c:v>42759</c:v>
                </c:pt>
                <c:pt idx="367">
                  <c:v>42760</c:v>
                </c:pt>
                <c:pt idx="368">
                  <c:v>42761</c:v>
                </c:pt>
                <c:pt idx="369">
                  <c:v>42769</c:v>
                </c:pt>
              </c:numCache>
            </c:numRef>
          </c:cat>
          <c:val>
            <c:numRef>
              <c:f>逆回购!$C$177:$C$546</c:f>
              <c:numCache>
                <c:formatCode>###,###,###,###,##0.00_ </c:formatCode>
                <c:ptCount val="370"/>
                <c:pt idx="0">
                  <c:v>3.45</c:v>
                </c:pt>
                <c:pt idx="1">
                  <c:v>3.45</c:v>
                </c:pt>
                <c:pt idx="2">
                  <c:v>3.45</c:v>
                </c:pt>
                <c:pt idx="3">
                  <c:v>3.45</c:v>
                </c:pt>
                <c:pt idx="4">
                  <c:v>3.45</c:v>
                </c:pt>
                <c:pt idx="5">
                  <c:v>3.45</c:v>
                </c:pt>
                <c:pt idx="6">
                  <c:v>3.45</c:v>
                </c:pt>
                <c:pt idx="7">
                  <c:v>3.45</c:v>
                </c:pt>
                <c:pt idx="8">
                  <c:v>3.45</c:v>
                </c:pt>
                <c:pt idx="9">
                  <c:v>3.45</c:v>
                </c:pt>
                <c:pt idx="10">
                  <c:v>3.45</c:v>
                </c:pt>
                <c:pt idx="11">
                  <c:v>4.5</c:v>
                </c:pt>
                <c:pt idx="12">
                  <c:v>4.5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4.3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  <c:pt idx="34">
                  <c:v>4.3</c:v>
                </c:pt>
                <c:pt idx="35">
                  <c:v>4.3</c:v>
                </c:pt>
                <c:pt idx="36">
                  <c:v>4.3</c:v>
                </c:pt>
                <c:pt idx="37">
                  <c:v>4.3</c:v>
                </c:pt>
                <c:pt idx="38">
                  <c:v>4.3</c:v>
                </c:pt>
                <c:pt idx="39">
                  <c:v>4.3</c:v>
                </c:pt>
                <c:pt idx="40">
                  <c:v>4.3</c:v>
                </c:pt>
                <c:pt idx="41">
                  <c:v>4.3</c:v>
                </c:pt>
                <c:pt idx="42">
                  <c:v>4.3</c:v>
                </c:pt>
                <c:pt idx="43">
                  <c:v>4.3</c:v>
                </c:pt>
                <c:pt idx="44">
                  <c:v>4.3</c:v>
                </c:pt>
                <c:pt idx="45">
                  <c:v>4.3</c:v>
                </c:pt>
                <c:pt idx="46">
                  <c:v>4.0999999999999996</c:v>
                </c:pt>
                <c:pt idx="47">
                  <c:v>4.0999999999999996</c:v>
                </c:pt>
                <c:pt idx="48">
                  <c:v>4.0999999999999996</c:v>
                </c:pt>
                <c:pt idx="49">
                  <c:v>4.0999999999999996</c:v>
                </c:pt>
                <c:pt idx="50">
                  <c:v>4.0999999999999996</c:v>
                </c:pt>
                <c:pt idx="51">
                  <c:v>4.0999999999999996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4.0999999999999996</c:v>
                </c:pt>
                <c:pt idx="61">
                  <c:v>4.0999999999999996</c:v>
                </c:pt>
                <c:pt idx="62">
                  <c:v>4.0999999999999996</c:v>
                </c:pt>
                <c:pt idx="63">
                  <c:v>4.0999999999999996</c:v>
                </c:pt>
                <c:pt idx="64">
                  <c:v>4.0999999999999996</c:v>
                </c:pt>
                <c:pt idx="65">
                  <c:v>4.0999999999999996</c:v>
                </c:pt>
                <c:pt idx="66">
                  <c:v>4.0999999999999996</c:v>
                </c:pt>
                <c:pt idx="67">
                  <c:v>4.0999999999999996</c:v>
                </c:pt>
                <c:pt idx="68">
                  <c:v>4.0999999999999996</c:v>
                </c:pt>
                <c:pt idx="69">
                  <c:v>4.0999999999999996</c:v>
                </c:pt>
                <c:pt idx="70">
                  <c:v>4.0999999999999996</c:v>
                </c:pt>
                <c:pt idx="71">
                  <c:v>4.0999999999999996</c:v>
                </c:pt>
                <c:pt idx="72">
                  <c:v>4.0999999999999996</c:v>
                </c:pt>
                <c:pt idx="73">
                  <c:v>4.0999999999999996</c:v>
                </c:pt>
                <c:pt idx="74">
                  <c:v>4.0999999999999996</c:v>
                </c:pt>
                <c:pt idx="75">
                  <c:v>4.0999999999999996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4.0999999999999996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4.0999999999999996</c:v>
                </c:pt>
                <c:pt idx="83">
                  <c:v>4.0999999999999996</c:v>
                </c:pt>
                <c:pt idx="84">
                  <c:v>4.0999999999999996</c:v>
                </c:pt>
                <c:pt idx="85">
                  <c:v>4.0999999999999996</c:v>
                </c:pt>
                <c:pt idx="86">
                  <c:v>4.0999999999999996</c:v>
                </c:pt>
                <c:pt idx="87">
                  <c:v>4.0999999999999996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  <c:pt idx="112">
                  <c:v>2.7</c:v>
                </c:pt>
                <c:pt idx="113">
                  <c:v>2.7</c:v>
                </c:pt>
                <c:pt idx="114">
                  <c:v>2.7</c:v>
                </c:pt>
                <c:pt idx="115">
                  <c:v>2.7</c:v>
                </c:pt>
                <c:pt idx="116">
                  <c:v>2.7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2.7</c:v>
                </c:pt>
                <c:pt idx="123">
                  <c:v>2.7</c:v>
                </c:pt>
                <c:pt idx="124">
                  <c:v>2.4</c:v>
                </c:pt>
                <c:pt idx="125">
                  <c:v>2.4</c:v>
                </c:pt>
                <c:pt idx="126">
                  <c:v>2.4</c:v>
                </c:pt>
                <c:pt idx="127">
                  <c:v>2.4</c:v>
                </c:pt>
                <c:pt idx="128">
                  <c:v>2.4</c:v>
                </c:pt>
                <c:pt idx="129">
                  <c:v>2.4</c:v>
                </c:pt>
                <c:pt idx="130">
                  <c:v>2.4</c:v>
                </c:pt>
                <c:pt idx="131">
                  <c:v>2.4</c:v>
                </c:pt>
                <c:pt idx="132">
                  <c:v>2.4</c:v>
                </c:pt>
                <c:pt idx="133">
                  <c:v>2.4</c:v>
                </c:pt>
                <c:pt idx="134">
                  <c:v>2.4</c:v>
                </c:pt>
                <c:pt idx="135">
                  <c:v>2.4</c:v>
                </c:pt>
                <c:pt idx="136">
                  <c:v>2.4</c:v>
                </c:pt>
                <c:pt idx="137">
                  <c:v>2.4</c:v>
                </c:pt>
                <c:pt idx="138">
                  <c:v>2.4</c:v>
                </c:pt>
                <c:pt idx="139">
                  <c:v>2.4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2.4</c:v>
                </c:pt>
                <c:pt idx="161">
                  <c:v>2.4</c:v>
                </c:pt>
                <c:pt idx="162">
                  <c:v>2.4</c:v>
                </c:pt>
                <c:pt idx="163">
                  <c:v>2.4</c:v>
                </c:pt>
                <c:pt idx="164">
                  <c:v>2.4</c:v>
                </c:pt>
                <c:pt idx="165">
                  <c:v>2.4</c:v>
                </c:pt>
                <c:pt idx="166">
                  <c:v>2.4</c:v>
                </c:pt>
                <c:pt idx="167">
                  <c:v>2.4</c:v>
                </c:pt>
                <c:pt idx="168">
                  <c:v>2.4</c:v>
                </c:pt>
                <c:pt idx="169">
                  <c:v>2.4</c:v>
                </c:pt>
                <c:pt idx="170">
                  <c:v>2.4</c:v>
                </c:pt>
                <c:pt idx="171">
                  <c:v>2.4</c:v>
                </c:pt>
                <c:pt idx="172">
                  <c:v>2.4</c:v>
                </c:pt>
                <c:pt idx="173">
                  <c:v>2.4</c:v>
                </c:pt>
                <c:pt idx="174">
                  <c:v>2.4</c:v>
                </c:pt>
                <c:pt idx="175">
                  <c:v>2.4</c:v>
                </c:pt>
                <c:pt idx="176">
                  <c:v>2.4</c:v>
                </c:pt>
                <c:pt idx="177">
                  <c:v>2.4</c:v>
                </c:pt>
                <c:pt idx="178">
                  <c:v>2.4</c:v>
                </c:pt>
                <c:pt idx="179">
                  <c:v>2.4</c:v>
                </c:pt>
                <c:pt idx="180">
                  <c:v>2.4</c:v>
                </c:pt>
                <c:pt idx="181">
                  <c:v>2.4</c:v>
                </c:pt>
                <c:pt idx="182">
                  <c:v>2.4</c:v>
                </c:pt>
                <c:pt idx="183">
                  <c:v>2.4</c:v>
                </c:pt>
                <c:pt idx="184">
                  <c:v>2.4</c:v>
                </c:pt>
                <c:pt idx="185">
                  <c:v>2.4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2.4</c:v>
                </c:pt>
                <c:pt idx="190">
                  <c:v>2.4</c:v>
                </c:pt>
                <c:pt idx="191">
                  <c:v>2.4</c:v>
                </c:pt>
                <c:pt idx="192">
                  <c:v>2.4</c:v>
                </c:pt>
                <c:pt idx="193">
                  <c:v>2.4</c:v>
                </c:pt>
                <c:pt idx="194">
                  <c:v>2.4</c:v>
                </c:pt>
                <c:pt idx="195">
                  <c:v>2.4</c:v>
                </c:pt>
                <c:pt idx="196">
                  <c:v>2.4</c:v>
                </c:pt>
                <c:pt idx="197">
                  <c:v>2.4</c:v>
                </c:pt>
                <c:pt idx="198">
                  <c:v>2.4</c:v>
                </c:pt>
                <c:pt idx="199">
                  <c:v>2.4</c:v>
                </c:pt>
                <c:pt idx="200">
                  <c:v>2.4</c:v>
                </c:pt>
                <c:pt idx="201">
                  <c:v>2.4</c:v>
                </c:pt>
                <c:pt idx="202">
                  <c:v>2.4</c:v>
                </c:pt>
                <c:pt idx="203">
                  <c:v>2.4</c:v>
                </c:pt>
                <c:pt idx="204">
                  <c:v>2.4</c:v>
                </c:pt>
                <c:pt idx="205">
                  <c:v>2.4</c:v>
                </c:pt>
                <c:pt idx="206">
                  <c:v>2.4</c:v>
                </c:pt>
                <c:pt idx="207">
                  <c:v>2.4</c:v>
                </c:pt>
                <c:pt idx="208">
                  <c:v>2.4</c:v>
                </c:pt>
                <c:pt idx="209">
                  <c:v>2.4</c:v>
                </c:pt>
                <c:pt idx="210">
                  <c:v>2.4</c:v>
                </c:pt>
                <c:pt idx="211">
                  <c:v>2.4</c:v>
                </c:pt>
                <c:pt idx="212">
                  <c:v>2.4</c:v>
                </c:pt>
                <c:pt idx="213">
                  <c:v>2.4</c:v>
                </c:pt>
                <c:pt idx="214">
                  <c:v>2.4</c:v>
                </c:pt>
                <c:pt idx="215">
                  <c:v>2.4</c:v>
                </c:pt>
                <c:pt idx="216">
                  <c:v>2.4</c:v>
                </c:pt>
                <c:pt idx="217">
                  <c:v>2.4</c:v>
                </c:pt>
                <c:pt idx="218">
                  <c:v>2.4</c:v>
                </c:pt>
                <c:pt idx="219">
                  <c:v>2.4</c:v>
                </c:pt>
                <c:pt idx="220">
                  <c:v>2.4</c:v>
                </c:pt>
                <c:pt idx="221">
                  <c:v>2.4</c:v>
                </c:pt>
                <c:pt idx="222">
                  <c:v>2.4</c:v>
                </c:pt>
                <c:pt idx="223">
                  <c:v>2.4</c:v>
                </c:pt>
                <c:pt idx="224">
                  <c:v>2.4</c:v>
                </c:pt>
                <c:pt idx="225">
                  <c:v>2.4</c:v>
                </c:pt>
                <c:pt idx="226">
                  <c:v>2.4</c:v>
                </c:pt>
                <c:pt idx="227">
                  <c:v>2.4</c:v>
                </c:pt>
                <c:pt idx="228">
                  <c:v>2.4</c:v>
                </c:pt>
                <c:pt idx="229">
                  <c:v>2.4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  <c:pt idx="250">
                  <c:v>2.4</c:v>
                </c:pt>
                <c:pt idx="251">
                  <c:v>2.4</c:v>
                </c:pt>
                <c:pt idx="252">
                  <c:v>2.4</c:v>
                </c:pt>
                <c:pt idx="253">
                  <c:v>2.4</c:v>
                </c:pt>
                <c:pt idx="254">
                  <c:v>2.4</c:v>
                </c:pt>
                <c:pt idx="255">
                  <c:v>2.4</c:v>
                </c:pt>
                <c:pt idx="256">
                  <c:v>2.4</c:v>
                </c:pt>
                <c:pt idx="257">
                  <c:v>2.4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</c:v>
                </c:pt>
                <c:pt idx="270">
                  <c:v>2.4</c:v>
                </c:pt>
                <c:pt idx="271">
                  <c:v>2.4</c:v>
                </c:pt>
                <c:pt idx="272">
                  <c:v>2.4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2.4</c:v>
                </c:pt>
                <c:pt idx="280">
                  <c:v>2.4</c:v>
                </c:pt>
                <c:pt idx="281">
                  <c:v>2.4</c:v>
                </c:pt>
                <c:pt idx="282">
                  <c:v>2.4</c:v>
                </c:pt>
                <c:pt idx="283">
                  <c:v>2.4</c:v>
                </c:pt>
                <c:pt idx="284">
                  <c:v>2.4</c:v>
                </c:pt>
                <c:pt idx="285">
                  <c:v>2.4</c:v>
                </c:pt>
                <c:pt idx="286">
                  <c:v>2.4</c:v>
                </c:pt>
                <c:pt idx="287">
                  <c:v>2.4</c:v>
                </c:pt>
                <c:pt idx="288">
                  <c:v>2.4</c:v>
                </c:pt>
                <c:pt idx="289">
                  <c:v>2.4</c:v>
                </c:pt>
                <c:pt idx="290">
                  <c:v>2.4</c:v>
                </c:pt>
                <c:pt idx="291">
                  <c:v>2.4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2.4</c:v>
                </c:pt>
                <c:pt idx="299">
                  <c:v>2.4</c:v>
                </c:pt>
                <c:pt idx="300">
                  <c:v>2.4</c:v>
                </c:pt>
                <c:pt idx="301">
                  <c:v>2.4</c:v>
                </c:pt>
                <c:pt idx="302">
                  <c:v>2.4</c:v>
                </c:pt>
                <c:pt idx="303">
                  <c:v>2.4</c:v>
                </c:pt>
                <c:pt idx="304">
                  <c:v>2.4</c:v>
                </c:pt>
                <c:pt idx="305">
                  <c:v>2.4</c:v>
                </c:pt>
                <c:pt idx="306">
                  <c:v>2.4</c:v>
                </c:pt>
                <c:pt idx="307">
                  <c:v>2.4</c:v>
                </c:pt>
                <c:pt idx="308">
                  <c:v>2.4</c:v>
                </c:pt>
                <c:pt idx="309">
                  <c:v>2.4</c:v>
                </c:pt>
                <c:pt idx="310">
                  <c:v>2.4</c:v>
                </c:pt>
                <c:pt idx="311">
                  <c:v>2.4</c:v>
                </c:pt>
                <c:pt idx="312">
                  <c:v>2.4</c:v>
                </c:pt>
                <c:pt idx="313">
                  <c:v>2.4</c:v>
                </c:pt>
                <c:pt idx="314">
                  <c:v>2.4</c:v>
                </c:pt>
                <c:pt idx="315">
                  <c:v>2.4</c:v>
                </c:pt>
                <c:pt idx="316">
                  <c:v>2.4</c:v>
                </c:pt>
                <c:pt idx="317">
                  <c:v>2.4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2.4</c:v>
                </c:pt>
                <c:pt idx="323">
                  <c:v>2.4</c:v>
                </c:pt>
                <c:pt idx="324">
                  <c:v>2.4</c:v>
                </c:pt>
                <c:pt idx="325">
                  <c:v>2.4</c:v>
                </c:pt>
                <c:pt idx="326">
                  <c:v>2.4</c:v>
                </c:pt>
                <c:pt idx="327">
                  <c:v>2.4</c:v>
                </c:pt>
                <c:pt idx="328">
                  <c:v>2.4</c:v>
                </c:pt>
                <c:pt idx="329">
                  <c:v>2.4</c:v>
                </c:pt>
                <c:pt idx="330">
                  <c:v>2.4</c:v>
                </c:pt>
                <c:pt idx="331">
                  <c:v>2.4</c:v>
                </c:pt>
                <c:pt idx="332">
                  <c:v>2.4</c:v>
                </c:pt>
                <c:pt idx="333">
                  <c:v>2.4</c:v>
                </c:pt>
                <c:pt idx="334">
                  <c:v>2.4</c:v>
                </c:pt>
                <c:pt idx="335">
                  <c:v>2.4</c:v>
                </c:pt>
                <c:pt idx="336">
                  <c:v>2.4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2.4</c:v>
                </c:pt>
                <c:pt idx="344">
                  <c:v>2.4</c:v>
                </c:pt>
                <c:pt idx="345">
                  <c:v>2.4</c:v>
                </c:pt>
                <c:pt idx="346">
                  <c:v>2.4</c:v>
                </c:pt>
                <c:pt idx="347">
                  <c:v>2.4</c:v>
                </c:pt>
                <c:pt idx="348">
                  <c:v>2.4</c:v>
                </c:pt>
                <c:pt idx="349">
                  <c:v>2.4</c:v>
                </c:pt>
                <c:pt idx="350">
                  <c:v>2.4</c:v>
                </c:pt>
                <c:pt idx="351">
                  <c:v>2.4</c:v>
                </c:pt>
                <c:pt idx="352">
                  <c:v>2.4</c:v>
                </c:pt>
                <c:pt idx="353">
                  <c:v>2.4</c:v>
                </c:pt>
                <c:pt idx="354">
                  <c:v>2.4</c:v>
                </c:pt>
                <c:pt idx="355">
                  <c:v>2.4</c:v>
                </c:pt>
                <c:pt idx="356">
                  <c:v>2.4</c:v>
                </c:pt>
                <c:pt idx="357">
                  <c:v>2.4</c:v>
                </c:pt>
                <c:pt idx="358">
                  <c:v>2.4</c:v>
                </c:pt>
                <c:pt idx="359">
                  <c:v>2.4</c:v>
                </c:pt>
                <c:pt idx="360">
                  <c:v>2.4</c:v>
                </c:pt>
                <c:pt idx="361">
                  <c:v>2.4</c:v>
                </c:pt>
                <c:pt idx="362">
                  <c:v>2.4</c:v>
                </c:pt>
                <c:pt idx="363">
                  <c:v>2.4</c:v>
                </c:pt>
                <c:pt idx="364">
                  <c:v>2.4</c:v>
                </c:pt>
                <c:pt idx="365">
                  <c:v>2.4</c:v>
                </c:pt>
                <c:pt idx="366">
                  <c:v>2.4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逆回购!$D$1</c:f>
              <c:strCache>
                <c:ptCount val="1"/>
                <c:pt idx="0">
                  <c:v>7天(%)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逆回购!$A$177:$A$546</c:f>
              <c:numCache>
                <c:formatCode>yyyy\-mm\-dd;@</c:formatCode>
                <c:ptCount val="370"/>
                <c:pt idx="0">
                  <c:v>41282</c:v>
                </c:pt>
                <c:pt idx="1">
                  <c:v>41284</c:v>
                </c:pt>
                <c:pt idx="2">
                  <c:v>41289</c:v>
                </c:pt>
                <c:pt idx="3">
                  <c:v>41291</c:v>
                </c:pt>
                <c:pt idx="4">
                  <c:v>41296</c:v>
                </c:pt>
                <c:pt idx="5">
                  <c:v>41298</c:v>
                </c:pt>
                <c:pt idx="6">
                  <c:v>41303</c:v>
                </c:pt>
                <c:pt idx="7">
                  <c:v>41305</c:v>
                </c:pt>
                <c:pt idx="8">
                  <c:v>41310</c:v>
                </c:pt>
                <c:pt idx="9">
                  <c:v>41312</c:v>
                </c:pt>
                <c:pt idx="10">
                  <c:v>41485</c:v>
                </c:pt>
                <c:pt idx="11">
                  <c:v>41487</c:v>
                </c:pt>
                <c:pt idx="12">
                  <c:v>41492</c:v>
                </c:pt>
                <c:pt idx="13">
                  <c:v>41494</c:v>
                </c:pt>
                <c:pt idx="14">
                  <c:v>41499</c:v>
                </c:pt>
                <c:pt idx="15">
                  <c:v>41501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41522</c:v>
                </c:pt>
                <c:pt idx="22">
                  <c:v>41527</c:v>
                </c:pt>
                <c:pt idx="23">
                  <c:v>41529</c:v>
                </c:pt>
                <c:pt idx="24">
                  <c:v>41534</c:v>
                </c:pt>
                <c:pt idx="25">
                  <c:v>41543</c:v>
                </c:pt>
                <c:pt idx="26">
                  <c:v>41555</c:v>
                </c:pt>
                <c:pt idx="27">
                  <c:v>41557</c:v>
                </c:pt>
                <c:pt idx="28">
                  <c:v>41562</c:v>
                </c:pt>
                <c:pt idx="29">
                  <c:v>41576</c:v>
                </c:pt>
                <c:pt idx="30">
                  <c:v>41578</c:v>
                </c:pt>
                <c:pt idx="31">
                  <c:v>41583</c:v>
                </c:pt>
                <c:pt idx="32">
                  <c:v>41590</c:v>
                </c:pt>
                <c:pt idx="33">
                  <c:v>41597</c:v>
                </c:pt>
                <c:pt idx="34">
                  <c:v>41599</c:v>
                </c:pt>
                <c:pt idx="35">
                  <c:v>41604</c:v>
                </c:pt>
                <c:pt idx="36">
                  <c:v>41606</c:v>
                </c:pt>
                <c:pt idx="37">
                  <c:v>41611</c:v>
                </c:pt>
                <c:pt idx="38">
                  <c:v>41632</c:v>
                </c:pt>
                <c:pt idx="39">
                  <c:v>41660</c:v>
                </c:pt>
                <c:pt idx="40">
                  <c:v>41667</c:v>
                </c:pt>
                <c:pt idx="41">
                  <c:v>42026</c:v>
                </c:pt>
                <c:pt idx="42">
                  <c:v>42031</c:v>
                </c:pt>
                <c:pt idx="43">
                  <c:v>42033</c:v>
                </c:pt>
                <c:pt idx="44">
                  <c:v>42038</c:v>
                </c:pt>
                <c:pt idx="45">
                  <c:v>42040</c:v>
                </c:pt>
                <c:pt idx="46">
                  <c:v>42045</c:v>
                </c:pt>
                <c:pt idx="47">
                  <c:v>42047</c:v>
                </c:pt>
                <c:pt idx="48">
                  <c:v>42061</c:v>
                </c:pt>
                <c:pt idx="49">
                  <c:v>42066</c:v>
                </c:pt>
                <c:pt idx="50">
                  <c:v>42068</c:v>
                </c:pt>
                <c:pt idx="51">
                  <c:v>42073</c:v>
                </c:pt>
                <c:pt idx="52">
                  <c:v>42075</c:v>
                </c:pt>
                <c:pt idx="53">
                  <c:v>42080</c:v>
                </c:pt>
                <c:pt idx="54">
                  <c:v>42082</c:v>
                </c:pt>
                <c:pt idx="55">
                  <c:v>42087</c:v>
                </c:pt>
                <c:pt idx="56">
                  <c:v>42089</c:v>
                </c:pt>
                <c:pt idx="57">
                  <c:v>42094</c:v>
                </c:pt>
                <c:pt idx="58">
                  <c:v>42096</c:v>
                </c:pt>
                <c:pt idx="59">
                  <c:v>42101</c:v>
                </c:pt>
                <c:pt idx="60">
                  <c:v>42103</c:v>
                </c:pt>
                <c:pt idx="61">
                  <c:v>42108</c:v>
                </c:pt>
                <c:pt idx="62">
                  <c:v>42110</c:v>
                </c:pt>
                <c:pt idx="63">
                  <c:v>42180</c:v>
                </c:pt>
                <c:pt idx="64">
                  <c:v>42185</c:v>
                </c:pt>
                <c:pt idx="65">
                  <c:v>42187</c:v>
                </c:pt>
                <c:pt idx="66">
                  <c:v>42192</c:v>
                </c:pt>
                <c:pt idx="67">
                  <c:v>42194</c:v>
                </c:pt>
                <c:pt idx="68">
                  <c:v>42199</c:v>
                </c:pt>
                <c:pt idx="69">
                  <c:v>42201</c:v>
                </c:pt>
                <c:pt idx="70">
                  <c:v>42206</c:v>
                </c:pt>
                <c:pt idx="71">
                  <c:v>42208</c:v>
                </c:pt>
                <c:pt idx="72">
                  <c:v>42213</c:v>
                </c:pt>
                <c:pt idx="73">
                  <c:v>42215</c:v>
                </c:pt>
                <c:pt idx="74">
                  <c:v>42220</c:v>
                </c:pt>
                <c:pt idx="75">
                  <c:v>42222</c:v>
                </c:pt>
                <c:pt idx="76">
                  <c:v>42227</c:v>
                </c:pt>
                <c:pt idx="77">
                  <c:v>42229</c:v>
                </c:pt>
                <c:pt idx="78">
                  <c:v>42234</c:v>
                </c:pt>
                <c:pt idx="79">
                  <c:v>42236</c:v>
                </c:pt>
                <c:pt idx="80">
                  <c:v>42241</c:v>
                </c:pt>
                <c:pt idx="81">
                  <c:v>42243</c:v>
                </c:pt>
                <c:pt idx="82">
                  <c:v>42248</c:v>
                </c:pt>
                <c:pt idx="83">
                  <c:v>42255</c:v>
                </c:pt>
                <c:pt idx="84">
                  <c:v>42257</c:v>
                </c:pt>
                <c:pt idx="85">
                  <c:v>42262</c:v>
                </c:pt>
                <c:pt idx="86">
                  <c:v>42264</c:v>
                </c:pt>
                <c:pt idx="87">
                  <c:v>42269</c:v>
                </c:pt>
                <c:pt idx="88">
                  <c:v>42271</c:v>
                </c:pt>
                <c:pt idx="89">
                  <c:v>42276</c:v>
                </c:pt>
                <c:pt idx="90">
                  <c:v>42285</c:v>
                </c:pt>
                <c:pt idx="91">
                  <c:v>42290</c:v>
                </c:pt>
                <c:pt idx="92">
                  <c:v>42292</c:v>
                </c:pt>
                <c:pt idx="93">
                  <c:v>42297</c:v>
                </c:pt>
                <c:pt idx="94">
                  <c:v>42299</c:v>
                </c:pt>
                <c:pt idx="95">
                  <c:v>42304</c:v>
                </c:pt>
                <c:pt idx="96">
                  <c:v>42306</c:v>
                </c:pt>
                <c:pt idx="97">
                  <c:v>42311</c:v>
                </c:pt>
                <c:pt idx="98">
                  <c:v>42313</c:v>
                </c:pt>
                <c:pt idx="99">
                  <c:v>42318</c:v>
                </c:pt>
                <c:pt idx="100">
                  <c:v>42320</c:v>
                </c:pt>
                <c:pt idx="101">
                  <c:v>42325</c:v>
                </c:pt>
                <c:pt idx="102">
                  <c:v>42327</c:v>
                </c:pt>
                <c:pt idx="103">
                  <c:v>42332</c:v>
                </c:pt>
                <c:pt idx="104">
                  <c:v>42334</c:v>
                </c:pt>
                <c:pt idx="105">
                  <c:v>42339</c:v>
                </c:pt>
                <c:pt idx="106">
                  <c:v>42341</c:v>
                </c:pt>
                <c:pt idx="107">
                  <c:v>42346</c:v>
                </c:pt>
                <c:pt idx="108">
                  <c:v>42348</c:v>
                </c:pt>
                <c:pt idx="109">
                  <c:v>42353</c:v>
                </c:pt>
                <c:pt idx="110">
                  <c:v>42355</c:v>
                </c:pt>
                <c:pt idx="111">
                  <c:v>42360</c:v>
                </c:pt>
                <c:pt idx="112">
                  <c:v>42362</c:v>
                </c:pt>
                <c:pt idx="113">
                  <c:v>42367</c:v>
                </c:pt>
                <c:pt idx="114">
                  <c:v>42374</c:v>
                </c:pt>
                <c:pt idx="115">
                  <c:v>42376</c:v>
                </c:pt>
                <c:pt idx="116">
                  <c:v>42381</c:v>
                </c:pt>
                <c:pt idx="117">
                  <c:v>42383</c:v>
                </c:pt>
                <c:pt idx="118">
                  <c:v>42388</c:v>
                </c:pt>
                <c:pt idx="119">
                  <c:v>42390</c:v>
                </c:pt>
                <c:pt idx="120">
                  <c:v>42395</c:v>
                </c:pt>
                <c:pt idx="121">
                  <c:v>42397</c:v>
                </c:pt>
                <c:pt idx="122">
                  <c:v>42398</c:v>
                </c:pt>
                <c:pt idx="123">
                  <c:v>42401</c:v>
                </c:pt>
                <c:pt idx="124">
                  <c:v>42402</c:v>
                </c:pt>
                <c:pt idx="125">
                  <c:v>42403</c:v>
                </c:pt>
                <c:pt idx="126">
                  <c:v>42404</c:v>
                </c:pt>
                <c:pt idx="127">
                  <c:v>42405</c:v>
                </c:pt>
                <c:pt idx="128">
                  <c:v>42406</c:v>
                </c:pt>
                <c:pt idx="129">
                  <c:v>42414</c:v>
                </c:pt>
                <c:pt idx="130">
                  <c:v>42415</c:v>
                </c:pt>
                <c:pt idx="131">
                  <c:v>42416</c:v>
                </c:pt>
                <c:pt idx="132">
                  <c:v>42417</c:v>
                </c:pt>
                <c:pt idx="133">
                  <c:v>42418</c:v>
                </c:pt>
                <c:pt idx="134">
                  <c:v>42419</c:v>
                </c:pt>
                <c:pt idx="135">
                  <c:v>42422</c:v>
                </c:pt>
                <c:pt idx="136">
                  <c:v>42423</c:v>
                </c:pt>
                <c:pt idx="137">
                  <c:v>42424</c:v>
                </c:pt>
                <c:pt idx="138">
                  <c:v>42425</c:v>
                </c:pt>
                <c:pt idx="139">
                  <c:v>42426</c:v>
                </c:pt>
                <c:pt idx="140">
                  <c:v>42429</c:v>
                </c:pt>
                <c:pt idx="141">
                  <c:v>42432</c:v>
                </c:pt>
                <c:pt idx="142">
                  <c:v>42433</c:v>
                </c:pt>
                <c:pt idx="143">
                  <c:v>42436</c:v>
                </c:pt>
                <c:pt idx="144">
                  <c:v>42437</c:v>
                </c:pt>
                <c:pt idx="145">
                  <c:v>42438</c:v>
                </c:pt>
                <c:pt idx="146">
                  <c:v>42439</c:v>
                </c:pt>
                <c:pt idx="147">
                  <c:v>42440</c:v>
                </c:pt>
                <c:pt idx="148">
                  <c:v>42443</c:v>
                </c:pt>
                <c:pt idx="149">
                  <c:v>42444</c:v>
                </c:pt>
                <c:pt idx="150">
                  <c:v>42445</c:v>
                </c:pt>
                <c:pt idx="151">
                  <c:v>42446</c:v>
                </c:pt>
                <c:pt idx="152">
                  <c:v>42447</c:v>
                </c:pt>
                <c:pt idx="153">
                  <c:v>42450</c:v>
                </c:pt>
                <c:pt idx="154">
                  <c:v>42451</c:v>
                </c:pt>
                <c:pt idx="155">
                  <c:v>42452</c:v>
                </c:pt>
                <c:pt idx="156">
                  <c:v>42453</c:v>
                </c:pt>
                <c:pt idx="157">
                  <c:v>42454</c:v>
                </c:pt>
                <c:pt idx="158">
                  <c:v>42457</c:v>
                </c:pt>
                <c:pt idx="159">
                  <c:v>42458</c:v>
                </c:pt>
                <c:pt idx="160">
                  <c:v>42459</c:v>
                </c:pt>
                <c:pt idx="161">
                  <c:v>42460</c:v>
                </c:pt>
                <c:pt idx="162">
                  <c:v>42461</c:v>
                </c:pt>
                <c:pt idx="163">
                  <c:v>42465</c:v>
                </c:pt>
                <c:pt idx="164">
                  <c:v>42466</c:v>
                </c:pt>
                <c:pt idx="165">
                  <c:v>42467</c:v>
                </c:pt>
                <c:pt idx="166">
                  <c:v>42468</c:v>
                </c:pt>
                <c:pt idx="167">
                  <c:v>42471</c:v>
                </c:pt>
                <c:pt idx="168">
                  <c:v>42472</c:v>
                </c:pt>
                <c:pt idx="169">
                  <c:v>42473</c:v>
                </c:pt>
                <c:pt idx="170">
                  <c:v>42474</c:v>
                </c:pt>
                <c:pt idx="171">
                  <c:v>42475</c:v>
                </c:pt>
                <c:pt idx="172">
                  <c:v>42478</c:v>
                </c:pt>
                <c:pt idx="173">
                  <c:v>42479</c:v>
                </c:pt>
                <c:pt idx="174">
                  <c:v>42480</c:v>
                </c:pt>
                <c:pt idx="175">
                  <c:v>42481</c:v>
                </c:pt>
                <c:pt idx="176">
                  <c:v>42482</c:v>
                </c:pt>
                <c:pt idx="177">
                  <c:v>42485</c:v>
                </c:pt>
                <c:pt idx="178">
                  <c:v>42486</c:v>
                </c:pt>
                <c:pt idx="179">
                  <c:v>42487</c:v>
                </c:pt>
                <c:pt idx="180">
                  <c:v>42488</c:v>
                </c:pt>
                <c:pt idx="181">
                  <c:v>42489</c:v>
                </c:pt>
                <c:pt idx="182">
                  <c:v>42493</c:v>
                </c:pt>
                <c:pt idx="183">
                  <c:v>42494</c:v>
                </c:pt>
                <c:pt idx="184">
                  <c:v>42495</c:v>
                </c:pt>
                <c:pt idx="185">
                  <c:v>42496</c:v>
                </c:pt>
                <c:pt idx="186">
                  <c:v>42499</c:v>
                </c:pt>
                <c:pt idx="187">
                  <c:v>42500</c:v>
                </c:pt>
                <c:pt idx="188">
                  <c:v>42501</c:v>
                </c:pt>
                <c:pt idx="189">
                  <c:v>42502</c:v>
                </c:pt>
                <c:pt idx="190">
                  <c:v>42503</c:v>
                </c:pt>
                <c:pt idx="191">
                  <c:v>42506</c:v>
                </c:pt>
                <c:pt idx="192">
                  <c:v>42507</c:v>
                </c:pt>
                <c:pt idx="193">
                  <c:v>42508</c:v>
                </c:pt>
                <c:pt idx="194">
                  <c:v>42509</c:v>
                </c:pt>
                <c:pt idx="195">
                  <c:v>42510</c:v>
                </c:pt>
                <c:pt idx="196">
                  <c:v>42513</c:v>
                </c:pt>
                <c:pt idx="197">
                  <c:v>42514</c:v>
                </c:pt>
                <c:pt idx="198">
                  <c:v>42515</c:v>
                </c:pt>
                <c:pt idx="199">
                  <c:v>42516</c:v>
                </c:pt>
                <c:pt idx="200">
                  <c:v>42517</c:v>
                </c:pt>
                <c:pt idx="201">
                  <c:v>42520</c:v>
                </c:pt>
                <c:pt idx="202">
                  <c:v>42521</c:v>
                </c:pt>
                <c:pt idx="203">
                  <c:v>42522</c:v>
                </c:pt>
                <c:pt idx="204">
                  <c:v>42523</c:v>
                </c:pt>
                <c:pt idx="205">
                  <c:v>42524</c:v>
                </c:pt>
                <c:pt idx="206">
                  <c:v>42527</c:v>
                </c:pt>
                <c:pt idx="207">
                  <c:v>42528</c:v>
                </c:pt>
                <c:pt idx="208">
                  <c:v>42529</c:v>
                </c:pt>
                <c:pt idx="209">
                  <c:v>42533</c:v>
                </c:pt>
                <c:pt idx="210">
                  <c:v>42534</c:v>
                </c:pt>
                <c:pt idx="211">
                  <c:v>42535</c:v>
                </c:pt>
                <c:pt idx="212">
                  <c:v>42536</c:v>
                </c:pt>
                <c:pt idx="213">
                  <c:v>42537</c:v>
                </c:pt>
                <c:pt idx="214">
                  <c:v>42538</c:v>
                </c:pt>
                <c:pt idx="215">
                  <c:v>42541</c:v>
                </c:pt>
                <c:pt idx="216">
                  <c:v>42542</c:v>
                </c:pt>
                <c:pt idx="217">
                  <c:v>42543</c:v>
                </c:pt>
                <c:pt idx="218">
                  <c:v>42544</c:v>
                </c:pt>
                <c:pt idx="219">
                  <c:v>42545</c:v>
                </c:pt>
                <c:pt idx="220">
                  <c:v>42548</c:v>
                </c:pt>
                <c:pt idx="221">
                  <c:v>42549</c:v>
                </c:pt>
                <c:pt idx="222">
                  <c:v>42550</c:v>
                </c:pt>
                <c:pt idx="223">
                  <c:v>42551</c:v>
                </c:pt>
                <c:pt idx="224">
                  <c:v>42552</c:v>
                </c:pt>
                <c:pt idx="225">
                  <c:v>42555</c:v>
                </c:pt>
                <c:pt idx="226">
                  <c:v>42556</c:v>
                </c:pt>
                <c:pt idx="227">
                  <c:v>42557</c:v>
                </c:pt>
                <c:pt idx="228">
                  <c:v>42558</c:v>
                </c:pt>
                <c:pt idx="229">
                  <c:v>42559</c:v>
                </c:pt>
                <c:pt idx="230">
                  <c:v>42562</c:v>
                </c:pt>
                <c:pt idx="231">
                  <c:v>42563</c:v>
                </c:pt>
                <c:pt idx="232">
                  <c:v>42564</c:v>
                </c:pt>
                <c:pt idx="233">
                  <c:v>42565</c:v>
                </c:pt>
                <c:pt idx="234">
                  <c:v>42566</c:v>
                </c:pt>
                <c:pt idx="235">
                  <c:v>42569</c:v>
                </c:pt>
                <c:pt idx="236">
                  <c:v>42570</c:v>
                </c:pt>
                <c:pt idx="237">
                  <c:v>42571</c:v>
                </c:pt>
                <c:pt idx="238">
                  <c:v>42572</c:v>
                </c:pt>
                <c:pt idx="239">
                  <c:v>42573</c:v>
                </c:pt>
                <c:pt idx="240">
                  <c:v>42576</c:v>
                </c:pt>
                <c:pt idx="241">
                  <c:v>42577</c:v>
                </c:pt>
                <c:pt idx="242">
                  <c:v>42578</c:v>
                </c:pt>
                <c:pt idx="243">
                  <c:v>42579</c:v>
                </c:pt>
                <c:pt idx="244">
                  <c:v>42580</c:v>
                </c:pt>
                <c:pt idx="245">
                  <c:v>42583</c:v>
                </c:pt>
                <c:pt idx="246">
                  <c:v>42584</c:v>
                </c:pt>
                <c:pt idx="247">
                  <c:v>42585</c:v>
                </c:pt>
                <c:pt idx="248">
                  <c:v>42586</c:v>
                </c:pt>
                <c:pt idx="249">
                  <c:v>42587</c:v>
                </c:pt>
                <c:pt idx="250">
                  <c:v>42590</c:v>
                </c:pt>
                <c:pt idx="251">
                  <c:v>42591</c:v>
                </c:pt>
                <c:pt idx="252">
                  <c:v>42592</c:v>
                </c:pt>
                <c:pt idx="253">
                  <c:v>42593</c:v>
                </c:pt>
                <c:pt idx="254">
                  <c:v>42594</c:v>
                </c:pt>
                <c:pt idx="255">
                  <c:v>42597</c:v>
                </c:pt>
                <c:pt idx="256">
                  <c:v>42598</c:v>
                </c:pt>
                <c:pt idx="257">
                  <c:v>42599</c:v>
                </c:pt>
                <c:pt idx="258">
                  <c:v>42600</c:v>
                </c:pt>
                <c:pt idx="259">
                  <c:v>42601</c:v>
                </c:pt>
                <c:pt idx="260">
                  <c:v>42604</c:v>
                </c:pt>
                <c:pt idx="261">
                  <c:v>42605</c:v>
                </c:pt>
                <c:pt idx="262">
                  <c:v>42606</c:v>
                </c:pt>
                <c:pt idx="263">
                  <c:v>42607</c:v>
                </c:pt>
                <c:pt idx="264">
                  <c:v>42608</c:v>
                </c:pt>
                <c:pt idx="265">
                  <c:v>42611</c:v>
                </c:pt>
                <c:pt idx="266">
                  <c:v>42612</c:v>
                </c:pt>
                <c:pt idx="267">
                  <c:v>42613</c:v>
                </c:pt>
                <c:pt idx="268">
                  <c:v>42614</c:v>
                </c:pt>
                <c:pt idx="269">
                  <c:v>42615</c:v>
                </c:pt>
                <c:pt idx="270">
                  <c:v>42618</c:v>
                </c:pt>
                <c:pt idx="271">
                  <c:v>42619</c:v>
                </c:pt>
                <c:pt idx="272">
                  <c:v>42620</c:v>
                </c:pt>
                <c:pt idx="273">
                  <c:v>42621</c:v>
                </c:pt>
                <c:pt idx="274">
                  <c:v>42622</c:v>
                </c:pt>
                <c:pt idx="275">
                  <c:v>42625</c:v>
                </c:pt>
                <c:pt idx="276">
                  <c:v>42626</c:v>
                </c:pt>
                <c:pt idx="277">
                  <c:v>42627</c:v>
                </c:pt>
                <c:pt idx="278">
                  <c:v>42631</c:v>
                </c:pt>
                <c:pt idx="279">
                  <c:v>42632</c:v>
                </c:pt>
                <c:pt idx="280">
                  <c:v>42633</c:v>
                </c:pt>
                <c:pt idx="281">
                  <c:v>42634</c:v>
                </c:pt>
                <c:pt idx="282">
                  <c:v>42635</c:v>
                </c:pt>
                <c:pt idx="283">
                  <c:v>42636</c:v>
                </c:pt>
                <c:pt idx="284">
                  <c:v>42639</c:v>
                </c:pt>
                <c:pt idx="285">
                  <c:v>42640</c:v>
                </c:pt>
                <c:pt idx="286">
                  <c:v>42641</c:v>
                </c:pt>
                <c:pt idx="287">
                  <c:v>42642</c:v>
                </c:pt>
                <c:pt idx="288">
                  <c:v>42643</c:v>
                </c:pt>
                <c:pt idx="289">
                  <c:v>42652</c:v>
                </c:pt>
                <c:pt idx="290">
                  <c:v>42653</c:v>
                </c:pt>
                <c:pt idx="291">
                  <c:v>42654</c:v>
                </c:pt>
                <c:pt idx="292">
                  <c:v>42655</c:v>
                </c:pt>
                <c:pt idx="293">
                  <c:v>42656</c:v>
                </c:pt>
                <c:pt idx="294">
                  <c:v>42657</c:v>
                </c:pt>
                <c:pt idx="295">
                  <c:v>42660</c:v>
                </c:pt>
                <c:pt idx="296">
                  <c:v>42661</c:v>
                </c:pt>
                <c:pt idx="297">
                  <c:v>42662</c:v>
                </c:pt>
                <c:pt idx="298">
                  <c:v>42663</c:v>
                </c:pt>
                <c:pt idx="299">
                  <c:v>42664</c:v>
                </c:pt>
                <c:pt idx="300">
                  <c:v>42667</c:v>
                </c:pt>
                <c:pt idx="301">
                  <c:v>42668</c:v>
                </c:pt>
                <c:pt idx="302">
                  <c:v>42669</c:v>
                </c:pt>
                <c:pt idx="303">
                  <c:v>42670</c:v>
                </c:pt>
                <c:pt idx="304">
                  <c:v>42671</c:v>
                </c:pt>
                <c:pt idx="305">
                  <c:v>42674</c:v>
                </c:pt>
                <c:pt idx="306">
                  <c:v>42675</c:v>
                </c:pt>
                <c:pt idx="307">
                  <c:v>42676</c:v>
                </c:pt>
                <c:pt idx="308">
                  <c:v>42677</c:v>
                </c:pt>
                <c:pt idx="309">
                  <c:v>42678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42688</c:v>
                </c:pt>
                <c:pt idx="316">
                  <c:v>42689</c:v>
                </c:pt>
                <c:pt idx="317">
                  <c:v>42690</c:v>
                </c:pt>
                <c:pt idx="318">
                  <c:v>42691</c:v>
                </c:pt>
                <c:pt idx="319">
                  <c:v>42692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42702</c:v>
                </c:pt>
                <c:pt idx="326">
                  <c:v>42703</c:v>
                </c:pt>
                <c:pt idx="327">
                  <c:v>42704</c:v>
                </c:pt>
                <c:pt idx="328">
                  <c:v>42705</c:v>
                </c:pt>
                <c:pt idx="329">
                  <c:v>42706</c:v>
                </c:pt>
                <c:pt idx="330">
                  <c:v>42709</c:v>
                </c:pt>
                <c:pt idx="331">
                  <c:v>42710</c:v>
                </c:pt>
                <c:pt idx="332">
                  <c:v>42711</c:v>
                </c:pt>
                <c:pt idx="333">
                  <c:v>42712</c:v>
                </c:pt>
                <c:pt idx="334">
                  <c:v>42713</c:v>
                </c:pt>
                <c:pt idx="335">
                  <c:v>42716</c:v>
                </c:pt>
                <c:pt idx="336">
                  <c:v>42717</c:v>
                </c:pt>
                <c:pt idx="337">
                  <c:v>42718</c:v>
                </c:pt>
                <c:pt idx="338">
                  <c:v>42719</c:v>
                </c:pt>
                <c:pt idx="339">
                  <c:v>42720</c:v>
                </c:pt>
                <c:pt idx="340">
                  <c:v>42723</c:v>
                </c:pt>
                <c:pt idx="341">
                  <c:v>42724</c:v>
                </c:pt>
                <c:pt idx="342">
                  <c:v>42725</c:v>
                </c:pt>
                <c:pt idx="343">
                  <c:v>42726</c:v>
                </c:pt>
                <c:pt idx="344">
                  <c:v>42727</c:v>
                </c:pt>
                <c:pt idx="345">
                  <c:v>42730</c:v>
                </c:pt>
                <c:pt idx="346">
                  <c:v>42731</c:v>
                </c:pt>
                <c:pt idx="347">
                  <c:v>42732</c:v>
                </c:pt>
                <c:pt idx="348">
                  <c:v>42733</c:v>
                </c:pt>
                <c:pt idx="349">
                  <c:v>42734</c:v>
                </c:pt>
                <c:pt idx="350">
                  <c:v>42738</c:v>
                </c:pt>
                <c:pt idx="351">
                  <c:v>42739</c:v>
                </c:pt>
                <c:pt idx="352">
                  <c:v>42740</c:v>
                </c:pt>
                <c:pt idx="353">
                  <c:v>42741</c:v>
                </c:pt>
                <c:pt idx="354">
                  <c:v>42744</c:v>
                </c:pt>
                <c:pt idx="355">
                  <c:v>42745</c:v>
                </c:pt>
                <c:pt idx="356">
                  <c:v>42746</c:v>
                </c:pt>
                <c:pt idx="357">
                  <c:v>42747</c:v>
                </c:pt>
                <c:pt idx="358">
                  <c:v>42748</c:v>
                </c:pt>
                <c:pt idx="359">
                  <c:v>42751</c:v>
                </c:pt>
                <c:pt idx="360">
                  <c:v>42752</c:v>
                </c:pt>
                <c:pt idx="361">
                  <c:v>42753</c:v>
                </c:pt>
                <c:pt idx="362">
                  <c:v>42754</c:v>
                </c:pt>
                <c:pt idx="363">
                  <c:v>42755</c:v>
                </c:pt>
                <c:pt idx="364">
                  <c:v>42757</c:v>
                </c:pt>
                <c:pt idx="365">
                  <c:v>42758</c:v>
                </c:pt>
                <c:pt idx="366">
                  <c:v>42759</c:v>
                </c:pt>
                <c:pt idx="367">
                  <c:v>42760</c:v>
                </c:pt>
                <c:pt idx="368">
                  <c:v>42761</c:v>
                </c:pt>
                <c:pt idx="369">
                  <c:v>42769</c:v>
                </c:pt>
              </c:numCache>
            </c:numRef>
          </c:cat>
          <c:val>
            <c:numRef>
              <c:f>逆回购!$D$177:$D$546</c:f>
              <c:numCache>
                <c:formatCode>###,###,###,###,##0.00_ </c:formatCode>
                <c:ptCount val="370"/>
                <c:pt idx="0">
                  <c:v>3.35</c:v>
                </c:pt>
                <c:pt idx="1">
                  <c:v>3.35</c:v>
                </c:pt>
                <c:pt idx="2">
                  <c:v>3.35</c:v>
                </c:pt>
                <c:pt idx="3">
                  <c:v>3.35</c:v>
                </c:pt>
                <c:pt idx="4">
                  <c:v>3.35</c:v>
                </c:pt>
                <c:pt idx="5">
                  <c:v>3.35</c:v>
                </c:pt>
                <c:pt idx="6">
                  <c:v>3.35</c:v>
                </c:pt>
                <c:pt idx="7">
                  <c:v>3.35</c:v>
                </c:pt>
                <c:pt idx="8">
                  <c:v>3.35</c:v>
                </c:pt>
                <c:pt idx="9">
                  <c:v>3.35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</c:v>
                </c:pt>
                <c:pt idx="13">
                  <c:v>4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3.85</c:v>
                </c:pt>
                <c:pt idx="42">
                  <c:v>3.85</c:v>
                </c:pt>
                <c:pt idx="43">
                  <c:v>3.85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3.65</c:v>
                </c:pt>
                <c:pt idx="54">
                  <c:v>3.65</c:v>
                </c:pt>
                <c:pt idx="55">
                  <c:v>3.55</c:v>
                </c:pt>
                <c:pt idx="56">
                  <c:v>3.55</c:v>
                </c:pt>
                <c:pt idx="57">
                  <c:v>3.55</c:v>
                </c:pt>
                <c:pt idx="58">
                  <c:v>3.55</c:v>
                </c:pt>
                <c:pt idx="59">
                  <c:v>3.45</c:v>
                </c:pt>
                <c:pt idx="60">
                  <c:v>3.45</c:v>
                </c:pt>
                <c:pt idx="61">
                  <c:v>3.35</c:v>
                </c:pt>
                <c:pt idx="62">
                  <c:v>3.35</c:v>
                </c:pt>
                <c:pt idx="63">
                  <c:v>2.7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2.35</c:v>
                </c:pt>
                <c:pt idx="82">
                  <c:v>2.35</c:v>
                </c:pt>
                <c:pt idx="83">
                  <c:v>2.35</c:v>
                </c:pt>
                <c:pt idx="84">
                  <c:v>2.35</c:v>
                </c:pt>
                <c:pt idx="85">
                  <c:v>2.35</c:v>
                </c:pt>
                <c:pt idx="86">
                  <c:v>2.35</c:v>
                </c:pt>
                <c:pt idx="87">
                  <c:v>2.35</c:v>
                </c:pt>
                <c:pt idx="88">
                  <c:v>2.35</c:v>
                </c:pt>
                <c:pt idx="89">
                  <c:v>2.35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2.25</c:v>
                </c:pt>
                <c:pt idx="96">
                  <c:v>2.25</c:v>
                </c:pt>
                <c:pt idx="97">
                  <c:v>2.25</c:v>
                </c:pt>
                <c:pt idx="98">
                  <c:v>2.25</c:v>
                </c:pt>
                <c:pt idx="99">
                  <c:v>2.25</c:v>
                </c:pt>
                <c:pt idx="100">
                  <c:v>2.25</c:v>
                </c:pt>
                <c:pt idx="101">
                  <c:v>2.25</c:v>
                </c:pt>
                <c:pt idx="102">
                  <c:v>2.25</c:v>
                </c:pt>
                <c:pt idx="103">
                  <c:v>2.25</c:v>
                </c:pt>
                <c:pt idx="104">
                  <c:v>2.25</c:v>
                </c:pt>
                <c:pt idx="105">
                  <c:v>2.25</c:v>
                </c:pt>
                <c:pt idx="106">
                  <c:v>2.25</c:v>
                </c:pt>
                <c:pt idx="107">
                  <c:v>2.25</c:v>
                </c:pt>
                <c:pt idx="108">
                  <c:v>2.25</c:v>
                </c:pt>
                <c:pt idx="109">
                  <c:v>2.25</c:v>
                </c:pt>
                <c:pt idx="110">
                  <c:v>2.25</c:v>
                </c:pt>
                <c:pt idx="111">
                  <c:v>2.25</c:v>
                </c:pt>
                <c:pt idx="112">
                  <c:v>2.25</c:v>
                </c:pt>
                <c:pt idx="113">
                  <c:v>2.25</c:v>
                </c:pt>
                <c:pt idx="114">
                  <c:v>2.25</c:v>
                </c:pt>
                <c:pt idx="115">
                  <c:v>2.25</c:v>
                </c:pt>
                <c:pt idx="116">
                  <c:v>2.25</c:v>
                </c:pt>
                <c:pt idx="117">
                  <c:v>2.25</c:v>
                </c:pt>
                <c:pt idx="118">
                  <c:v>2.25</c:v>
                </c:pt>
                <c:pt idx="119">
                  <c:v>2.25</c:v>
                </c:pt>
                <c:pt idx="120">
                  <c:v>2.25</c:v>
                </c:pt>
                <c:pt idx="121">
                  <c:v>2.25</c:v>
                </c:pt>
                <c:pt idx="122">
                  <c:v>2.25</c:v>
                </c:pt>
                <c:pt idx="123">
                  <c:v>2.25</c:v>
                </c:pt>
                <c:pt idx="124">
                  <c:v>2.25</c:v>
                </c:pt>
                <c:pt idx="125">
                  <c:v>2.25</c:v>
                </c:pt>
                <c:pt idx="126">
                  <c:v>2.25</c:v>
                </c:pt>
                <c:pt idx="127">
                  <c:v>2.25</c:v>
                </c:pt>
                <c:pt idx="128">
                  <c:v>2.25</c:v>
                </c:pt>
                <c:pt idx="129">
                  <c:v>2.25</c:v>
                </c:pt>
                <c:pt idx="130">
                  <c:v>2.25</c:v>
                </c:pt>
                <c:pt idx="131">
                  <c:v>2.25</c:v>
                </c:pt>
                <c:pt idx="132">
                  <c:v>2.25</c:v>
                </c:pt>
                <c:pt idx="133">
                  <c:v>2.25</c:v>
                </c:pt>
                <c:pt idx="134">
                  <c:v>2.25</c:v>
                </c:pt>
                <c:pt idx="135">
                  <c:v>2.25</c:v>
                </c:pt>
                <c:pt idx="136">
                  <c:v>2.25</c:v>
                </c:pt>
                <c:pt idx="137">
                  <c:v>2.25</c:v>
                </c:pt>
                <c:pt idx="138">
                  <c:v>2.25</c:v>
                </c:pt>
                <c:pt idx="139">
                  <c:v>2.25</c:v>
                </c:pt>
                <c:pt idx="140">
                  <c:v>2.25</c:v>
                </c:pt>
                <c:pt idx="141">
                  <c:v>2.25</c:v>
                </c:pt>
                <c:pt idx="142">
                  <c:v>2.25</c:v>
                </c:pt>
                <c:pt idx="143">
                  <c:v>2.25</c:v>
                </c:pt>
                <c:pt idx="144">
                  <c:v>2.25</c:v>
                </c:pt>
                <c:pt idx="145">
                  <c:v>2.25</c:v>
                </c:pt>
                <c:pt idx="146">
                  <c:v>2.25</c:v>
                </c:pt>
                <c:pt idx="147">
                  <c:v>2.25</c:v>
                </c:pt>
                <c:pt idx="148">
                  <c:v>2.25</c:v>
                </c:pt>
                <c:pt idx="149">
                  <c:v>2.25</c:v>
                </c:pt>
                <c:pt idx="150">
                  <c:v>2.25</c:v>
                </c:pt>
                <c:pt idx="151">
                  <c:v>2.25</c:v>
                </c:pt>
                <c:pt idx="152">
                  <c:v>2.25</c:v>
                </c:pt>
                <c:pt idx="153">
                  <c:v>2.25</c:v>
                </c:pt>
                <c:pt idx="154">
                  <c:v>2.25</c:v>
                </c:pt>
                <c:pt idx="155">
                  <c:v>2.25</c:v>
                </c:pt>
                <c:pt idx="156">
                  <c:v>2.25</c:v>
                </c:pt>
                <c:pt idx="157">
                  <c:v>2.25</c:v>
                </c:pt>
                <c:pt idx="158">
                  <c:v>2.25</c:v>
                </c:pt>
                <c:pt idx="159">
                  <c:v>2.25</c:v>
                </c:pt>
                <c:pt idx="160">
                  <c:v>2.25</c:v>
                </c:pt>
                <c:pt idx="161">
                  <c:v>2.25</c:v>
                </c:pt>
                <c:pt idx="162">
                  <c:v>2.25</c:v>
                </c:pt>
                <c:pt idx="163">
                  <c:v>2.25</c:v>
                </c:pt>
                <c:pt idx="164">
                  <c:v>2.25</c:v>
                </c:pt>
                <c:pt idx="165">
                  <c:v>2.25</c:v>
                </c:pt>
                <c:pt idx="166">
                  <c:v>2.25</c:v>
                </c:pt>
                <c:pt idx="167">
                  <c:v>2.25</c:v>
                </c:pt>
                <c:pt idx="168">
                  <c:v>2.25</c:v>
                </c:pt>
                <c:pt idx="169">
                  <c:v>2.25</c:v>
                </c:pt>
                <c:pt idx="170">
                  <c:v>2.25</c:v>
                </c:pt>
                <c:pt idx="171">
                  <c:v>2.25</c:v>
                </c:pt>
                <c:pt idx="172">
                  <c:v>2.25</c:v>
                </c:pt>
                <c:pt idx="173">
                  <c:v>2.25</c:v>
                </c:pt>
                <c:pt idx="174">
                  <c:v>2.25</c:v>
                </c:pt>
                <c:pt idx="175">
                  <c:v>2.25</c:v>
                </c:pt>
                <c:pt idx="176">
                  <c:v>2.25</c:v>
                </c:pt>
                <c:pt idx="177">
                  <c:v>2.25</c:v>
                </c:pt>
                <c:pt idx="178">
                  <c:v>2.25</c:v>
                </c:pt>
                <c:pt idx="179">
                  <c:v>2.25</c:v>
                </c:pt>
                <c:pt idx="180">
                  <c:v>2.25</c:v>
                </c:pt>
                <c:pt idx="181">
                  <c:v>2.25</c:v>
                </c:pt>
                <c:pt idx="182">
                  <c:v>2.25</c:v>
                </c:pt>
                <c:pt idx="183">
                  <c:v>2.25</c:v>
                </c:pt>
                <c:pt idx="184">
                  <c:v>2.25</c:v>
                </c:pt>
                <c:pt idx="185">
                  <c:v>2.25</c:v>
                </c:pt>
                <c:pt idx="186">
                  <c:v>2.25</c:v>
                </c:pt>
                <c:pt idx="187">
                  <c:v>2.25</c:v>
                </c:pt>
                <c:pt idx="188">
                  <c:v>2.25</c:v>
                </c:pt>
                <c:pt idx="189">
                  <c:v>2.25</c:v>
                </c:pt>
                <c:pt idx="190">
                  <c:v>2.25</c:v>
                </c:pt>
                <c:pt idx="191">
                  <c:v>2.25</c:v>
                </c:pt>
                <c:pt idx="192">
                  <c:v>2.25</c:v>
                </c:pt>
                <c:pt idx="193">
                  <c:v>2.25</c:v>
                </c:pt>
                <c:pt idx="194">
                  <c:v>2.25</c:v>
                </c:pt>
                <c:pt idx="195">
                  <c:v>2.25</c:v>
                </c:pt>
                <c:pt idx="196">
                  <c:v>2.25</c:v>
                </c:pt>
                <c:pt idx="197">
                  <c:v>2.25</c:v>
                </c:pt>
                <c:pt idx="198">
                  <c:v>2.25</c:v>
                </c:pt>
                <c:pt idx="199">
                  <c:v>2.25</c:v>
                </c:pt>
                <c:pt idx="200">
                  <c:v>2.25</c:v>
                </c:pt>
                <c:pt idx="201">
                  <c:v>2.25</c:v>
                </c:pt>
                <c:pt idx="202">
                  <c:v>2.25</c:v>
                </c:pt>
                <c:pt idx="203">
                  <c:v>2.25</c:v>
                </c:pt>
                <c:pt idx="204">
                  <c:v>2.25</c:v>
                </c:pt>
                <c:pt idx="205">
                  <c:v>2.25</c:v>
                </c:pt>
                <c:pt idx="206">
                  <c:v>2.25</c:v>
                </c:pt>
                <c:pt idx="207">
                  <c:v>2.25</c:v>
                </c:pt>
                <c:pt idx="208">
                  <c:v>2.25</c:v>
                </c:pt>
                <c:pt idx="209">
                  <c:v>2.25</c:v>
                </c:pt>
                <c:pt idx="210">
                  <c:v>2.25</c:v>
                </c:pt>
                <c:pt idx="211">
                  <c:v>2.25</c:v>
                </c:pt>
                <c:pt idx="212">
                  <c:v>2.25</c:v>
                </c:pt>
                <c:pt idx="213">
                  <c:v>2.25</c:v>
                </c:pt>
                <c:pt idx="214">
                  <c:v>2.25</c:v>
                </c:pt>
                <c:pt idx="215">
                  <c:v>2.25</c:v>
                </c:pt>
                <c:pt idx="216">
                  <c:v>2.25</c:v>
                </c:pt>
                <c:pt idx="217">
                  <c:v>2.25</c:v>
                </c:pt>
                <c:pt idx="218">
                  <c:v>2.25</c:v>
                </c:pt>
                <c:pt idx="219">
                  <c:v>2.25</c:v>
                </c:pt>
                <c:pt idx="220">
                  <c:v>2.25</c:v>
                </c:pt>
                <c:pt idx="221">
                  <c:v>2.25</c:v>
                </c:pt>
                <c:pt idx="222">
                  <c:v>2.25</c:v>
                </c:pt>
                <c:pt idx="223">
                  <c:v>2.25</c:v>
                </c:pt>
                <c:pt idx="224">
                  <c:v>2.25</c:v>
                </c:pt>
                <c:pt idx="225">
                  <c:v>2.25</c:v>
                </c:pt>
                <c:pt idx="226">
                  <c:v>2.25</c:v>
                </c:pt>
                <c:pt idx="227">
                  <c:v>2.25</c:v>
                </c:pt>
                <c:pt idx="228">
                  <c:v>2.25</c:v>
                </c:pt>
                <c:pt idx="229">
                  <c:v>2.25</c:v>
                </c:pt>
                <c:pt idx="230">
                  <c:v>2.25</c:v>
                </c:pt>
                <c:pt idx="231">
                  <c:v>2.25</c:v>
                </c:pt>
                <c:pt idx="232">
                  <c:v>2.25</c:v>
                </c:pt>
                <c:pt idx="233">
                  <c:v>2.25</c:v>
                </c:pt>
                <c:pt idx="234">
                  <c:v>2.25</c:v>
                </c:pt>
                <c:pt idx="235">
                  <c:v>2.25</c:v>
                </c:pt>
                <c:pt idx="236">
                  <c:v>2.25</c:v>
                </c:pt>
                <c:pt idx="237">
                  <c:v>2.25</c:v>
                </c:pt>
                <c:pt idx="238">
                  <c:v>2.25</c:v>
                </c:pt>
                <c:pt idx="239">
                  <c:v>2.25</c:v>
                </c:pt>
                <c:pt idx="240">
                  <c:v>2.25</c:v>
                </c:pt>
                <c:pt idx="241">
                  <c:v>2.25</c:v>
                </c:pt>
                <c:pt idx="242">
                  <c:v>2.25</c:v>
                </c:pt>
                <c:pt idx="243">
                  <c:v>2.25</c:v>
                </c:pt>
                <c:pt idx="244">
                  <c:v>2.25</c:v>
                </c:pt>
                <c:pt idx="245">
                  <c:v>2.25</c:v>
                </c:pt>
                <c:pt idx="246">
                  <c:v>2.25</c:v>
                </c:pt>
                <c:pt idx="247">
                  <c:v>2.25</c:v>
                </c:pt>
                <c:pt idx="248">
                  <c:v>2.25</c:v>
                </c:pt>
                <c:pt idx="249">
                  <c:v>2.25</c:v>
                </c:pt>
                <c:pt idx="250">
                  <c:v>2.25</c:v>
                </c:pt>
                <c:pt idx="251">
                  <c:v>2.25</c:v>
                </c:pt>
                <c:pt idx="252">
                  <c:v>2.25</c:v>
                </c:pt>
                <c:pt idx="253">
                  <c:v>2.25</c:v>
                </c:pt>
                <c:pt idx="254">
                  <c:v>2.25</c:v>
                </c:pt>
                <c:pt idx="255">
                  <c:v>2.25</c:v>
                </c:pt>
                <c:pt idx="256">
                  <c:v>2.25</c:v>
                </c:pt>
                <c:pt idx="257">
                  <c:v>2.25</c:v>
                </c:pt>
                <c:pt idx="258">
                  <c:v>2.25</c:v>
                </c:pt>
                <c:pt idx="259">
                  <c:v>2.25</c:v>
                </c:pt>
                <c:pt idx="260">
                  <c:v>2.25</c:v>
                </c:pt>
                <c:pt idx="261">
                  <c:v>2.25</c:v>
                </c:pt>
                <c:pt idx="262">
                  <c:v>2.25</c:v>
                </c:pt>
                <c:pt idx="263">
                  <c:v>2.25</c:v>
                </c:pt>
                <c:pt idx="264">
                  <c:v>2.25</c:v>
                </c:pt>
                <c:pt idx="265">
                  <c:v>2.25</c:v>
                </c:pt>
                <c:pt idx="266">
                  <c:v>2.25</c:v>
                </c:pt>
                <c:pt idx="267">
                  <c:v>2.25</c:v>
                </c:pt>
                <c:pt idx="268">
                  <c:v>2.25</c:v>
                </c:pt>
                <c:pt idx="269">
                  <c:v>2.25</c:v>
                </c:pt>
                <c:pt idx="270">
                  <c:v>2.25</c:v>
                </c:pt>
                <c:pt idx="271">
                  <c:v>2.25</c:v>
                </c:pt>
                <c:pt idx="272">
                  <c:v>2.25</c:v>
                </c:pt>
                <c:pt idx="273">
                  <c:v>2.25</c:v>
                </c:pt>
                <c:pt idx="274">
                  <c:v>2.25</c:v>
                </c:pt>
                <c:pt idx="275">
                  <c:v>2.25</c:v>
                </c:pt>
                <c:pt idx="276">
                  <c:v>2.25</c:v>
                </c:pt>
                <c:pt idx="277">
                  <c:v>2.25</c:v>
                </c:pt>
                <c:pt idx="278">
                  <c:v>2.25</c:v>
                </c:pt>
                <c:pt idx="279">
                  <c:v>2.25</c:v>
                </c:pt>
                <c:pt idx="280">
                  <c:v>2.25</c:v>
                </c:pt>
                <c:pt idx="281">
                  <c:v>2.25</c:v>
                </c:pt>
                <c:pt idx="282">
                  <c:v>2.25</c:v>
                </c:pt>
                <c:pt idx="283">
                  <c:v>2.25</c:v>
                </c:pt>
                <c:pt idx="284">
                  <c:v>2.25</c:v>
                </c:pt>
                <c:pt idx="285">
                  <c:v>2.25</c:v>
                </c:pt>
                <c:pt idx="286">
                  <c:v>2.25</c:v>
                </c:pt>
                <c:pt idx="287">
                  <c:v>2.25</c:v>
                </c:pt>
                <c:pt idx="288">
                  <c:v>2.25</c:v>
                </c:pt>
                <c:pt idx="289">
                  <c:v>2.25</c:v>
                </c:pt>
                <c:pt idx="290">
                  <c:v>2.25</c:v>
                </c:pt>
                <c:pt idx="291">
                  <c:v>2.25</c:v>
                </c:pt>
                <c:pt idx="292">
                  <c:v>2.25</c:v>
                </c:pt>
                <c:pt idx="293">
                  <c:v>2.25</c:v>
                </c:pt>
                <c:pt idx="294">
                  <c:v>2.25</c:v>
                </c:pt>
                <c:pt idx="295">
                  <c:v>2.25</c:v>
                </c:pt>
                <c:pt idx="296">
                  <c:v>2.25</c:v>
                </c:pt>
                <c:pt idx="297">
                  <c:v>2.25</c:v>
                </c:pt>
                <c:pt idx="298">
                  <c:v>2.25</c:v>
                </c:pt>
                <c:pt idx="299">
                  <c:v>2.25</c:v>
                </c:pt>
                <c:pt idx="300">
                  <c:v>2.25</c:v>
                </c:pt>
                <c:pt idx="301">
                  <c:v>2.25</c:v>
                </c:pt>
                <c:pt idx="302">
                  <c:v>2.25</c:v>
                </c:pt>
                <c:pt idx="303">
                  <c:v>2.25</c:v>
                </c:pt>
                <c:pt idx="304">
                  <c:v>2.25</c:v>
                </c:pt>
                <c:pt idx="305">
                  <c:v>2.25</c:v>
                </c:pt>
                <c:pt idx="306">
                  <c:v>2.25</c:v>
                </c:pt>
                <c:pt idx="307">
                  <c:v>2.25</c:v>
                </c:pt>
                <c:pt idx="308">
                  <c:v>2.25</c:v>
                </c:pt>
                <c:pt idx="309">
                  <c:v>2.25</c:v>
                </c:pt>
                <c:pt idx="310">
                  <c:v>2.25</c:v>
                </c:pt>
                <c:pt idx="311">
                  <c:v>2.25</c:v>
                </c:pt>
                <c:pt idx="312">
                  <c:v>2.25</c:v>
                </c:pt>
                <c:pt idx="313">
                  <c:v>2.25</c:v>
                </c:pt>
                <c:pt idx="314">
                  <c:v>2.25</c:v>
                </c:pt>
                <c:pt idx="315">
                  <c:v>2.25</c:v>
                </c:pt>
                <c:pt idx="316">
                  <c:v>2.25</c:v>
                </c:pt>
                <c:pt idx="317">
                  <c:v>2.25</c:v>
                </c:pt>
                <c:pt idx="318">
                  <c:v>2.25</c:v>
                </c:pt>
                <c:pt idx="319">
                  <c:v>2.25</c:v>
                </c:pt>
                <c:pt idx="320">
                  <c:v>2.25</c:v>
                </c:pt>
                <c:pt idx="321">
                  <c:v>2.25</c:v>
                </c:pt>
                <c:pt idx="322">
                  <c:v>2.25</c:v>
                </c:pt>
                <c:pt idx="323">
                  <c:v>2.25</c:v>
                </c:pt>
                <c:pt idx="324">
                  <c:v>2.25</c:v>
                </c:pt>
                <c:pt idx="325">
                  <c:v>2.25</c:v>
                </c:pt>
                <c:pt idx="326">
                  <c:v>2.25</c:v>
                </c:pt>
                <c:pt idx="327">
                  <c:v>2.25</c:v>
                </c:pt>
                <c:pt idx="328">
                  <c:v>2.25</c:v>
                </c:pt>
                <c:pt idx="329">
                  <c:v>2.25</c:v>
                </c:pt>
                <c:pt idx="330">
                  <c:v>2.25</c:v>
                </c:pt>
                <c:pt idx="331">
                  <c:v>2.25</c:v>
                </c:pt>
                <c:pt idx="332">
                  <c:v>2.25</c:v>
                </c:pt>
                <c:pt idx="333">
                  <c:v>2.25</c:v>
                </c:pt>
                <c:pt idx="334">
                  <c:v>2.25</c:v>
                </c:pt>
                <c:pt idx="335">
                  <c:v>2.25</c:v>
                </c:pt>
                <c:pt idx="336">
                  <c:v>2.25</c:v>
                </c:pt>
                <c:pt idx="337">
                  <c:v>2.25</c:v>
                </c:pt>
                <c:pt idx="338">
                  <c:v>2.25</c:v>
                </c:pt>
                <c:pt idx="339">
                  <c:v>2.25</c:v>
                </c:pt>
                <c:pt idx="340">
                  <c:v>2.25</c:v>
                </c:pt>
                <c:pt idx="341">
                  <c:v>2.25</c:v>
                </c:pt>
                <c:pt idx="342">
                  <c:v>2.25</c:v>
                </c:pt>
                <c:pt idx="343">
                  <c:v>2.25</c:v>
                </c:pt>
                <c:pt idx="344">
                  <c:v>2.25</c:v>
                </c:pt>
                <c:pt idx="345">
                  <c:v>2.25</c:v>
                </c:pt>
                <c:pt idx="346">
                  <c:v>2.25</c:v>
                </c:pt>
                <c:pt idx="347">
                  <c:v>2.25</c:v>
                </c:pt>
                <c:pt idx="348">
                  <c:v>2.25</c:v>
                </c:pt>
                <c:pt idx="349">
                  <c:v>2.25</c:v>
                </c:pt>
                <c:pt idx="350">
                  <c:v>2.25</c:v>
                </c:pt>
                <c:pt idx="351">
                  <c:v>2.25</c:v>
                </c:pt>
                <c:pt idx="352">
                  <c:v>2.25</c:v>
                </c:pt>
                <c:pt idx="353">
                  <c:v>2.25</c:v>
                </c:pt>
                <c:pt idx="354">
                  <c:v>2.25</c:v>
                </c:pt>
                <c:pt idx="355">
                  <c:v>2.25</c:v>
                </c:pt>
                <c:pt idx="356">
                  <c:v>2.25</c:v>
                </c:pt>
                <c:pt idx="357">
                  <c:v>2.25</c:v>
                </c:pt>
                <c:pt idx="358">
                  <c:v>2.25</c:v>
                </c:pt>
                <c:pt idx="359">
                  <c:v>2.25</c:v>
                </c:pt>
                <c:pt idx="360">
                  <c:v>2.25</c:v>
                </c:pt>
                <c:pt idx="361">
                  <c:v>2.25</c:v>
                </c:pt>
                <c:pt idx="362">
                  <c:v>2.25</c:v>
                </c:pt>
                <c:pt idx="363">
                  <c:v>2.25</c:v>
                </c:pt>
                <c:pt idx="364">
                  <c:v>2.25</c:v>
                </c:pt>
                <c:pt idx="365">
                  <c:v>2.25</c:v>
                </c:pt>
                <c:pt idx="366">
                  <c:v>2.25</c:v>
                </c:pt>
                <c:pt idx="367">
                  <c:v>2.25</c:v>
                </c:pt>
                <c:pt idx="368">
                  <c:v>2.25</c:v>
                </c:pt>
                <c:pt idx="369">
                  <c:v>2.35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58248"/>
        <c:axId val="1003758640"/>
      </c:lineChart>
      <c:dateAx>
        <c:axId val="1003758248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758640"/>
        <c:crosses val="autoZero"/>
        <c:auto val="1"/>
        <c:lblOffset val="100"/>
        <c:baseTimeUnit val="days"/>
      </c:dateAx>
      <c:valAx>
        <c:axId val="10037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75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负债率</a:t>
            </a:r>
            <a:r>
              <a:rPr lang="en-US" altLang="zh-CN"/>
              <a:t>(%)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负债率!$B$1</c:f>
              <c:strCache>
                <c:ptCount val="1"/>
                <c:pt idx="0">
                  <c:v>政府部门债务占GDP比重(政府部门杠杆率)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负债率!$A$2:$A$21</c:f>
              <c:numCache>
                <c:formatCode>yyyy;@</c:formatCode>
                <c:ptCount val="20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</c:numCache>
            </c:numRef>
          </c:cat>
          <c:val>
            <c:numRef>
              <c:f>负债率!$B$2:$B$21</c:f>
              <c:numCache>
                <c:formatCode>###,###,###,###,##0.00_ </c:formatCode>
                <c:ptCount val="20"/>
                <c:pt idx="0">
                  <c:v>23</c:v>
                </c:pt>
                <c:pt idx="1">
                  <c:v>25</c:v>
                </c:pt>
                <c:pt idx="2">
                  <c:v>28</c:v>
                </c:pt>
                <c:pt idx="3">
                  <c:v>33</c:v>
                </c:pt>
                <c:pt idx="4">
                  <c:v>33</c:v>
                </c:pt>
                <c:pt idx="5">
                  <c:v>35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40</c:v>
                </c:pt>
                <c:pt idx="11">
                  <c:v>43</c:v>
                </c:pt>
                <c:pt idx="12">
                  <c:v>41</c:v>
                </c:pt>
                <c:pt idx="13">
                  <c:v>49</c:v>
                </c:pt>
                <c:pt idx="14">
                  <c:v>49</c:v>
                </c:pt>
                <c:pt idx="15">
                  <c:v>51</c:v>
                </c:pt>
                <c:pt idx="16">
                  <c:v>53</c:v>
                </c:pt>
                <c:pt idx="17">
                  <c:v>55.7</c:v>
                </c:pt>
                <c:pt idx="18">
                  <c:v>57.8</c:v>
                </c:pt>
                <c:pt idx="19">
                  <c:v>56.8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负债率!$C$1</c:f>
              <c:strCache>
                <c:ptCount val="1"/>
                <c:pt idx="0">
                  <c:v>居民部门债务占GDP比重(居民部门杠杆率)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9"/>
            <c:marker>
              <c:symbol val="circle"/>
              <c:size val="5"/>
              <c:spPr>
                <a:solidFill>
                  <a:schemeClr val="accent2"/>
                </a:solidFill>
                <a:ln w="3810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</c:dPt>
          <c:dLbls>
            <c:dLbl>
              <c:idx val="19"/>
              <c:layout>
                <c:manualLayout>
                  <c:x val="-6.3903281519861826E-2"/>
                  <c:y val="-0.13262282902843708"/>
                </c:manualLayout>
              </c:layout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负债率!$A$2:$A$21</c:f>
              <c:numCache>
                <c:formatCode>yyyy;@</c:formatCode>
                <c:ptCount val="20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</c:numCache>
            </c:numRef>
          </c:cat>
          <c:val>
            <c:numRef>
              <c:f>负债率!$C$2:$C$21</c:f>
              <c:numCache>
                <c:formatCode>###,###,###,###,##0.00_ 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18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18</c:v>
                </c:pt>
                <c:pt idx="13">
                  <c:v>24</c:v>
                </c:pt>
                <c:pt idx="14">
                  <c:v>28</c:v>
                </c:pt>
                <c:pt idx="15">
                  <c:v>28</c:v>
                </c:pt>
                <c:pt idx="16">
                  <c:v>30</c:v>
                </c:pt>
                <c:pt idx="17">
                  <c:v>34</c:v>
                </c:pt>
                <c:pt idx="18">
                  <c:v>36.4</c:v>
                </c:pt>
                <c:pt idx="19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负债率!$D$1</c:f>
              <c:strCache>
                <c:ptCount val="1"/>
                <c:pt idx="0">
                  <c:v>金融机构部门债务占GDP比重(金融机构杠杆率)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负债率!$A$2:$A$21</c:f>
              <c:numCache>
                <c:formatCode>yyyy;@</c:formatCode>
                <c:ptCount val="20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</c:numCache>
            </c:numRef>
          </c:cat>
          <c:val>
            <c:numRef>
              <c:f>负债率!$D$2:$D$21</c:f>
              <c:numCache>
                <c:formatCode>###,###,###,###,##0.00_ 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15</c:v>
                </c:pt>
                <c:pt idx="14">
                  <c:v>13</c:v>
                </c:pt>
                <c:pt idx="15">
                  <c:v>16</c:v>
                </c:pt>
                <c:pt idx="16">
                  <c:v>18</c:v>
                </c:pt>
                <c:pt idx="17">
                  <c:v>18</c:v>
                </c:pt>
                <c:pt idx="18">
                  <c:v>18.399999999999999</c:v>
                </c:pt>
                <c:pt idx="19">
                  <c:v>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负债率!$E$1</c:f>
              <c:strCache>
                <c:ptCount val="1"/>
                <c:pt idx="0">
                  <c:v>非金融企业部门债务占GDP比重(企业部门杠杆率)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9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Lbls>
            <c:dLbl>
              <c:idx val="19"/>
              <c:layout>
                <c:manualLayout>
                  <c:x val="-4.1450777202072665E-2"/>
                  <c:y val="-4.7365296081584671E-2"/>
                </c:manualLayout>
              </c:layout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负债率!$A$2:$A$21</c:f>
              <c:numCache>
                <c:formatCode>yyyy;@</c:formatCode>
                <c:ptCount val="20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</c:numCache>
            </c:numRef>
          </c:cat>
          <c:val>
            <c:numRef>
              <c:f>负债率!$E$2:$E$21</c:f>
              <c:numCache>
                <c:formatCode>###,###,###,###,##0.00_ </c:formatCode>
                <c:ptCount val="20"/>
                <c:pt idx="0">
                  <c:v>84</c:v>
                </c:pt>
                <c:pt idx="1">
                  <c:v>93</c:v>
                </c:pt>
                <c:pt idx="2">
                  <c:v>99</c:v>
                </c:pt>
                <c:pt idx="3">
                  <c:v>100</c:v>
                </c:pt>
                <c:pt idx="4">
                  <c:v>94</c:v>
                </c:pt>
                <c:pt idx="5">
                  <c:v>93</c:v>
                </c:pt>
                <c:pt idx="6">
                  <c:v>102</c:v>
                </c:pt>
                <c:pt idx="7">
                  <c:v>109</c:v>
                </c:pt>
                <c:pt idx="8">
                  <c:v>103</c:v>
                </c:pt>
                <c:pt idx="9">
                  <c:v>95</c:v>
                </c:pt>
                <c:pt idx="10">
                  <c:v>100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  <c:pt idx="14">
                  <c:v>101</c:v>
                </c:pt>
                <c:pt idx="15">
                  <c:v>124</c:v>
                </c:pt>
                <c:pt idx="16">
                  <c:v>113</c:v>
                </c:pt>
                <c:pt idx="17">
                  <c:v>127.5</c:v>
                </c:pt>
                <c:pt idx="18">
                  <c:v>123.1</c:v>
                </c:pt>
                <c:pt idx="19">
                  <c:v>131.19999999999999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653336"/>
        <c:axId val="1004653728"/>
      </c:lineChart>
      <c:dateAx>
        <c:axId val="1004653336"/>
        <c:scaling>
          <c:orientation val="minMax"/>
        </c:scaling>
        <c:delete val="0"/>
        <c:axPos val="b"/>
        <c:numFmt formatCode="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653728"/>
        <c:crosses val="autoZero"/>
        <c:auto val="1"/>
        <c:lblOffset val="100"/>
        <c:baseTimeUnit val="years"/>
      </c:dateAx>
      <c:valAx>
        <c:axId val="10046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65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全社会负债率 </a:t>
            </a:r>
            <a:r>
              <a:rPr lang="en-US" altLang="zh-CN"/>
              <a:t>&amp; </a:t>
            </a:r>
            <a:r>
              <a:rPr lang="zh-CN" altLang="en-US"/>
              <a:t>社会融资规模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负债率!$G$1</c:f>
              <c:strCache>
                <c:ptCount val="1"/>
                <c:pt idx="0">
                  <c:v>社会融资规模(右)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0"/>
              <c:layout>
                <c:manualLayout>
                  <c:x val="-5.0803171703934946E-2"/>
                  <c:y val="8.6300068054738308E-3"/>
                </c:manualLayout>
              </c:layout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负债率!$A$2:$A$22</c:f>
              <c:numCache>
                <c:formatCode>yyyy;@</c:formatCode>
                <c:ptCount val="21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</c:numCache>
            </c:numRef>
          </c:cat>
          <c:val>
            <c:numRef>
              <c:f>负债率!$G$2:$G$22</c:f>
              <c:numCache>
                <c:formatCode>General</c:formatCode>
                <c:ptCount val="21"/>
                <c:pt idx="6" formatCode="###,###,###,###,##0.00_ ">
                  <c:v>20112</c:v>
                </c:pt>
                <c:pt idx="7" formatCode="###,###,###,###,##0.00_ ">
                  <c:v>34113</c:v>
                </c:pt>
                <c:pt idx="8" formatCode="###,###,###,###,##0.00_ ">
                  <c:v>28629</c:v>
                </c:pt>
                <c:pt idx="9" formatCode="###,###,###,###,##0.00_ ">
                  <c:v>30008</c:v>
                </c:pt>
                <c:pt idx="10" formatCode="###,###,###,###,##0.00_ ">
                  <c:v>42696</c:v>
                </c:pt>
                <c:pt idx="11" formatCode="###,###,###,###,##0.00_ ">
                  <c:v>59663</c:v>
                </c:pt>
                <c:pt idx="12" formatCode="###,###,###,###,##0.00_ ">
                  <c:v>69802</c:v>
                </c:pt>
                <c:pt idx="13" formatCode="###,###,###,###,##0.00_ ">
                  <c:v>139104</c:v>
                </c:pt>
                <c:pt idx="14" formatCode="###,###,###,###,##0.00_ ">
                  <c:v>140191</c:v>
                </c:pt>
                <c:pt idx="15" formatCode="###,###,###,###,##0.00_ ">
                  <c:v>128286</c:v>
                </c:pt>
                <c:pt idx="16" formatCode="###,###,###,###,##0.00_ ">
                  <c:v>157631</c:v>
                </c:pt>
                <c:pt idx="17" formatCode="###,###,###,###,##0.00_ ">
                  <c:v>173169</c:v>
                </c:pt>
                <c:pt idx="18" formatCode="###,###,###,###,##0.00_ ">
                  <c:v>164571</c:v>
                </c:pt>
                <c:pt idx="19" formatCode="###,###,###,###,##0.00_ ">
                  <c:v>154086</c:v>
                </c:pt>
                <c:pt idx="20" formatCode="###,###,###,###,##0.00_ ">
                  <c:v>178000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9647816"/>
        <c:axId val="739647424"/>
      </c:barChart>
      <c:lineChart>
        <c:grouping val="standard"/>
        <c:varyColors val="0"/>
        <c:ser>
          <c:idx val="0"/>
          <c:order val="0"/>
          <c:tx>
            <c:strRef>
              <c:f>负债率!$F$1</c:f>
              <c:strCache>
                <c:ptCount val="1"/>
                <c:pt idx="0">
                  <c:v>全社会总负债占GDP比重(全社会负债率)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rgbClr val="00B0F0"/>
                  </a:solidFill>
                </a:ln>
                <a:effectLst/>
              </c:spPr>
            </c:marker>
            <c:bubble3D val="0"/>
          </c:dPt>
          <c:dLbls>
            <c:dLbl>
              <c:idx val="19"/>
              <c:layout>
                <c:manualLayout>
                  <c:x val="-0.11780470055090773"/>
                  <c:y val="9.4930074860212502E-2"/>
                </c:manualLayout>
              </c:layout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负债率!$A$2:$A$22</c:f>
              <c:numCache>
                <c:formatCode>yyyy;@</c:formatCode>
                <c:ptCount val="21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</c:numCache>
            </c:numRef>
          </c:cat>
          <c:val>
            <c:numRef>
              <c:f>负债率!$F$2:$F$22</c:f>
              <c:numCache>
                <c:formatCode>###,###,###,###,##0.00_ </c:formatCode>
                <c:ptCount val="21"/>
                <c:pt idx="0">
                  <c:v>114</c:v>
                </c:pt>
                <c:pt idx="1">
                  <c:v>126</c:v>
                </c:pt>
                <c:pt idx="2">
                  <c:v>137</c:v>
                </c:pt>
                <c:pt idx="3">
                  <c:v>145</c:v>
                </c:pt>
                <c:pt idx="4">
                  <c:v>141</c:v>
                </c:pt>
                <c:pt idx="5">
                  <c:v>146</c:v>
                </c:pt>
                <c:pt idx="6">
                  <c:v>162</c:v>
                </c:pt>
                <c:pt idx="7">
                  <c:v>175</c:v>
                </c:pt>
                <c:pt idx="8">
                  <c:v>170</c:v>
                </c:pt>
                <c:pt idx="9">
                  <c:v>164</c:v>
                </c:pt>
                <c:pt idx="10">
                  <c:v>170</c:v>
                </c:pt>
                <c:pt idx="11">
                  <c:v>172</c:v>
                </c:pt>
                <c:pt idx="12">
                  <c:v>170</c:v>
                </c:pt>
                <c:pt idx="13">
                  <c:v>187</c:v>
                </c:pt>
                <c:pt idx="14">
                  <c:v>191</c:v>
                </c:pt>
                <c:pt idx="15">
                  <c:v>219</c:v>
                </c:pt>
                <c:pt idx="16">
                  <c:v>214</c:v>
                </c:pt>
                <c:pt idx="17">
                  <c:v>235.2</c:v>
                </c:pt>
                <c:pt idx="18">
                  <c:v>235.7</c:v>
                </c:pt>
                <c:pt idx="19">
                  <c:v>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654512"/>
        <c:axId val="1004654904"/>
      </c:lineChart>
      <c:dateAx>
        <c:axId val="1004654512"/>
        <c:scaling>
          <c:orientation val="minMax"/>
        </c:scaling>
        <c:delete val="0"/>
        <c:axPos val="b"/>
        <c:numFmt formatCode="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654904"/>
        <c:crosses val="autoZero"/>
        <c:auto val="1"/>
        <c:lblOffset val="100"/>
        <c:baseTimeUnit val="years"/>
      </c:dateAx>
      <c:valAx>
        <c:axId val="10046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654512"/>
        <c:crosses val="autoZero"/>
        <c:crossBetween val="between"/>
      </c:valAx>
      <c:valAx>
        <c:axId val="739647424"/>
        <c:scaling>
          <c:orientation val="minMax"/>
          <c:max val="18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9647816"/>
        <c:crosses val="max"/>
        <c:crossBetween val="between"/>
        <c:majorUnit val="20000"/>
      </c:valAx>
      <c:dateAx>
        <c:axId val="739647816"/>
        <c:scaling>
          <c:orientation val="minMax"/>
        </c:scaling>
        <c:delete val="1"/>
        <c:axPos val="b"/>
        <c:numFmt formatCode="yyyy;@" sourceLinked="1"/>
        <c:majorTickMark val="out"/>
        <c:minorTickMark val="none"/>
        <c:tickLblPos val="nextTo"/>
        <c:crossAx val="739647424"/>
        <c:crosses val="autoZero"/>
        <c:auto val="1"/>
        <c:lblOffset val="100"/>
        <c:baseTimeUnit val="year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8347112860892392E-2"/>
          <c:y val="0.13981481481481484"/>
          <c:w val="0.66230118389942672"/>
          <c:h val="7.1885607717386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8</xdr:row>
      <xdr:rowOff>119062</xdr:rowOff>
    </xdr:from>
    <xdr:to>
      <xdr:col>14</xdr:col>
      <xdr:colOff>9525</xdr:colOff>
      <xdr:row>23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3</xdr:row>
      <xdr:rowOff>90487</xdr:rowOff>
    </xdr:from>
    <xdr:to>
      <xdr:col>15</xdr:col>
      <xdr:colOff>238124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285750</xdr:colOff>
      <xdr:row>19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18</xdr:col>
      <xdr:colOff>285750</xdr:colOff>
      <xdr:row>41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0.928</cdr:x>
      <cdr:y>0.30754</cdr:y>
    </cdr:from>
    <cdr:to>
      <cdr:x>0.99467</cdr:x>
      <cdr:y>0.71528</cdr:y>
    </cdr:to>
    <cdr:sp macro="" textlink="">
      <cdr:nvSpPr>
        <cdr:cNvPr id="2" name="椭圆 1"/>
        <cdr:cNvSpPr/>
      </cdr:nvSpPr>
      <cdr:spPr>
        <a:xfrm xmlns:a="http://schemas.openxmlformats.org/drawingml/2006/main">
          <a:off x="6629400" y="984250"/>
          <a:ext cx="476250" cy="130492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>
              <a:solidFill>
                <a:srgbClr val="FF0000"/>
              </a:solidFill>
            </a:rPr>
            <a:t>+10bp</a:t>
          </a:r>
          <a:endParaRPr lang="zh-CN" altLang="en-US" sz="16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2</xdr:row>
      <xdr:rowOff>128587</xdr:rowOff>
    </xdr:from>
    <xdr:to>
      <xdr:col>19</xdr:col>
      <xdr:colOff>390525</xdr:colOff>
      <xdr:row>18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19055</xdr:colOff>
      <xdr:row>20</xdr:row>
      <xdr:rowOff>85730</xdr:rowOff>
    </xdr:from>
    <xdr:to>
      <xdr:col>14</xdr:col>
      <xdr:colOff>638174</xdr:colOff>
      <xdr:row>37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6">
    <queryTableFields count="4">
      <queryTableField id="1" name="Field1"/>
      <queryTableField id="3" name="Field3"/>
      <queryTableField id="4" name="Field4"/>
      <queryTableField id="5" name="Field5"/>
    </queryTableFields>
    <queryTableDeletedFields count="1">
      <deletedField name="Field2"/>
    </queryTableDeletedFields>
  </queryTableRefresh>
</queryTable>
</file>

<file path=xl/queryTables/queryTable2.xml><?xml version="1.0" encoding="utf-8"?>
<queryTable xmlns="http://schemas.openxmlformats.org/spreadsheetml/2006/main" name="ExternalData_1" headers="0" disableRefresh="1" disableEdit="1" connectionId="3" autoFormatId="16" applyNumberFormats="0" applyBorderFormats="0" applyFontFormats="1" applyPatternFormats="1" applyAlignmentFormats="0" applyWidthHeightFormats="0">
  <queryTableRefresh headersInLastRefresh="0" nextId="5">
    <queryTableFields count="4">
      <queryTableField id="1" name="Field1"/>
      <queryTableField id="2" dataBound="0" fillFormulas="1"/>
      <queryTableField id="3" name="Field3"/>
      <queryTableField id="4" name="Field4"/>
    </queryTableFields>
    <queryTableDeletedFields count="1">
      <deletedField name="Field2"/>
    </queryTableDeletedFields>
  </queryTableRefresh>
</queryTable>
</file>

<file path=xl/queryTables/queryTable3.xml><?xml version="1.0" encoding="utf-8"?>
<queryTable xmlns="http://schemas.openxmlformats.org/spreadsheetml/2006/main" name="ExternalData_1" headers="0" disableRefresh="1" disableEdit="1" connectionId="2" autoFormatId="16" applyNumberFormats="0" applyBorderFormats="0" applyFontFormats="1" applyPatternFormats="1" applyAlignmentFormats="0" applyWidthHeightFormats="0">
  <queryTableRefresh headersInLastRefresh="0" nextId="6">
    <queryTableFields count="5">
      <queryTableField id="1" name="Field1"/>
      <queryTableField id="2" name="Field2"/>
      <queryTableField id="3" name="Field3"/>
      <queryTableField id="4" name="Field4"/>
      <queryTableField id="5" name="Field5"/>
    </queryTable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3"/>
  <sheetViews>
    <sheetView workbookViewId="0">
      <selection activeCell="D24" sqref="D24"/>
    </sheetView>
  </sheetViews>
  <sheetFormatPr defaultRowHeight="13.5" x14ac:dyDescent="0.15"/>
  <cols>
    <col min="2" max="2" width="11" customWidth="1"/>
    <col min="3" max="3" width="30.5" customWidth="1"/>
    <col min="4" max="4" width="29.125" customWidth="1"/>
    <col min="5" max="5" width="26" customWidth="1"/>
    <col min="6" max="6" width="31" customWidth="1"/>
  </cols>
  <sheetData>
    <row r="4" spans="2:6" ht="14.25" thickBot="1" x14ac:dyDescent="0.2"/>
    <row r="5" spans="2:6" x14ac:dyDescent="0.15">
      <c r="B5" s="18" t="s">
        <v>2</v>
      </c>
      <c r="C5" s="12" t="s">
        <v>0</v>
      </c>
      <c r="D5" s="5" t="s">
        <v>9</v>
      </c>
      <c r="E5" s="5" t="s">
        <v>14</v>
      </c>
      <c r="F5" s="6" t="s">
        <v>29</v>
      </c>
    </row>
    <row r="6" spans="2:6" x14ac:dyDescent="0.15">
      <c r="B6" s="19" t="s">
        <v>3</v>
      </c>
      <c r="C6" s="13" t="s">
        <v>6</v>
      </c>
      <c r="D6" s="1" t="s">
        <v>10</v>
      </c>
      <c r="E6" s="1" t="s">
        <v>16</v>
      </c>
      <c r="F6" s="7" t="s">
        <v>30</v>
      </c>
    </row>
    <row r="7" spans="2:6" x14ac:dyDescent="0.15">
      <c r="B7" s="19" t="s">
        <v>4</v>
      </c>
      <c r="C7" s="13" t="s">
        <v>1</v>
      </c>
      <c r="D7" s="1" t="s">
        <v>11</v>
      </c>
      <c r="E7" s="1" t="s">
        <v>15</v>
      </c>
      <c r="F7" s="7" t="s">
        <v>31</v>
      </c>
    </row>
    <row r="8" spans="2:6" x14ac:dyDescent="0.15">
      <c r="B8" s="19" t="s">
        <v>5</v>
      </c>
      <c r="C8" s="14">
        <v>42755</v>
      </c>
      <c r="D8" s="2">
        <v>41883</v>
      </c>
      <c r="E8" s="1" t="s">
        <v>22</v>
      </c>
      <c r="F8" s="8">
        <v>41730</v>
      </c>
    </row>
    <row r="9" spans="2:6" ht="27" x14ac:dyDescent="0.15">
      <c r="B9" s="19" t="s">
        <v>7</v>
      </c>
      <c r="C9" s="15" t="s">
        <v>13</v>
      </c>
      <c r="D9" s="3" t="s">
        <v>41</v>
      </c>
      <c r="E9" s="3" t="s">
        <v>40</v>
      </c>
      <c r="F9" s="9" t="s">
        <v>32</v>
      </c>
    </row>
    <row r="10" spans="2:6" ht="67.5" x14ac:dyDescent="0.15">
      <c r="B10" s="19" t="s">
        <v>8</v>
      </c>
      <c r="C10" s="16" t="s">
        <v>28</v>
      </c>
      <c r="D10" s="3" t="s">
        <v>12</v>
      </c>
      <c r="E10" s="4" t="s">
        <v>25</v>
      </c>
      <c r="F10" s="9" t="s">
        <v>39</v>
      </c>
    </row>
    <row r="11" spans="2:6" ht="40.5" x14ac:dyDescent="0.15">
      <c r="B11" s="19" t="s">
        <v>17</v>
      </c>
      <c r="C11" s="16" t="s">
        <v>33</v>
      </c>
      <c r="D11" s="3" t="s">
        <v>34</v>
      </c>
      <c r="E11" s="3" t="s">
        <v>35</v>
      </c>
      <c r="F11" s="9" t="s">
        <v>36</v>
      </c>
    </row>
    <row r="12" spans="2:6" ht="27" x14ac:dyDescent="0.15">
      <c r="B12" s="19" t="s">
        <v>18</v>
      </c>
      <c r="C12" s="16" t="s">
        <v>26</v>
      </c>
      <c r="D12" s="3" t="s">
        <v>23</v>
      </c>
      <c r="E12" s="3" t="s">
        <v>19</v>
      </c>
      <c r="F12" s="9" t="s">
        <v>37</v>
      </c>
    </row>
    <row r="13" spans="2:6" ht="14.25" thickBot="1" x14ac:dyDescent="0.2">
      <c r="B13" s="20" t="s">
        <v>20</v>
      </c>
      <c r="C13" s="17" t="s">
        <v>27</v>
      </c>
      <c r="D13" s="10" t="s">
        <v>24</v>
      </c>
      <c r="E13" s="10" t="s">
        <v>21</v>
      </c>
      <c r="F13" s="11" t="s">
        <v>38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1" sqref="B1"/>
    </sheetView>
  </sheetViews>
  <sheetFormatPr defaultRowHeight="13.5" x14ac:dyDescent="0.15"/>
  <cols>
    <col min="2" max="2" width="8.25" bestFit="1" customWidth="1"/>
    <col min="3" max="3" width="14.5" customWidth="1"/>
    <col min="4" max="4" width="13.625" customWidth="1"/>
    <col min="5" max="5" width="10.75" customWidth="1"/>
  </cols>
  <sheetData>
    <row r="1" spans="1:5" ht="24" x14ac:dyDescent="0.15">
      <c r="A1" s="23" t="s">
        <v>42</v>
      </c>
      <c r="B1" s="23" t="s">
        <v>44</v>
      </c>
      <c r="C1" s="23" t="s">
        <v>45</v>
      </c>
      <c r="D1" s="23" t="s">
        <v>46</v>
      </c>
      <c r="E1" s="23" t="s">
        <v>43</v>
      </c>
    </row>
    <row r="2" spans="1:5" x14ac:dyDescent="0.15">
      <c r="A2" s="24">
        <v>41943</v>
      </c>
      <c r="B2" s="25"/>
      <c r="C2" s="25"/>
      <c r="D2" s="25"/>
      <c r="E2" s="25">
        <v>3.5</v>
      </c>
    </row>
    <row r="3" spans="1:5" x14ac:dyDescent="0.15">
      <c r="A3" s="24">
        <v>42004</v>
      </c>
      <c r="B3" s="25"/>
      <c r="C3" s="25"/>
      <c r="D3" s="25"/>
      <c r="E3" s="25">
        <v>3.5</v>
      </c>
    </row>
    <row r="4" spans="1:5" x14ac:dyDescent="0.15">
      <c r="A4" s="24">
        <v>42094</v>
      </c>
      <c r="B4" s="25"/>
      <c r="C4" s="25"/>
      <c r="D4" s="25"/>
      <c r="E4" s="25">
        <v>3.5</v>
      </c>
    </row>
    <row r="5" spans="1:5" x14ac:dyDescent="0.15">
      <c r="A5" s="24">
        <v>42124</v>
      </c>
      <c r="B5" s="25"/>
      <c r="C5" s="25"/>
      <c r="D5" s="25"/>
      <c r="E5" s="25">
        <v>3.5</v>
      </c>
    </row>
    <row r="6" spans="1:5" x14ac:dyDescent="0.15">
      <c r="A6" s="24">
        <v>42155</v>
      </c>
      <c r="B6" s="25"/>
      <c r="C6" s="25"/>
      <c r="D6" s="25"/>
      <c r="E6" s="25">
        <v>3.5</v>
      </c>
    </row>
    <row r="7" spans="1:5" x14ac:dyDescent="0.15">
      <c r="A7" s="24">
        <v>42185</v>
      </c>
      <c r="B7" s="25"/>
      <c r="C7" s="25"/>
      <c r="D7" s="25"/>
      <c r="E7" s="25">
        <v>3.35</v>
      </c>
    </row>
    <row r="8" spans="1:5" x14ac:dyDescent="0.15">
      <c r="A8" s="24">
        <v>42216</v>
      </c>
      <c r="B8" s="25"/>
      <c r="C8" s="25"/>
      <c r="D8" s="25"/>
      <c r="E8" s="25">
        <v>3.35</v>
      </c>
    </row>
    <row r="9" spans="1:5" x14ac:dyDescent="0.15">
      <c r="A9" s="24">
        <v>42247</v>
      </c>
      <c r="B9" s="25"/>
      <c r="C9" s="25"/>
      <c r="D9" s="25"/>
      <c r="E9" s="25">
        <v>3.35</v>
      </c>
    </row>
    <row r="10" spans="1:5" x14ac:dyDescent="0.15">
      <c r="A10" s="24">
        <v>42308</v>
      </c>
      <c r="B10" s="25"/>
      <c r="C10" s="25"/>
      <c r="D10" s="25"/>
      <c r="E10" s="25">
        <v>3.35</v>
      </c>
    </row>
    <row r="11" spans="1:5" x14ac:dyDescent="0.15">
      <c r="A11" s="24">
        <v>42338</v>
      </c>
      <c r="B11" s="25"/>
      <c r="C11" s="25"/>
      <c r="D11" s="25"/>
      <c r="E11" s="25">
        <v>3.25</v>
      </c>
    </row>
    <row r="12" spans="1:5" x14ac:dyDescent="0.15">
      <c r="A12" s="24">
        <v>42369</v>
      </c>
      <c r="B12" s="25"/>
      <c r="C12" s="25"/>
      <c r="D12" s="25"/>
      <c r="E12" s="25">
        <v>3.25</v>
      </c>
    </row>
    <row r="13" spans="1:5" x14ac:dyDescent="0.15">
      <c r="A13" s="24">
        <v>42429</v>
      </c>
      <c r="B13" s="25">
        <v>2.75</v>
      </c>
      <c r="C13" s="25">
        <v>2.85</v>
      </c>
      <c r="D13" s="25">
        <v>3</v>
      </c>
      <c r="E13" s="25"/>
    </row>
    <row r="14" spans="1:5" x14ac:dyDescent="0.15">
      <c r="A14" s="24">
        <v>42460</v>
      </c>
      <c r="B14" s="25">
        <v>2.5</v>
      </c>
      <c r="C14" s="25">
        <v>2.6</v>
      </c>
      <c r="D14" s="25">
        <v>2.75</v>
      </c>
      <c r="E14" s="25"/>
    </row>
    <row r="15" spans="1:5" x14ac:dyDescent="0.15">
      <c r="A15" s="24">
        <v>42490</v>
      </c>
      <c r="B15" s="25">
        <v>2.75</v>
      </c>
      <c r="C15" s="25">
        <v>2.85</v>
      </c>
      <c r="D15" s="25"/>
      <c r="E15" s="25"/>
    </row>
    <row r="16" spans="1:5" x14ac:dyDescent="0.15">
      <c r="A16" s="24">
        <v>42521</v>
      </c>
      <c r="B16" s="25">
        <v>2.75</v>
      </c>
      <c r="C16" s="25">
        <v>2.85</v>
      </c>
      <c r="D16" s="25"/>
      <c r="E16" s="25"/>
    </row>
    <row r="17" spans="1:5" x14ac:dyDescent="0.15">
      <c r="A17" s="24">
        <v>42551</v>
      </c>
      <c r="B17" s="25">
        <v>2.75</v>
      </c>
      <c r="C17" s="25">
        <v>2.85</v>
      </c>
      <c r="D17" s="25">
        <v>3</v>
      </c>
      <c r="E17" s="25"/>
    </row>
    <row r="18" spans="1:5" x14ac:dyDescent="0.15">
      <c r="A18" s="24">
        <v>42582</v>
      </c>
      <c r="B18" s="25">
        <v>2.75</v>
      </c>
      <c r="C18" s="25">
        <v>2.85</v>
      </c>
      <c r="D18" s="25">
        <v>3</v>
      </c>
      <c r="E18" s="25"/>
    </row>
    <row r="19" spans="1:5" x14ac:dyDescent="0.15">
      <c r="A19" s="24">
        <v>42613</v>
      </c>
      <c r="B19" s="25"/>
      <c r="C19" s="25">
        <v>2.85</v>
      </c>
      <c r="D19" s="25">
        <v>3</v>
      </c>
      <c r="E19" s="25"/>
    </row>
    <row r="20" spans="1:5" x14ac:dyDescent="0.15">
      <c r="A20" s="24">
        <v>42643</v>
      </c>
      <c r="B20" s="25"/>
      <c r="C20" s="25">
        <v>2.85</v>
      </c>
      <c r="D20" s="25">
        <v>3</v>
      </c>
      <c r="E20" s="25"/>
    </row>
    <row r="21" spans="1:5" x14ac:dyDescent="0.15">
      <c r="A21" s="24">
        <v>42674</v>
      </c>
      <c r="B21" s="25"/>
      <c r="C21" s="25">
        <v>2.85</v>
      </c>
      <c r="D21" s="25">
        <v>3</v>
      </c>
      <c r="E21" s="25"/>
    </row>
    <row r="22" spans="1:5" x14ac:dyDescent="0.15">
      <c r="A22" s="24">
        <v>42704</v>
      </c>
      <c r="B22" s="25"/>
      <c r="C22" s="25">
        <v>2.85</v>
      </c>
      <c r="D22" s="25">
        <v>3</v>
      </c>
      <c r="E22" s="25"/>
    </row>
    <row r="23" spans="1:5" x14ac:dyDescent="0.15">
      <c r="A23" s="24">
        <v>42735</v>
      </c>
      <c r="B23" s="25"/>
      <c r="C23" s="25">
        <v>2.85</v>
      </c>
      <c r="D23" s="25">
        <v>3</v>
      </c>
      <c r="E23" s="25"/>
    </row>
    <row r="24" spans="1:5" x14ac:dyDescent="0.15">
      <c r="A24" s="24">
        <v>42766</v>
      </c>
      <c r="B24" s="25"/>
      <c r="C24" s="25">
        <v>2.95</v>
      </c>
      <c r="D24" s="25">
        <v>3.1</v>
      </c>
      <c r="E24" s="25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Q24" sqref="Q24"/>
    </sheetView>
  </sheetViews>
  <sheetFormatPr defaultRowHeight="13.5" x14ac:dyDescent="0.15"/>
  <cols>
    <col min="1" max="1" width="18" customWidth="1"/>
    <col min="2" max="2" width="9.25" bestFit="1" customWidth="1"/>
    <col min="3" max="3" width="7.375" bestFit="1" customWidth="1"/>
    <col min="4" max="4" width="8.25" bestFit="1" customWidth="1"/>
  </cols>
  <sheetData>
    <row r="1" spans="1:5" x14ac:dyDescent="0.15">
      <c r="A1" t="s">
        <v>42</v>
      </c>
      <c r="B1" t="s">
        <v>53</v>
      </c>
      <c r="C1" t="s">
        <v>54</v>
      </c>
      <c r="D1" t="s">
        <v>55</v>
      </c>
    </row>
    <row r="2" spans="1:5" x14ac:dyDescent="0.15">
      <c r="A2" s="29">
        <v>41659</v>
      </c>
      <c r="B2" s="30"/>
      <c r="C2" s="30">
        <v>7</v>
      </c>
      <c r="D2" s="30">
        <v>5</v>
      </c>
    </row>
    <row r="3" spans="1:5" x14ac:dyDescent="0.15">
      <c r="A3" s="29">
        <v>42067</v>
      </c>
      <c r="B3" s="30"/>
      <c r="C3" s="30">
        <v>5.5</v>
      </c>
      <c r="D3" s="30">
        <v>4.5</v>
      </c>
    </row>
    <row r="4" spans="1:5" x14ac:dyDescent="0.15">
      <c r="A4" s="29">
        <v>42328</v>
      </c>
      <c r="B4" s="30"/>
      <c r="C4" s="30">
        <v>3.25</v>
      </c>
      <c r="D4" s="30">
        <v>2.75</v>
      </c>
    </row>
    <row r="5" spans="1:5" x14ac:dyDescent="0.15">
      <c r="A5" s="29">
        <v>42401</v>
      </c>
      <c r="B5" s="30">
        <v>3.6</v>
      </c>
      <c r="C5" s="30"/>
      <c r="D5" s="30"/>
    </row>
    <row r="6" spans="1:5" x14ac:dyDescent="0.15">
      <c r="A6" s="29">
        <v>42769</v>
      </c>
      <c r="B6" s="30">
        <v>3.7</v>
      </c>
      <c r="C6" s="30">
        <v>3.35</v>
      </c>
      <c r="D6" s="30">
        <v>3.1</v>
      </c>
    </row>
    <row r="16" spans="1:5" x14ac:dyDescent="0.15">
      <c r="A16" s="38" t="s">
        <v>56</v>
      </c>
      <c r="B16" s="39"/>
      <c r="C16" s="39"/>
      <c r="D16" s="39"/>
      <c r="E16" s="32"/>
    </row>
    <row r="17" spans="1:5" x14ac:dyDescent="0.15">
      <c r="A17" s="33"/>
      <c r="B17" s="33" t="s">
        <v>58</v>
      </c>
      <c r="C17" s="33" t="s">
        <v>59</v>
      </c>
      <c r="D17" s="33" t="s">
        <v>60</v>
      </c>
      <c r="E17" s="31"/>
    </row>
    <row r="18" spans="1:5" x14ac:dyDescent="0.15">
      <c r="A18" s="34" t="s">
        <v>61</v>
      </c>
      <c r="B18" s="34"/>
      <c r="C18" s="34"/>
      <c r="D18" s="34"/>
    </row>
    <row r="19" spans="1:5" x14ac:dyDescent="0.15">
      <c r="A19" s="34" t="s">
        <v>62</v>
      </c>
      <c r="B19" s="34">
        <v>2.75</v>
      </c>
      <c r="C19" s="34">
        <v>3.1</v>
      </c>
      <c r="D19" s="34">
        <f>C19-B19</f>
        <v>0.35000000000000009</v>
      </c>
    </row>
    <row r="20" spans="1:5" x14ac:dyDescent="0.15">
      <c r="A20" s="34" t="s">
        <v>63</v>
      </c>
      <c r="B20" s="34">
        <v>3.25</v>
      </c>
      <c r="C20" s="34">
        <v>3.35</v>
      </c>
      <c r="D20" s="34">
        <f t="shared" ref="D20:D21" si="0">C20-B20</f>
        <v>0.10000000000000009</v>
      </c>
    </row>
    <row r="21" spans="1:5" x14ac:dyDescent="0.15">
      <c r="A21" s="34" t="s">
        <v>64</v>
      </c>
      <c r="B21" s="34">
        <v>3.6</v>
      </c>
      <c r="C21" s="34">
        <v>3.7</v>
      </c>
      <c r="D21" s="34">
        <f t="shared" si="0"/>
        <v>0.10000000000000009</v>
      </c>
    </row>
    <row r="22" spans="1:5" x14ac:dyDescent="0.15">
      <c r="A22" s="1" t="s">
        <v>57</v>
      </c>
      <c r="B22" s="1"/>
      <c r="C22" s="1"/>
      <c r="D22" s="1"/>
    </row>
    <row r="23" spans="1:5" x14ac:dyDescent="0.15">
      <c r="A23" s="34" t="s">
        <v>67</v>
      </c>
      <c r="B23" s="34">
        <v>2.25</v>
      </c>
      <c r="C23" s="34">
        <v>2.35</v>
      </c>
      <c r="D23" s="34">
        <f t="shared" ref="D23:D25" si="1">C23-B23</f>
        <v>0.10000000000000009</v>
      </c>
    </row>
    <row r="24" spans="1:5" x14ac:dyDescent="0.15">
      <c r="A24" s="34" t="s">
        <v>68</v>
      </c>
      <c r="B24" s="34">
        <v>2.4</v>
      </c>
      <c r="C24" s="34">
        <v>2.5</v>
      </c>
      <c r="D24" s="34">
        <f t="shared" si="1"/>
        <v>0.10000000000000009</v>
      </c>
    </row>
    <row r="25" spans="1:5" x14ac:dyDescent="0.15">
      <c r="A25" s="34" t="s">
        <v>69</v>
      </c>
      <c r="B25" s="34">
        <v>2.5499999999999998</v>
      </c>
      <c r="C25" s="34">
        <v>2.65</v>
      </c>
      <c r="D25" s="34">
        <f t="shared" si="1"/>
        <v>0.10000000000000009</v>
      </c>
    </row>
  </sheetData>
  <mergeCells count="1">
    <mergeCell ref="A16:D16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6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T33" sqref="T33"/>
    </sheetView>
  </sheetViews>
  <sheetFormatPr defaultRowHeight="13.5" x14ac:dyDescent="0.15"/>
  <cols>
    <col min="1" max="2" width="10.25" bestFit="1" customWidth="1"/>
  </cols>
  <sheetData>
    <row r="1" spans="1:7" x14ac:dyDescent="0.15">
      <c r="A1" s="36" t="s">
        <v>42</v>
      </c>
      <c r="B1" s="37" t="s">
        <v>66</v>
      </c>
      <c r="C1" s="37" t="s">
        <v>65</v>
      </c>
      <c r="D1" s="37" t="s">
        <v>54</v>
      </c>
      <c r="E1" s="37" t="s">
        <v>66</v>
      </c>
      <c r="F1" s="37" t="s">
        <v>65</v>
      </c>
      <c r="G1" s="37" t="s">
        <v>54</v>
      </c>
    </row>
    <row r="2" spans="1:7" x14ac:dyDescent="0.15">
      <c r="A2" s="35">
        <v>36445</v>
      </c>
      <c r="B2" s="21">
        <f>IF(E2="",B1,E2)</f>
        <v>2.62</v>
      </c>
      <c r="C2" s="21">
        <f>IF(F2="",C1,F2)</f>
        <v>2.59</v>
      </c>
      <c r="D2" s="21">
        <f>IF(G2="",D1,G2)</f>
        <v>2.58</v>
      </c>
      <c r="E2" s="21">
        <v>2.62</v>
      </c>
      <c r="F2" s="21">
        <v>2.59</v>
      </c>
      <c r="G2" s="21">
        <v>2.58</v>
      </c>
    </row>
    <row r="3" spans="1:7" x14ac:dyDescent="0.15">
      <c r="A3" s="35">
        <v>36452</v>
      </c>
      <c r="B3" s="21">
        <f t="shared" ref="B3:C66" si="0">IF(E3="",B2,E3)</f>
        <v>2.67</v>
      </c>
      <c r="C3" s="21">
        <f t="shared" si="0"/>
        <v>2.59</v>
      </c>
      <c r="D3" s="21">
        <f t="shared" ref="D3:D66" si="1">IF(G3="",D2,G3)</f>
        <v>2.58</v>
      </c>
      <c r="E3" s="21">
        <v>2.67</v>
      </c>
      <c r="F3" s="21">
        <v>2.59</v>
      </c>
      <c r="G3" s="21"/>
    </row>
    <row r="4" spans="1:7" x14ac:dyDescent="0.15">
      <c r="A4" s="35">
        <v>36459</v>
      </c>
      <c r="B4" s="21">
        <f t="shared" si="0"/>
        <v>2.66</v>
      </c>
      <c r="C4" s="21">
        <f t="shared" si="0"/>
        <v>2.6</v>
      </c>
      <c r="D4" s="21">
        <f t="shared" si="1"/>
        <v>2.58</v>
      </c>
      <c r="E4" s="21">
        <v>2.66</v>
      </c>
      <c r="F4" s="21">
        <v>2.6</v>
      </c>
      <c r="G4" s="21"/>
    </row>
    <row r="5" spans="1:7" x14ac:dyDescent="0.15">
      <c r="A5" s="35">
        <v>36466</v>
      </c>
      <c r="B5" s="21">
        <f t="shared" si="0"/>
        <v>2.63</v>
      </c>
      <c r="C5" s="21">
        <f t="shared" si="0"/>
        <v>2.59</v>
      </c>
      <c r="D5" s="21">
        <f t="shared" si="1"/>
        <v>2.58</v>
      </c>
      <c r="E5" s="21">
        <v>2.63</v>
      </c>
      <c r="F5" s="21">
        <v>2.59</v>
      </c>
      <c r="G5" s="21">
        <v>2.58</v>
      </c>
    </row>
    <row r="6" spans="1:7" x14ac:dyDescent="0.15">
      <c r="A6" s="35">
        <v>36473</v>
      </c>
      <c r="B6" s="21">
        <f t="shared" si="0"/>
        <v>2.63</v>
      </c>
      <c r="C6" s="21">
        <f t="shared" si="0"/>
        <v>2.58</v>
      </c>
      <c r="D6" s="21">
        <f t="shared" si="1"/>
        <v>2.58</v>
      </c>
      <c r="E6" s="21">
        <v>2.63</v>
      </c>
      <c r="F6" s="21">
        <v>2.58</v>
      </c>
      <c r="G6" s="21"/>
    </row>
    <row r="7" spans="1:7" x14ac:dyDescent="0.15">
      <c r="A7" s="35">
        <v>36480</v>
      </c>
      <c r="B7" s="21">
        <f t="shared" si="0"/>
        <v>2.63</v>
      </c>
      <c r="C7" s="21">
        <f t="shared" si="0"/>
        <v>2.59</v>
      </c>
      <c r="D7" s="21">
        <f t="shared" si="1"/>
        <v>2.58</v>
      </c>
      <c r="E7" s="21">
        <v>2.63</v>
      </c>
      <c r="F7" s="21">
        <v>2.59</v>
      </c>
      <c r="G7" s="21"/>
    </row>
    <row r="8" spans="1:7" x14ac:dyDescent="0.15">
      <c r="A8" s="35">
        <v>36487</v>
      </c>
      <c r="B8" s="21">
        <f t="shared" si="0"/>
        <v>2.63</v>
      </c>
      <c r="C8" s="21">
        <f t="shared" si="0"/>
        <v>2.59</v>
      </c>
      <c r="D8" s="21">
        <f t="shared" si="1"/>
        <v>2.58</v>
      </c>
      <c r="E8" s="21">
        <v>2.63</v>
      </c>
      <c r="F8" s="21">
        <v>2.59</v>
      </c>
      <c r="G8" s="21"/>
    </row>
    <row r="9" spans="1:7" x14ac:dyDescent="0.15">
      <c r="A9" s="35">
        <v>36494</v>
      </c>
      <c r="B9" s="21">
        <f t="shared" si="0"/>
        <v>2.63</v>
      </c>
      <c r="C9" s="21">
        <f t="shared" si="0"/>
        <v>2.58</v>
      </c>
      <c r="D9" s="21">
        <f t="shared" si="1"/>
        <v>2.58</v>
      </c>
      <c r="E9" s="21"/>
      <c r="F9" s="21">
        <v>2.58</v>
      </c>
      <c r="G9" s="21"/>
    </row>
    <row r="10" spans="1:7" x14ac:dyDescent="0.15">
      <c r="A10" s="35">
        <v>36501</v>
      </c>
      <c r="B10" s="21">
        <f t="shared" si="0"/>
        <v>2.62</v>
      </c>
      <c r="C10" s="21">
        <f t="shared" si="0"/>
        <v>2.58</v>
      </c>
      <c r="D10" s="21">
        <f t="shared" si="1"/>
        <v>2.58</v>
      </c>
      <c r="E10" s="21">
        <v>2.62</v>
      </c>
      <c r="F10" s="21">
        <v>2.58</v>
      </c>
      <c r="G10" s="21"/>
    </row>
    <row r="11" spans="1:7" x14ac:dyDescent="0.15">
      <c r="A11" s="35">
        <v>36508</v>
      </c>
      <c r="B11" s="21">
        <f t="shared" si="0"/>
        <v>2.62</v>
      </c>
      <c r="C11" s="21">
        <f t="shared" si="0"/>
        <v>2.58</v>
      </c>
      <c r="D11" s="21">
        <f t="shared" si="1"/>
        <v>2.58</v>
      </c>
      <c r="E11" s="21">
        <v>2.62</v>
      </c>
      <c r="F11" s="21">
        <v>2.58</v>
      </c>
      <c r="G11" s="21"/>
    </row>
    <row r="12" spans="1:7" x14ac:dyDescent="0.15">
      <c r="A12" s="35">
        <v>36515</v>
      </c>
      <c r="B12" s="21">
        <f t="shared" si="0"/>
        <v>2.62</v>
      </c>
      <c r="C12" s="21">
        <f t="shared" si="0"/>
        <v>2.58</v>
      </c>
      <c r="D12" s="21">
        <f t="shared" si="1"/>
        <v>2.57</v>
      </c>
      <c r="E12" s="21"/>
      <c r="F12" s="21">
        <v>2.58</v>
      </c>
      <c r="G12" s="21">
        <v>2.57</v>
      </c>
    </row>
    <row r="13" spans="1:7" x14ac:dyDescent="0.15">
      <c r="A13" s="35">
        <v>36522</v>
      </c>
      <c r="B13" s="21">
        <f t="shared" si="0"/>
        <v>2.62</v>
      </c>
      <c r="C13" s="21">
        <f t="shared" si="0"/>
        <v>2.58</v>
      </c>
      <c r="D13" s="21">
        <f t="shared" si="1"/>
        <v>2.57</v>
      </c>
      <c r="E13" s="21">
        <v>2.62</v>
      </c>
      <c r="F13" s="21">
        <v>2.58</v>
      </c>
      <c r="G13" s="21">
        <v>2.57</v>
      </c>
    </row>
    <row r="14" spans="1:7" x14ac:dyDescent="0.15">
      <c r="A14" s="35">
        <v>36529</v>
      </c>
      <c r="B14" s="21">
        <f t="shared" si="0"/>
        <v>2.58</v>
      </c>
      <c r="C14" s="21">
        <f t="shared" si="0"/>
        <v>2.58</v>
      </c>
      <c r="D14" s="21">
        <f t="shared" si="1"/>
        <v>2.57</v>
      </c>
      <c r="E14" s="21">
        <v>2.58</v>
      </c>
      <c r="F14" s="21">
        <v>2.58</v>
      </c>
      <c r="G14" s="21">
        <v>2.57</v>
      </c>
    </row>
    <row r="15" spans="1:7" x14ac:dyDescent="0.15">
      <c r="A15" s="35">
        <v>36536</v>
      </c>
      <c r="B15" s="21">
        <f t="shared" si="0"/>
        <v>2.62</v>
      </c>
      <c r="C15" s="21">
        <f t="shared" si="0"/>
        <v>2.58</v>
      </c>
      <c r="D15" s="21">
        <f t="shared" si="1"/>
        <v>2.57</v>
      </c>
      <c r="E15" s="21">
        <v>2.62</v>
      </c>
      <c r="F15" s="21">
        <v>2.58</v>
      </c>
      <c r="G15" s="21"/>
    </row>
    <row r="16" spans="1:7" x14ac:dyDescent="0.15">
      <c r="A16" s="35">
        <v>36543</v>
      </c>
      <c r="B16" s="21">
        <f t="shared" si="0"/>
        <v>2.62</v>
      </c>
      <c r="C16" s="21">
        <f t="shared" si="0"/>
        <v>2.58</v>
      </c>
      <c r="D16" s="21">
        <f t="shared" si="1"/>
        <v>2.57</v>
      </c>
      <c r="E16" s="21"/>
      <c r="F16" s="21">
        <v>2.58</v>
      </c>
      <c r="G16" s="21">
        <v>2.57</v>
      </c>
    </row>
    <row r="17" spans="1:7" x14ac:dyDescent="0.15">
      <c r="A17" s="35">
        <v>36550</v>
      </c>
      <c r="B17" s="21">
        <f t="shared" si="0"/>
        <v>2.62</v>
      </c>
      <c r="C17" s="21">
        <f t="shared" si="0"/>
        <v>2.58</v>
      </c>
      <c r="D17" s="21">
        <f t="shared" si="1"/>
        <v>2.59</v>
      </c>
      <c r="E17" s="21">
        <v>2.62</v>
      </c>
      <c r="F17" s="21"/>
      <c r="G17" s="21">
        <v>2.59</v>
      </c>
    </row>
    <row r="18" spans="1:7" x14ac:dyDescent="0.15">
      <c r="A18" s="35">
        <v>36557</v>
      </c>
      <c r="B18" s="21">
        <f t="shared" si="0"/>
        <v>2.62</v>
      </c>
      <c r="C18" s="21">
        <f t="shared" si="0"/>
        <v>2.56</v>
      </c>
      <c r="D18" s="21">
        <f t="shared" si="1"/>
        <v>2.59</v>
      </c>
      <c r="E18" s="21">
        <v>2.62</v>
      </c>
      <c r="F18" s="21">
        <v>2.56</v>
      </c>
      <c r="G18" s="21"/>
    </row>
    <row r="19" spans="1:7" x14ac:dyDescent="0.15">
      <c r="A19" s="35">
        <v>36571</v>
      </c>
      <c r="B19" s="21">
        <f t="shared" si="0"/>
        <v>2.62</v>
      </c>
      <c r="C19" s="21">
        <f t="shared" si="0"/>
        <v>2.5499999999999998</v>
      </c>
      <c r="D19" s="21">
        <f t="shared" si="1"/>
        <v>2.5299999999999998</v>
      </c>
      <c r="E19" s="21">
        <v>2.62</v>
      </c>
      <c r="F19" s="21">
        <v>2.5499999999999998</v>
      </c>
      <c r="G19" s="21">
        <v>2.5299999999999998</v>
      </c>
    </row>
    <row r="20" spans="1:7" x14ac:dyDescent="0.15">
      <c r="A20" s="35">
        <v>36578</v>
      </c>
      <c r="B20" s="21">
        <f t="shared" si="0"/>
        <v>2.62</v>
      </c>
      <c r="C20" s="21">
        <f t="shared" si="0"/>
        <v>2.5499999999999998</v>
      </c>
      <c r="D20" s="21">
        <f t="shared" si="1"/>
        <v>2.52</v>
      </c>
      <c r="E20" s="21">
        <v>2.62</v>
      </c>
      <c r="F20" s="21">
        <v>2.5499999999999998</v>
      </c>
      <c r="G20" s="21">
        <v>2.52</v>
      </c>
    </row>
    <row r="21" spans="1:7" x14ac:dyDescent="0.15">
      <c r="A21" s="35">
        <v>36592</v>
      </c>
      <c r="B21" s="21">
        <f t="shared" si="0"/>
        <v>2.58</v>
      </c>
      <c r="C21" s="21">
        <f t="shared" si="0"/>
        <v>2.52</v>
      </c>
      <c r="D21" s="21">
        <f t="shared" si="1"/>
        <v>2.5</v>
      </c>
      <c r="E21" s="21">
        <v>2.58</v>
      </c>
      <c r="F21" s="21">
        <v>2.52</v>
      </c>
      <c r="G21" s="21">
        <v>2.5</v>
      </c>
    </row>
    <row r="22" spans="1:7" x14ac:dyDescent="0.15">
      <c r="A22" s="35">
        <v>36599</v>
      </c>
      <c r="B22" s="21">
        <f t="shared" si="0"/>
        <v>2.58</v>
      </c>
      <c r="C22" s="21">
        <f t="shared" si="0"/>
        <v>2.52</v>
      </c>
      <c r="D22" s="21">
        <f t="shared" si="1"/>
        <v>2.5</v>
      </c>
      <c r="E22" s="21"/>
      <c r="F22" s="21">
        <v>2.52</v>
      </c>
      <c r="G22" s="21">
        <v>2.5</v>
      </c>
    </row>
    <row r="23" spans="1:7" x14ac:dyDescent="0.15">
      <c r="A23" s="35">
        <v>36606</v>
      </c>
      <c r="B23" s="21">
        <f t="shared" si="0"/>
        <v>2.5499999999999998</v>
      </c>
      <c r="C23" s="21">
        <f t="shared" si="0"/>
        <v>2.5</v>
      </c>
      <c r="D23" s="21">
        <f t="shared" si="1"/>
        <v>2.48</v>
      </c>
      <c r="E23" s="21">
        <v>2.5499999999999998</v>
      </c>
      <c r="F23" s="21">
        <v>2.5</v>
      </c>
      <c r="G23" s="21">
        <v>2.48</v>
      </c>
    </row>
    <row r="24" spans="1:7" x14ac:dyDescent="0.15">
      <c r="A24" s="35">
        <v>36613</v>
      </c>
      <c r="B24" s="21">
        <f t="shared" si="0"/>
        <v>2.5499999999999998</v>
      </c>
      <c r="C24" s="21">
        <f t="shared" si="0"/>
        <v>2.5</v>
      </c>
      <c r="D24" s="21">
        <f t="shared" si="1"/>
        <v>2.48</v>
      </c>
      <c r="E24" s="21"/>
      <c r="F24" s="21">
        <v>2.5</v>
      </c>
      <c r="G24" s="21">
        <v>2.48</v>
      </c>
    </row>
    <row r="25" spans="1:7" x14ac:dyDescent="0.15">
      <c r="A25" s="35">
        <v>36620</v>
      </c>
      <c r="B25" s="21">
        <f t="shared" si="0"/>
        <v>2.5499999999999998</v>
      </c>
      <c r="C25" s="21">
        <f t="shared" si="0"/>
        <v>2.5</v>
      </c>
      <c r="D25" s="21">
        <f t="shared" si="1"/>
        <v>2.5</v>
      </c>
      <c r="E25" s="21">
        <v>2.5499999999999998</v>
      </c>
      <c r="F25" s="21">
        <v>2.5</v>
      </c>
      <c r="G25" s="21">
        <v>2.5</v>
      </c>
    </row>
    <row r="26" spans="1:7" x14ac:dyDescent="0.15">
      <c r="A26" s="35">
        <v>36627</v>
      </c>
      <c r="B26" s="21">
        <f t="shared" si="0"/>
        <v>2.5499999999999998</v>
      </c>
      <c r="C26" s="21">
        <f t="shared" si="0"/>
        <v>2.5</v>
      </c>
      <c r="D26" s="21">
        <f t="shared" si="1"/>
        <v>2.48</v>
      </c>
      <c r="E26" s="21">
        <v>2.5499999999999998</v>
      </c>
      <c r="F26" s="21">
        <v>2.5</v>
      </c>
      <c r="G26" s="21">
        <v>2.48</v>
      </c>
    </row>
    <row r="27" spans="1:7" x14ac:dyDescent="0.15">
      <c r="A27" s="35">
        <v>36634</v>
      </c>
      <c r="B27" s="21">
        <f t="shared" si="0"/>
        <v>2.5499999999999998</v>
      </c>
      <c r="C27" s="21">
        <f t="shared" si="0"/>
        <v>2.5</v>
      </c>
      <c r="D27" s="21">
        <f t="shared" si="1"/>
        <v>2.48</v>
      </c>
      <c r="E27" s="21">
        <v>2.5499999999999998</v>
      </c>
      <c r="F27" s="21">
        <v>2.5</v>
      </c>
      <c r="G27" s="21">
        <v>2.48</v>
      </c>
    </row>
    <row r="28" spans="1:7" x14ac:dyDescent="0.15">
      <c r="A28" s="35">
        <v>36641</v>
      </c>
      <c r="B28" s="21">
        <f t="shared" si="0"/>
        <v>2.5499999999999998</v>
      </c>
      <c r="C28" s="21">
        <f t="shared" si="0"/>
        <v>2.5</v>
      </c>
      <c r="D28" s="21">
        <f t="shared" si="1"/>
        <v>2.48</v>
      </c>
      <c r="E28" s="21">
        <v>2.5499999999999998</v>
      </c>
      <c r="F28" s="21">
        <v>2.5</v>
      </c>
      <c r="G28" s="21"/>
    </row>
    <row r="29" spans="1:7" x14ac:dyDescent="0.15">
      <c r="A29" s="35">
        <v>36655</v>
      </c>
      <c r="B29" s="21">
        <f t="shared" si="0"/>
        <v>2.5499999999999998</v>
      </c>
      <c r="C29" s="21">
        <f t="shared" si="0"/>
        <v>2.5</v>
      </c>
      <c r="D29" s="21">
        <f t="shared" si="1"/>
        <v>2.48</v>
      </c>
      <c r="E29" s="21"/>
      <c r="F29" s="21">
        <v>2.5</v>
      </c>
      <c r="G29" s="21">
        <v>2.48</v>
      </c>
    </row>
    <row r="30" spans="1:7" x14ac:dyDescent="0.15">
      <c r="A30" s="35">
        <v>36662</v>
      </c>
      <c r="B30" s="21">
        <f t="shared" si="0"/>
        <v>2.5499999999999998</v>
      </c>
      <c r="C30" s="21">
        <f t="shared" si="0"/>
        <v>2.5</v>
      </c>
      <c r="D30" s="21">
        <f t="shared" si="1"/>
        <v>2.48</v>
      </c>
      <c r="E30" s="21">
        <v>2.5499999999999998</v>
      </c>
      <c r="F30" s="21">
        <v>2.5</v>
      </c>
      <c r="G30" s="21">
        <v>2.48</v>
      </c>
    </row>
    <row r="31" spans="1:7" x14ac:dyDescent="0.15">
      <c r="A31" s="35">
        <v>36669</v>
      </c>
      <c r="B31" s="21">
        <f t="shared" si="0"/>
        <v>2.5499999999999998</v>
      </c>
      <c r="C31" s="21">
        <f t="shared" si="0"/>
        <v>2.5</v>
      </c>
      <c r="D31" s="21">
        <f t="shared" si="1"/>
        <v>2.48</v>
      </c>
      <c r="E31" s="21">
        <v>2.5499999999999998</v>
      </c>
      <c r="F31" s="21">
        <v>2.5</v>
      </c>
      <c r="G31" s="21">
        <v>2.48</v>
      </c>
    </row>
    <row r="32" spans="1:7" x14ac:dyDescent="0.15">
      <c r="A32" s="35">
        <v>36676</v>
      </c>
      <c r="B32" s="21">
        <f t="shared" si="0"/>
        <v>2.5499999999999998</v>
      </c>
      <c r="C32" s="21">
        <f t="shared" si="0"/>
        <v>2.5</v>
      </c>
      <c r="D32" s="21">
        <f t="shared" si="1"/>
        <v>2.48</v>
      </c>
      <c r="E32" s="21">
        <v>2.5499999999999998</v>
      </c>
      <c r="F32" s="21">
        <v>2.5</v>
      </c>
      <c r="G32" s="21">
        <v>2.48</v>
      </c>
    </row>
    <row r="33" spans="1:7" x14ac:dyDescent="0.15">
      <c r="A33" s="35">
        <v>36683</v>
      </c>
      <c r="B33" s="21">
        <f t="shared" si="0"/>
        <v>2.5499999999999998</v>
      </c>
      <c r="C33" s="21">
        <f t="shared" si="0"/>
        <v>2.5</v>
      </c>
      <c r="D33" s="21">
        <f t="shared" si="1"/>
        <v>2.48</v>
      </c>
      <c r="E33" s="21">
        <v>2.5499999999999998</v>
      </c>
      <c r="F33" s="21">
        <v>2.5</v>
      </c>
      <c r="G33" s="21">
        <v>2.48</v>
      </c>
    </row>
    <row r="34" spans="1:7" x14ac:dyDescent="0.15">
      <c r="A34" s="35">
        <v>36690</v>
      </c>
      <c r="B34" s="21">
        <f t="shared" si="0"/>
        <v>2.5499999999999998</v>
      </c>
      <c r="C34" s="21">
        <f t="shared" si="0"/>
        <v>2.5</v>
      </c>
      <c r="D34" s="21">
        <f t="shared" si="1"/>
        <v>2.48</v>
      </c>
      <c r="E34" s="21">
        <v>2.5499999999999998</v>
      </c>
      <c r="F34" s="21">
        <v>2.5</v>
      </c>
      <c r="G34" s="21">
        <v>2.48</v>
      </c>
    </row>
    <row r="35" spans="1:7" x14ac:dyDescent="0.15">
      <c r="A35" s="35">
        <v>36697</v>
      </c>
      <c r="B35" s="21">
        <f t="shared" si="0"/>
        <v>2.5499999999999998</v>
      </c>
      <c r="C35" s="21">
        <f t="shared" si="0"/>
        <v>2.5</v>
      </c>
      <c r="D35" s="21">
        <f t="shared" si="1"/>
        <v>2.48</v>
      </c>
      <c r="E35" s="21">
        <v>2.5499999999999998</v>
      </c>
      <c r="F35" s="21">
        <v>2.5</v>
      </c>
      <c r="G35" s="21">
        <v>2.48</v>
      </c>
    </row>
    <row r="36" spans="1:7" x14ac:dyDescent="0.15">
      <c r="A36" s="35">
        <v>36704</v>
      </c>
      <c r="B36" s="21">
        <f t="shared" si="0"/>
        <v>2.5499999999999998</v>
      </c>
      <c r="C36" s="21">
        <f t="shared" si="0"/>
        <v>2.5</v>
      </c>
      <c r="D36" s="21">
        <f t="shared" si="1"/>
        <v>2.48</v>
      </c>
      <c r="E36" s="21">
        <v>2.5499999999999998</v>
      </c>
      <c r="F36" s="21">
        <v>2.5</v>
      </c>
      <c r="G36" s="21">
        <v>2.48</v>
      </c>
    </row>
    <row r="37" spans="1:7" x14ac:dyDescent="0.15">
      <c r="A37" s="35">
        <v>36711</v>
      </c>
      <c r="B37" s="21">
        <f t="shared" si="0"/>
        <v>2.5499999999999998</v>
      </c>
      <c r="C37" s="21">
        <f t="shared" si="0"/>
        <v>2.5</v>
      </c>
      <c r="D37" s="21">
        <f t="shared" si="1"/>
        <v>2.48</v>
      </c>
      <c r="E37" s="21">
        <v>2.5499999999999998</v>
      </c>
      <c r="F37" s="21">
        <v>2.5</v>
      </c>
      <c r="G37" s="21">
        <v>2.48</v>
      </c>
    </row>
    <row r="38" spans="1:7" x14ac:dyDescent="0.15">
      <c r="A38" s="35">
        <v>36718</v>
      </c>
      <c r="B38" s="21">
        <f t="shared" si="0"/>
        <v>2.5499999999999998</v>
      </c>
      <c r="C38" s="21">
        <f t="shared" si="0"/>
        <v>2.5</v>
      </c>
      <c r="D38" s="21">
        <f t="shared" si="1"/>
        <v>2.48</v>
      </c>
      <c r="E38" s="21">
        <v>2.5499999999999998</v>
      </c>
      <c r="F38" s="21">
        <v>2.5</v>
      </c>
      <c r="G38" s="21">
        <v>2.48</v>
      </c>
    </row>
    <row r="39" spans="1:7" x14ac:dyDescent="0.15">
      <c r="A39" s="35">
        <v>36725</v>
      </c>
      <c r="B39" s="21">
        <f t="shared" si="0"/>
        <v>2.5499999999999998</v>
      </c>
      <c r="C39" s="21">
        <f t="shared" si="0"/>
        <v>2.5</v>
      </c>
      <c r="D39" s="21">
        <f t="shared" si="1"/>
        <v>2.48</v>
      </c>
      <c r="E39" s="21">
        <v>2.5499999999999998</v>
      </c>
      <c r="F39" s="21">
        <v>2.5</v>
      </c>
      <c r="G39" s="21">
        <v>2.48</v>
      </c>
    </row>
    <row r="40" spans="1:7" x14ac:dyDescent="0.15">
      <c r="A40" s="35">
        <v>36732</v>
      </c>
      <c r="B40" s="21">
        <f t="shared" si="0"/>
        <v>2.5499999999999998</v>
      </c>
      <c r="C40" s="21">
        <f t="shared" si="0"/>
        <v>2.5</v>
      </c>
      <c r="D40" s="21">
        <f t="shared" si="1"/>
        <v>2.48</v>
      </c>
      <c r="E40" s="21">
        <v>2.5499999999999998</v>
      </c>
      <c r="F40" s="21">
        <v>2.5</v>
      </c>
      <c r="G40" s="21">
        <v>2.48</v>
      </c>
    </row>
    <row r="41" spans="1:7" x14ac:dyDescent="0.15">
      <c r="A41" s="35">
        <v>36739</v>
      </c>
      <c r="B41" s="21">
        <f t="shared" si="0"/>
        <v>2.5499999999999998</v>
      </c>
      <c r="C41" s="21">
        <f t="shared" si="0"/>
        <v>2.5</v>
      </c>
      <c r="D41" s="21">
        <f t="shared" si="1"/>
        <v>2.48</v>
      </c>
      <c r="E41" s="21">
        <v>2.5499999999999998</v>
      </c>
      <c r="F41" s="21">
        <v>2.5</v>
      </c>
      <c r="G41" s="21">
        <v>2.48</v>
      </c>
    </row>
    <row r="42" spans="1:7" x14ac:dyDescent="0.15">
      <c r="A42" s="35">
        <v>36746</v>
      </c>
      <c r="B42" s="21">
        <f t="shared" si="0"/>
        <v>2.5499999999999998</v>
      </c>
      <c r="C42" s="21">
        <f t="shared" si="0"/>
        <v>2.5</v>
      </c>
      <c r="D42" s="21">
        <f t="shared" si="1"/>
        <v>2.48</v>
      </c>
      <c r="E42" s="21"/>
      <c r="F42" s="21">
        <v>2.5</v>
      </c>
      <c r="G42" s="21">
        <v>2.48</v>
      </c>
    </row>
    <row r="43" spans="1:7" x14ac:dyDescent="0.15">
      <c r="A43" s="35">
        <v>36753</v>
      </c>
      <c r="B43" s="21">
        <f t="shared" si="0"/>
        <v>2.5499999999999998</v>
      </c>
      <c r="C43" s="21">
        <f t="shared" si="0"/>
        <v>2.5</v>
      </c>
      <c r="D43" s="21">
        <f t="shared" si="1"/>
        <v>2.48</v>
      </c>
      <c r="E43" s="21"/>
      <c r="F43" s="21">
        <v>2.5</v>
      </c>
      <c r="G43" s="21">
        <v>2.48</v>
      </c>
    </row>
    <row r="44" spans="1:7" x14ac:dyDescent="0.15">
      <c r="A44" s="35">
        <v>36760</v>
      </c>
      <c r="B44" s="21">
        <f t="shared" si="0"/>
        <v>2.5499999999999998</v>
      </c>
      <c r="C44" s="21">
        <f t="shared" si="0"/>
        <v>2.5</v>
      </c>
      <c r="D44" s="21">
        <f t="shared" si="1"/>
        <v>2.48</v>
      </c>
      <c r="E44" s="21"/>
      <c r="F44" s="21">
        <v>2.5</v>
      </c>
      <c r="G44" s="21">
        <v>2.48</v>
      </c>
    </row>
    <row r="45" spans="1:7" x14ac:dyDescent="0.15">
      <c r="A45" s="35">
        <v>36767</v>
      </c>
      <c r="B45" s="21">
        <f t="shared" si="0"/>
        <v>2.5499999999999998</v>
      </c>
      <c r="C45" s="21">
        <f t="shared" si="0"/>
        <v>2.5</v>
      </c>
      <c r="D45" s="21">
        <f t="shared" si="1"/>
        <v>2.48</v>
      </c>
      <c r="E45" s="21"/>
      <c r="F45" s="21">
        <v>2.5</v>
      </c>
      <c r="G45" s="21">
        <v>2.48</v>
      </c>
    </row>
    <row r="46" spans="1:7" x14ac:dyDescent="0.15">
      <c r="A46" s="35">
        <v>36774</v>
      </c>
      <c r="B46" s="21">
        <f t="shared" si="0"/>
        <v>2.5499999999999998</v>
      </c>
      <c r="C46" s="21">
        <f t="shared" si="0"/>
        <v>2.5</v>
      </c>
      <c r="D46" s="21">
        <f t="shared" si="1"/>
        <v>2.48</v>
      </c>
      <c r="E46" s="21"/>
      <c r="F46" s="21">
        <v>2.5</v>
      </c>
      <c r="G46" s="21">
        <v>2.48</v>
      </c>
    </row>
    <row r="47" spans="1:7" x14ac:dyDescent="0.15">
      <c r="A47" s="35">
        <v>36781</v>
      </c>
      <c r="B47" s="21">
        <f t="shared" si="0"/>
        <v>2.5499999999999998</v>
      </c>
      <c r="C47" s="21">
        <f t="shared" si="0"/>
        <v>2.5</v>
      </c>
      <c r="D47" s="21">
        <f t="shared" si="1"/>
        <v>2.48</v>
      </c>
      <c r="E47" s="21"/>
      <c r="F47" s="21">
        <v>2.5</v>
      </c>
      <c r="G47" s="21">
        <v>2.48</v>
      </c>
    </row>
    <row r="48" spans="1:7" x14ac:dyDescent="0.15">
      <c r="A48" s="35">
        <v>36788</v>
      </c>
      <c r="B48" s="21">
        <f t="shared" si="0"/>
        <v>2.5499999999999998</v>
      </c>
      <c r="C48" s="21">
        <f t="shared" si="0"/>
        <v>2.5</v>
      </c>
      <c r="D48" s="21">
        <f t="shared" si="1"/>
        <v>2.48</v>
      </c>
      <c r="E48" s="21"/>
      <c r="F48" s="21">
        <v>2.5</v>
      </c>
      <c r="G48" s="21">
        <v>2.48</v>
      </c>
    </row>
    <row r="49" spans="1:7" x14ac:dyDescent="0.15">
      <c r="A49" s="35">
        <v>36795</v>
      </c>
      <c r="B49" s="21">
        <f t="shared" si="0"/>
        <v>2.5499999999999998</v>
      </c>
      <c r="C49" s="21">
        <f t="shared" si="0"/>
        <v>2.5</v>
      </c>
      <c r="D49" s="21">
        <f t="shared" si="1"/>
        <v>2.48</v>
      </c>
      <c r="E49" s="21"/>
      <c r="F49" s="21">
        <v>2.5</v>
      </c>
      <c r="G49" s="21"/>
    </row>
    <row r="50" spans="1:7" x14ac:dyDescent="0.15">
      <c r="A50" s="35">
        <v>36809</v>
      </c>
      <c r="B50" s="21">
        <f t="shared" si="0"/>
        <v>2.5499999999999998</v>
      </c>
      <c r="C50" s="21">
        <f t="shared" si="0"/>
        <v>2.41</v>
      </c>
      <c r="D50" s="21">
        <f t="shared" si="1"/>
        <v>2.4</v>
      </c>
      <c r="E50" s="21"/>
      <c r="F50" s="21">
        <v>2.41</v>
      </c>
      <c r="G50" s="21">
        <v>2.4</v>
      </c>
    </row>
    <row r="51" spans="1:7" x14ac:dyDescent="0.15">
      <c r="A51" s="35">
        <v>36816</v>
      </c>
      <c r="B51" s="21">
        <f t="shared" si="0"/>
        <v>2.5499999999999998</v>
      </c>
      <c r="C51" s="21">
        <f t="shared" si="0"/>
        <v>2.41</v>
      </c>
      <c r="D51" s="21">
        <f t="shared" si="1"/>
        <v>2.4</v>
      </c>
      <c r="E51" s="21"/>
      <c r="F51" s="21">
        <v>2.41</v>
      </c>
      <c r="G51" s="21">
        <v>2.4</v>
      </c>
    </row>
    <row r="52" spans="1:7" x14ac:dyDescent="0.15">
      <c r="A52" s="35">
        <v>36823</v>
      </c>
      <c r="B52" s="21">
        <f t="shared" si="0"/>
        <v>2.5499999999999998</v>
      </c>
      <c r="C52" s="21">
        <f t="shared" si="0"/>
        <v>2.41</v>
      </c>
      <c r="D52" s="21">
        <f t="shared" si="1"/>
        <v>2.4</v>
      </c>
      <c r="E52" s="21"/>
      <c r="F52" s="21">
        <v>2.41</v>
      </c>
      <c r="G52" s="21">
        <v>2.4</v>
      </c>
    </row>
    <row r="53" spans="1:7" x14ac:dyDescent="0.15">
      <c r="A53" s="35">
        <v>36830</v>
      </c>
      <c r="B53" s="21">
        <f t="shared" si="0"/>
        <v>2.5499999999999998</v>
      </c>
      <c r="C53" s="21">
        <f t="shared" si="0"/>
        <v>2.41</v>
      </c>
      <c r="D53" s="21">
        <f t="shared" si="1"/>
        <v>2.4</v>
      </c>
      <c r="E53" s="21"/>
      <c r="F53" s="21">
        <v>2.41</v>
      </c>
      <c r="G53" s="21">
        <v>2.4</v>
      </c>
    </row>
    <row r="54" spans="1:7" x14ac:dyDescent="0.15">
      <c r="A54" s="35">
        <v>36837</v>
      </c>
      <c r="B54" s="21">
        <f t="shared" si="0"/>
        <v>2.5499999999999998</v>
      </c>
      <c r="C54" s="21">
        <f t="shared" si="0"/>
        <v>2.41</v>
      </c>
      <c r="D54" s="21">
        <f t="shared" si="1"/>
        <v>2.4</v>
      </c>
      <c r="E54" s="21"/>
      <c r="F54" s="21">
        <v>2.41</v>
      </c>
      <c r="G54" s="21">
        <v>2.4</v>
      </c>
    </row>
    <row r="55" spans="1:7" x14ac:dyDescent="0.15">
      <c r="A55" s="35">
        <v>36844</v>
      </c>
      <c r="B55" s="21">
        <f t="shared" si="0"/>
        <v>2.5499999999999998</v>
      </c>
      <c r="C55" s="21">
        <f t="shared" si="0"/>
        <v>2.41</v>
      </c>
      <c r="D55" s="21">
        <f t="shared" si="1"/>
        <v>2.4</v>
      </c>
      <c r="E55" s="21"/>
      <c r="F55" s="21">
        <v>2.41</v>
      </c>
      <c r="G55" s="21">
        <v>2.4</v>
      </c>
    </row>
    <row r="56" spans="1:7" x14ac:dyDescent="0.15">
      <c r="A56" s="35">
        <v>36851</v>
      </c>
      <c r="B56" s="21">
        <f t="shared" si="0"/>
        <v>2.5499999999999998</v>
      </c>
      <c r="C56" s="21">
        <f t="shared" si="0"/>
        <v>2.41</v>
      </c>
      <c r="D56" s="21">
        <f t="shared" si="1"/>
        <v>2.4</v>
      </c>
      <c r="E56" s="21"/>
      <c r="F56" s="21">
        <v>2.41</v>
      </c>
      <c r="G56" s="21">
        <v>2.4</v>
      </c>
    </row>
    <row r="57" spans="1:7" x14ac:dyDescent="0.15">
      <c r="A57" s="35">
        <v>36858</v>
      </c>
      <c r="B57" s="21">
        <f t="shared" si="0"/>
        <v>2.5499999999999998</v>
      </c>
      <c r="C57" s="21">
        <f t="shared" si="0"/>
        <v>2.41</v>
      </c>
      <c r="D57" s="21">
        <f t="shared" si="1"/>
        <v>2.4</v>
      </c>
      <c r="E57" s="21"/>
      <c r="F57" s="21">
        <v>2.41</v>
      </c>
      <c r="G57" s="21">
        <v>2.4</v>
      </c>
    </row>
    <row r="58" spans="1:7" x14ac:dyDescent="0.15">
      <c r="A58" s="35">
        <v>36865</v>
      </c>
      <c r="B58" s="21">
        <f t="shared" si="0"/>
        <v>2.5499999999999998</v>
      </c>
      <c r="C58" s="21">
        <f t="shared" si="0"/>
        <v>2.41</v>
      </c>
      <c r="D58" s="21">
        <f t="shared" si="1"/>
        <v>2.4</v>
      </c>
      <c r="E58" s="21"/>
      <c r="F58" s="21">
        <v>2.41</v>
      </c>
      <c r="G58" s="21">
        <v>2.4</v>
      </c>
    </row>
    <row r="59" spans="1:7" x14ac:dyDescent="0.15">
      <c r="A59" s="35">
        <v>36872</v>
      </c>
      <c r="B59" s="21">
        <f t="shared" si="0"/>
        <v>2.5499999999999998</v>
      </c>
      <c r="C59" s="21">
        <f t="shared" si="0"/>
        <v>2.41</v>
      </c>
      <c r="D59" s="21">
        <f t="shared" si="1"/>
        <v>2.4</v>
      </c>
      <c r="E59" s="21"/>
      <c r="F59" s="21">
        <v>2.41</v>
      </c>
      <c r="G59" s="21">
        <v>2.4</v>
      </c>
    </row>
    <row r="60" spans="1:7" x14ac:dyDescent="0.15">
      <c r="A60" s="35">
        <v>36879</v>
      </c>
      <c r="B60" s="21">
        <f t="shared" si="0"/>
        <v>2.4900000000000002</v>
      </c>
      <c r="C60" s="21">
        <f t="shared" si="0"/>
        <v>2.46</v>
      </c>
      <c r="D60" s="21">
        <f t="shared" si="1"/>
        <v>2.4</v>
      </c>
      <c r="E60" s="21">
        <v>2.4900000000000002</v>
      </c>
      <c r="F60" s="21">
        <v>2.46</v>
      </c>
      <c r="G60" s="21"/>
    </row>
    <row r="61" spans="1:7" x14ac:dyDescent="0.15">
      <c r="A61" s="35">
        <v>36886</v>
      </c>
      <c r="B61" s="21">
        <f t="shared" si="0"/>
        <v>2.4900000000000002</v>
      </c>
      <c r="C61" s="21">
        <f t="shared" si="0"/>
        <v>2.52</v>
      </c>
      <c r="D61" s="21">
        <f t="shared" si="1"/>
        <v>2.5</v>
      </c>
      <c r="E61" s="21"/>
      <c r="F61" s="21">
        <v>2.52</v>
      </c>
      <c r="G61" s="21">
        <v>2.5</v>
      </c>
    </row>
    <row r="62" spans="1:7" x14ac:dyDescent="0.15">
      <c r="A62" s="35">
        <v>36893</v>
      </c>
      <c r="B62" s="21">
        <f t="shared" si="0"/>
        <v>2.56</v>
      </c>
      <c r="C62" s="21">
        <f t="shared" si="0"/>
        <v>2.52</v>
      </c>
      <c r="D62" s="21">
        <f t="shared" si="1"/>
        <v>2.5</v>
      </c>
      <c r="E62" s="21">
        <v>2.56</v>
      </c>
      <c r="F62" s="21">
        <v>2.52</v>
      </c>
      <c r="G62" s="21"/>
    </row>
    <row r="63" spans="1:7" x14ac:dyDescent="0.15">
      <c r="A63" s="35">
        <v>36900</v>
      </c>
      <c r="B63" s="21">
        <f t="shared" si="0"/>
        <v>2.56</v>
      </c>
      <c r="C63" s="21">
        <f t="shared" si="0"/>
        <v>2.52</v>
      </c>
      <c r="D63" s="21">
        <f t="shared" si="1"/>
        <v>2.5</v>
      </c>
      <c r="E63" s="21">
        <v>2.56</v>
      </c>
      <c r="F63" s="21"/>
      <c r="G63" s="21"/>
    </row>
    <row r="64" spans="1:7" x14ac:dyDescent="0.15">
      <c r="A64" s="35">
        <v>36907</v>
      </c>
      <c r="B64" s="21">
        <f t="shared" si="0"/>
        <v>2.56</v>
      </c>
      <c r="C64" s="21">
        <f t="shared" si="0"/>
        <v>2.52</v>
      </c>
      <c r="D64" s="21">
        <f t="shared" si="1"/>
        <v>2.5</v>
      </c>
      <c r="E64" s="21"/>
      <c r="F64" s="21">
        <v>2.52</v>
      </c>
      <c r="G64" s="21"/>
    </row>
    <row r="65" spans="1:7" x14ac:dyDescent="0.15">
      <c r="A65" s="35">
        <v>36928</v>
      </c>
      <c r="B65" s="21">
        <f t="shared" si="0"/>
        <v>2.56</v>
      </c>
      <c r="C65" s="21">
        <f t="shared" si="0"/>
        <v>2.52</v>
      </c>
      <c r="D65" s="21">
        <f t="shared" si="1"/>
        <v>2.5</v>
      </c>
      <c r="E65" s="21"/>
      <c r="F65" s="21"/>
      <c r="G65" s="21">
        <v>2.5</v>
      </c>
    </row>
    <row r="66" spans="1:7" x14ac:dyDescent="0.15">
      <c r="A66" s="35">
        <v>36935</v>
      </c>
      <c r="B66" s="21">
        <f t="shared" si="0"/>
        <v>2.56</v>
      </c>
      <c r="C66" s="21">
        <f t="shared" si="0"/>
        <v>2.52</v>
      </c>
      <c r="D66" s="21">
        <f t="shared" si="1"/>
        <v>2.5</v>
      </c>
      <c r="E66" s="21"/>
      <c r="F66" s="21"/>
      <c r="G66" s="21">
        <v>2.5</v>
      </c>
    </row>
    <row r="67" spans="1:7" x14ac:dyDescent="0.15">
      <c r="A67" s="35">
        <v>36942</v>
      </c>
      <c r="B67" s="21">
        <f t="shared" ref="B67:C130" si="2">IF(E67="",B66,E67)</f>
        <v>2.56</v>
      </c>
      <c r="C67" s="21">
        <f t="shared" si="2"/>
        <v>2.52</v>
      </c>
      <c r="D67" s="21">
        <f t="shared" ref="D67:D130" si="3">IF(G67="",D66,G67)</f>
        <v>2.5</v>
      </c>
      <c r="E67" s="21"/>
      <c r="F67" s="21"/>
      <c r="G67" s="21">
        <v>2.5</v>
      </c>
    </row>
    <row r="68" spans="1:7" x14ac:dyDescent="0.15">
      <c r="A68" s="35">
        <v>36949</v>
      </c>
      <c r="B68" s="21">
        <f t="shared" si="2"/>
        <v>2.56</v>
      </c>
      <c r="C68" s="21">
        <f t="shared" si="2"/>
        <v>2.52</v>
      </c>
      <c r="D68" s="21">
        <f t="shared" si="3"/>
        <v>2.5</v>
      </c>
      <c r="E68" s="21"/>
      <c r="F68" s="21"/>
      <c r="G68" s="21">
        <v>2.5</v>
      </c>
    </row>
    <row r="69" spans="1:7" x14ac:dyDescent="0.15">
      <c r="A69" s="35">
        <v>37131</v>
      </c>
      <c r="B69" s="21">
        <f t="shared" si="2"/>
        <v>2.33</v>
      </c>
      <c r="C69" s="21">
        <f t="shared" si="2"/>
        <v>2.52</v>
      </c>
      <c r="D69" s="21">
        <f t="shared" si="3"/>
        <v>2.5</v>
      </c>
      <c r="E69" s="21">
        <v>2.33</v>
      </c>
      <c r="F69" s="21"/>
      <c r="G69" s="21"/>
    </row>
    <row r="70" spans="1:7" x14ac:dyDescent="0.15">
      <c r="A70" s="35">
        <v>37138</v>
      </c>
      <c r="B70" s="21">
        <f t="shared" si="2"/>
        <v>2.33</v>
      </c>
      <c r="C70" s="21">
        <f t="shared" si="2"/>
        <v>2.2799999999999998</v>
      </c>
      <c r="D70" s="21">
        <f t="shared" si="3"/>
        <v>2.5</v>
      </c>
      <c r="E70" s="21"/>
      <c r="F70" s="21">
        <v>2.2799999999999998</v>
      </c>
      <c r="G70" s="21"/>
    </row>
    <row r="71" spans="1:7" x14ac:dyDescent="0.15">
      <c r="A71" s="35">
        <v>37145</v>
      </c>
      <c r="B71" s="21">
        <f t="shared" si="2"/>
        <v>2.33</v>
      </c>
      <c r="C71" s="21">
        <f t="shared" si="2"/>
        <v>2.2799999999999998</v>
      </c>
      <c r="D71" s="21">
        <f t="shared" si="3"/>
        <v>2.5</v>
      </c>
      <c r="E71" s="21"/>
      <c r="F71" s="21">
        <v>2.2799999999999998</v>
      </c>
      <c r="G71" s="21"/>
    </row>
    <row r="72" spans="1:7" x14ac:dyDescent="0.15">
      <c r="A72" s="35">
        <v>37152</v>
      </c>
      <c r="B72" s="21">
        <f t="shared" si="2"/>
        <v>2.33</v>
      </c>
      <c r="C72" s="21">
        <f t="shared" si="2"/>
        <v>2.2799999999999998</v>
      </c>
      <c r="D72" s="21">
        <f t="shared" si="3"/>
        <v>2.5</v>
      </c>
      <c r="E72" s="21"/>
      <c r="F72" s="21">
        <v>2.2799999999999998</v>
      </c>
      <c r="G72" s="21"/>
    </row>
    <row r="73" spans="1:7" x14ac:dyDescent="0.15">
      <c r="A73" s="35">
        <v>37159</v>
      </c>
      <c r="B73" s="21">
        <f t="shared" si="2"/>
        <v>2.33</v>
      </c>
      <c r="C73" s="21">
        <f t="shared" si="2"/>
        <v>2.2799999999999998</v>
      </c>
      <c r="D73" s="21">
        <f t="shared" si="3"/>
        <v>2.5</v>
      </c>
      <c r="E73" s="21"/>
      <c r="F73" s="21">
        <v>2.2799999999999998</v>
      </c>
      <c r="G73" s="21"/>
    </row>
    <row r="74" spans="1:7" x14ac:dyDescent="0.15">
      <c r="A74" s="35">
        <v>37173</v>
      </c>
      <c r="B74" s="21">
        <f t="shared" si="2"/>
        <v>2.33</v>
      </c>
      <c r="C74" s="21">
        <f t="shared" si="2"/>
        <v>2.2799999999999998</v>
      </c>
      <c r="D74" s="21">
        <f t="shared" si="3"/>
        <v>2.5</v>
      </c>
      <c r="E74" s="21"/>
      <c r="F74" s="21">
        <v>2.2799999999999998</v>
      </c>
      <c r="G74" s="21"/>
    </row>
    <row r="75" spans="1:7" x14ac:dyDescent="0.15">
      <c r="A75" s="35">
        <v>37180</v>
      </c>
      <c r="B75" s="21">
        <f t="shared" si="2"/>
        <v>2.33</v>
      </c>
      <c r="C75" s="21">
        <f t="shared" si="2"/>
        <v>2.2799999999999998</v>
      </c>
      <c r="D75" s="21">
        <f t="shared" si="3"/>
        <v>2.5</v>
      </c>
      <c r="E75" s="21"/>
      <c r="F75" s="21">
        <v>2.2799999999999998</v>
      </c>
      <c r="G75" s="21"/>
    </row>
    <row r="76" spans="1:7" x14ac:dyDescent="0.15">
      <c r="A76" s="35">
        <v>37187</v>
      </c>
      <c r="B76" s="21">
        <f t="shared" si="2"/>
        <v>2.33</v>
      </c>
      <c r="C76" s="21">
        <f t="shared" si="2"/>
        <v>2.2799999999999998</v>
      </c>
      <c r="D76" s="21">
        <f t="shared" si="3"/>
        <v>2.5</v>
      </c>
      <c r="E76" s="21"/>
      <c r="F76" s="21">
        <v>2.2799999999999998</v>
      </c>
      <c r="G76" s="21"/>
    </row>
    <row r="77" spans="1:7" x14ac:dyDescent="0.15">
      <c r="A77" s="35">
        <v>37194</v>
      </c>
      <c r="B77" s="21">
        <f t="shared" si="2"/>
        <v>2.33</v>
      </c>
      <c r="C77" s="21">
        <f t="shared" si="2"/>
        <v>2.2799999999999998</v>
      </c>
      <c r="D77" s="21">
        <f t="shared" si="3"/>
        <v>2.5</v>
      </c>
      <c r="E77" s="21"/>
      <c r="F77" s="21">
        <v>2.2799999999999998</v>
      </c>
      <c r="G77" s="21"/>
    </row>
    <row r="78" spans="1:7" x14ac:dyDescent="0.15">
      <c r="A78" s="35">
        <v>37201</v>
      </c>
      <c r="B78" s="21">
        <f t="shared" si="2"/>
        <v>2.33</v>
      </c>
      <c r="C78" s="21">
        <f t="shared" si="2"/>
        <v>2.2799999999999998</v>
      </c>
      <c r="D78" s="21">
        <f t="shared" si="3"/>
        <v>2.5</v>
      </c>
      <c r="E78" s="21"/>
      <c r="F78" s="21">
        <v>2.2799999999999998</v>
      </c>
      <c r="G78" s="21"/>
    </row>
    <row r="79" spans="1:7" x14ac:dyDescent="0.15">
      <c r="A79" s="35">
        <v>37208</v>
      </c>
      <c r="B79" s="21">
        <f t="shared" si="2"/>
        <v>2.33</v>
      </c>
      <c r="C79" s="21">
        <f t="shared" si="2"/>
        <v>2.2799999999999998</v>
      </c>
      <c r="D79" s="21">
        <f t="shared" si="3"/>
        <v>2.5</v>
      </c>
      <c r="E79" s="21"/>
      <c r="F79" s="21">
        <v>2.2799999999999998</v>
      </c>
      <c r="G79" s="21"/>
    </row>
    <row r="80" spans="1:7" x14ac:dyDescent="0.15">
      <c r="A80" s="35">
        <v>37215</v>
      </c>
      <c r="B80" s="21">
        <f t="shared" si="2"/>
        <v>2.33</v>
      </c>
      <c r="C80" s="21">
        <f t="shared" si="2"/>
        <v>2.2799999999999998</v>
      </c>
      <c r="D80" s="21">
        <f t="shared" si="3"/>
        <v>2.5</v>
      </c>
      <c r="E80" s="21"/>
      <c r="F80" s="21">
        <v>2.2799999999999998</v>
      </c>
      <c r="G80" s="21"/>
    </row>
    <row r="81" spans="1:7" x14ac:dyDescent="0.15">
      <c r="A81" s="35">
        <v>37222</v>
      </c>
      <c r="B81" s="21">
        <f t="shared" si="2"/>
        <v>2.33</v>
      </c>
      <c r="C81" s="21">
        <f t="shared" si="2"/>
        <v>2.2799999999999998</v>
      </c>
      <c r="D81" s="21">
        <f t="shared" si="3"/>
        <v>2.5</v>
      </c>
      <c r="E81" s="21"/>
      <c r="F81" s="21">
        <v>2.2799999999999998</v>
      </c>
      <c r="G81" s="21"/>
    </row>
    <row r="82" spans="1:7" x14ac:dyDescent="0.15">
      <c r="A82" s="35">
        <v>37229</v>
      </c>
      <c r="B82" s="21">
        <f t="shared" si="2"/>
        <v>2.33</v>
      </c>
      <c r="C82" s="21">
        <f t="shared" si="2"/>
        <v>2.2799999999999998</v>
      </c>
      <c r="D82" s="21">
        <f t="shared" si="3"/>
        <v>2.5</v>
      </c>
      <c r="E82" s="21"/>
      <c r="F82" s="21">
        <v>2.2799999999999998</v>
      </c>
      <c r="G82" s="21"/>
    </row>
    <row r="83" spans="1:7" x14ac:dyDescent="0.15">
      <c r="A83" s="35">
        <v>37236</v>
      </c>
      <c r="B83" s="21">
        <f t="shared" si="2"/>
        <v>2.33</v>
      </c>
      <c r="C83" s="21">
        <f t="shared" si="2"/>
        <v>2.2799999999999998</v>
      </c>
      <c r="D83" s="21">
        <f t="shared" si="3"/>
        <v>2.5</v>
      </c>
      <c r="E83" s="21"/>
      <c r="F83" s="21">
        <v>2.2799999999999998</v>
      </c>
      <c r="G83" s="21"/>
    </row>
    <row r="84" spans="1:7" x14ac:dyDescent="0.15">
      <c r="A84" s="35">
        <v>37250</v>
      </c>
      <c r="B84" s="21">
        <f t="shared" si="2"/>
        <v>2.33</v>
      </c>
      <c r="C84" s="21">
        <f t="shared" si="2"/>
        <v>2.17</v>
      </c>
      <c r="D84" s="21">
        <f t="shared" si="3"/>
        <v>2.15</v>
      </c>
      <c r="E84" s="21"/>
      <c r="F84" s="21">
        <v>2.17</v>
      </c>
      <c r="G84" s="21">
        <v>2.15</v>
      </c>
    </row>
    <row r="85" spans="1:7" x14ac:dyDescent="0.15">
      <c r="A85" s="35">
        <v>37264</v>
      </c>
      <c r="B85" s="21">
        <f t="shared" si="2"/>
        <v>2.33</v>
      </c>
      <c r="C85" s="21">
        <f t="shared" si="2"/>
        <v>2.17</v>
      </c>
      <c r="D85" s="21">
        <f t="shared" si="3"/>
        <v>2.15</v>
      </c>
      <c r="E85" s="21"/>
      <c r="F85" s="21">
        <v>2.17</v>
      </c>
      <c r="G85" s="21">
        <v>2.15</v>
      </c>
    </row>
    <row r="86" spans="1:7" x14ac:dyDescent="0.15">
      <c r="A86" s="35">
        <v>37271</v>
      </c>
      <c r="B86" s="21">
        <f t="shared" si="2"/>
        <v>2.33</v>
      </c>
      <c r="C86" s="21">
        <f t="shared" si="2"/>
        <v>2.17</v>
      </c>
      <c r="D86" s="21">
        <f t="shared" si="3"/>
        <v>2.15</v>
      </c>
      <c r="E86" s="21"/>
      <c r="F86" s="21">
        <v>2.17</v>
      </c>
      <c r="G86" s="21">
        <v>2.15</v>
      </c>
    </row>
    <row r="87" spans="1:7" x14ac:dyDescent="0.15">
      <c r="A87" s="35">
        <v>37278</v>
      </c>
      <c r="B87" s="21">
        <f t="shared" si="2"/>
        <v>2.33</v>
      </c>
      <c r="C87" s="21">
        <f t="shared" si="2"/>
        <v>2.17</v>
      </c>
      <c r="D87" s="21">
        <f t="shared" si="3"/>
        <v>2.15</v>
      </c>
      <c r="E87" s="21"/>
      <c r="F87" s="21">
        <v>2.17</v>
      </c>
      <c r="G87" s="21">
        <v>2.15</v>
      </c>
    </row>
    <row r="88" spans="1:7" x14ac:dyDescent="0.15">
      <c r="A88" s="35">
        <v>37285</v>
      </c>
      <c r="B88" s="21">
        <f t="shared" si="2"/>
        <v>2.33</v>
      </c>
      <c r="C88" s="21">
        <f t="shared" si="2"/>
        <v>2.17</v>
      </c>
      <c r="D88" s="21">
        <f t="shared" si="3"/>
        <v>2.15</v>
      </c>
      <c r="E88" s="21"/>
      <c r="F88" s="21">
        <v>2.17</v>
      </c>
      <c r="G88" s="21">
        <v>2.15</v>
      </c>
    </row>
    <row r="89" spans="1:7" x14ac:dyDescent="0.15">
      <c r="A89" s="35">
        <v>37292</v>
      </c>
      <c r="B89" s="21">
        <f t="shared" si="2"/>
        <v>2.33</v>
      </c>
      <c r="C89" s="21">
        <f t="shared" si="2"/>
        <v>2.17</v>
      </c>
      <c r="D89" s="21">
        <f t="shared" si="3"/>
        <v>2.15</v>
      </c>
      <c r="E89" s="21"/>
      <c r="F89" s="21">
        <v>2.17</v>
      </c>
      <c r="G89" s="21">
        <v>2.15</v>
      </c>
    </row>
    <row r="90" spans="1:7" x14ac:dyDescent="0.15">
      <c r="A90" s="35">
        <v>37306</v>
      </c>
      <c r="B90" s="21">
        <f t="shared" si="2"/>
        <v>2.33</v>
      </c>
      <c r="C90" s="21">
        <f t="shared" si="2"/>
        <v>2.17</v>
      </c>
      <c r="D90" s="21">
        <f t="shared" si="3"/>
        <v>2.15</v>
      </c>
      <c r="E90" s="21"/>
      <c r="F90" s="21">
        <v>2.17</v>
      </c>
      <c r="G90" s="21">
        <v>2.15</v>
      </c>
    </row>
    <row r="91" spans="1:7" x14ac:dyDescent="0.15">
      <c r="A91" s="35">
        <v>37313</v>
      </c>
      <c r="B91" s="21">
        <f t="shared" si="2"/>
        <v>2.33</v>
      </c>
      <c r="C91" s="21">
        <f t="shared" si="2"/>
        <v>1.99</v>
      </c>
      <c r="D91" s="21">
        <f t="shared" si="3"/>
        <v>1.97</v>
      </c>
      <c r="E91" s="21"/>
      <c r="F91" s="21">
        <v>1.99</v>
      </c>
      <c r="G91" s="21">
        <v>1.97</v>
      </c>
    </row>
    <row r="92" spans="1:7" x14ac:dyDescent="0.15">
      <c r="A92" s="35">
        <v>37320</v>
      </c>
      <c r="B92" s="21">
        <f t="shared" si="2"/>
        <v>2.33</v>
      </c>
      <c r="C92" s="21">
        <f t="shared" si="2"/>
        <v>1.99</v>
      </c>
      <c r="D92" s="21">
        <f t="shared" si="3"/>
        <v>1.97</v>
      </c>
      <c r="E92" s="21"/>
      <c r="F92" s="21">
        <v>1.99</v>
      </c>
      <c r="G92" s="21">
        <v>1.97</v>
      </c>
    </row>
    <row r="93" spans="1:7" x14ac:dyDescent="0.15">
      <c r="A93" s="35">
        <v>37327</v>
      </c>
      <c r="B93" s="21">
        <f t="shared" si="2"/>
        <v>2.33</v>
      </c>
      <c r="C93" s="21">
        <f t="shared" si="2"/>
        <v>1.99</v>
      </c>
      <c r="D93" s="21">
        <f t="shared" si="3"/>
        <v>1.97</v>
      </c>
      <c r="E93" s="21"/>
      <c r="F93" s="21">
        <v>1.99</v>
      </c>
      <c r="G93" s="21">
        <v>1.97</v>
      </c>
    </row>
    <row r="94" spans="1:7" x14ac:dyDescent="0.15">
      <c r="A94" s="35">
        <v>37334</v>
      </c>
      <c r="B94" s="21">
        <f t="shared" si="2"/>
        <v>2.33</v>
      </c>
      <c r="C94" s="21">
        <f t="shared" si="2"/>
        <v>1.99</v>
      </c>
      <c r="D94" s="21">
        <f t="shared" si="3"/>
        <v>1.97</v>
      </c>
      <c r="E94" s="21"/>
      <c r="F94" s="21">
        <v>1.99</v>
      </c>
      <c r="G94" s="21">
        <v>1.97</v>
      </c>
    </row>
    <row r="95" spans="1:7" x14ac:dyDescent="0.15">
      <c r="A95" s="35">
        <v>37341</v>
      </c>
      <c r="B95" s="21">
        <f t="shared" si="2"/>
        <v>2.33</v>
      </c>
      <c r="C95" s="21">
        <f t="shared" si="2"/>
        <v>1.99</v>
      </c>
      <c r="D95" s="21">
        <f t="shared" si="3"/>
        <v>1.97</v>
      </c>
      <c r="E95" s="21"/>
      <c r="F95" s="21">
        <v>1.99</v>
      </c>
      <c r="G95" s="21">
        <v>1.97</v>
      </c>
    </row>
    <row r="96" spans="1:7" x14ac:dyDescent="0.15">
      <c r="A96" s="35">
        <v>37348</v>
      </c>
      <c r="B96" s="21">
        <f t="shared" si="2"/>
        <v>2.33</v>
      </c>
      <c r="C96" s="21">
        <f t="shared" si="2"/>
        <v>1.99</v>
      </c>
      <c r="D96" s="21">
        <f t="shared" si="3"/>
        <v>1.97</v>
      </c>
      <c r="E96" s="21"/>
      <c r="F96" s="21">
        <v>1.99</v>
      </c>
      <c r="G96" s="21">
        <v>1.97</v>
      </c>
    </row>
    <row r="97" spans="1:7" x14ac:dyDescent="0.15">
      <c r="A97" s="35">
        <v>37355</v>
      </c>
      <c r="B97" s="21">
        <f t="shared" si="2"/>
        <v>2.33</v>
      </c>
      <c r="C97" s="21">
        <f t="shared" si="2"/>
        <v>1.99</v>
      </c>
      <c r="D97" s="21">
        <f t="shared" si="3"/>
        <v>1.97</v>
      </c>
      <c r="E97" s="21"/>
      <c r="F97" s="21">
        <v>1.99</v>
      </c>
      <c r="G97" s="21">
        <v>1.97</v>
      </c>
    </row>
    <row r="98" spans="1:7" x14ac:dyDescent="0.15">
      <c r="A98" s="35">
        <v>37362</v>
      </c>
      <c r="B98" s="21">
        <f t="shared" si="2"/>
        <v>2.33</v>
      </c>
      <c r="C98" s="21">
        <f t="shared" si="2"/>
        <v>1.99</v>
      </c>
      <c r="D98" s="21">
        <f t="shared" si="3"/>
        <v>1.97</v>
      </c>
      <c r="E98" s="21"/>
      <c r="F98" s="21">
        <v>1.99</v>
      </c>
      <c r="G98" s="21">
        <v>1.97</v>
      </c>
    </row>
    <row r="99" spans="1:7" x14ac:dyDescent="0.15">
      <c r="A99" s="35">
        <v>37369</v>
      </c>
      <c r="B99" s="21">
        <f t="shared" si="2"/>
        <v>2.33</v>
      </c>
      <c r="C99" s="21">
        <f t="shared" si="2"/>
        <v>1.99</v>
      </c>
      <c r="D99" s="21">
        <f t="shared" si="3"/>
        <v>1.97</v>
      </c>
      <c r="E99" s="21"/>
      <c r="F99" s="21">
        <v>1.99</v>
      </c>
      <c r="G99" s="21">
        <v>1.97</v>
      </c>
    </row>
    <row r="100" spans="1:7" x14ac:dyDescent="0.15">
      <c r="A100" s="35">
        <v>37390</v>
      </c>
      <c r="B100" s="21">
        <f t="shared" si="2"/>
        <v>2.33</v>
      </c>
      <c r="C100" s="21">
        <f t="shared" si="2"/>
        <v>1.99</v>
      </c>
      <c r="D100" s="21">
        <f t="shared" si="3"/>
        <v>1.97</v>
      </c>
      <c r="E100" s="21"/>
      <c r="F100" s="21">
        <v>1.99</v>
      </c>
      <c r="G100" s="21">
        <v>1.97</v>
      </c>
    </row>
    <row r="101" spans="1:7" x14ac:dyDescent="0.15">
      <c r="A101" s="35">
        <v>37397</v>
      </c>
      <c r="B101" s="21">
        <f t="shared" si="2"/>
        <v>2.33</v>
      </c>
      <c r="C101" s="21">
        <f t="shared" si="2"/>
        <v>1.99</v>
      </c>
      <c r="D101" s="21">
        <f t="shared" si="3"/>
        <v>1.97</v>
      </c>
      <c r="E101" s="21"/>
      <c r="F101" s="21">
        <v>1.99</v>
      </c>
      <c r="G101" s="21">
        <v>1.97</v>
      </c>
    </row>
    <row r="102" spans="1:7" x14ac:dyDescent="0.15">
      <c r="A102" s="35">
        <v>37404</v>
      </c>
      <c r="B102" s="21">
        <f t="shared" si="2"/>
        <v>2.33</v>
      </c>
      <c r="C102" s="21">
        <f t="shared" si="2"/>
        <v>1.99</v>
      </c>
      <c r="D102" s="21">
        <f t="shared" si="3"/>
        <v>1.97</v>
      </c>
      <c r="E102" s="21"/>
      <c r="F102" s="21">
        <v>1.99</v>
      </c>
      <c r="G102" s="21">
        <v>1.97</v>
      </c>
    </row>
    <row r="103" spans="1:7" x14ac:dyDescent="0.15">
      <c r="A103" s="35">
        <v>37411</v>
      </c>
      <c r="B103" s="21">
        <f t="shared" si="2"/>
        <v>2.33</v>
      </c>
      <c r="C103" s="21">
        <f t="shared" si="2"/>
        <v>1.99</v>
      </c>
      <c r="D103" s="21">
        <f t="shared" si="3"/>
        <v>1.97</v>
      </c>
      <c r="E103" s="21"/>
      <c r="F103" s="21">
        <v>1.99</v>
      </c>
      <c r="G103" s="21">
        <v>1.97</v>
      </c>
    </row>
    <row r="104" spans="1:7" x14ac:dyDescent="0.15">
      <c r="A104" s="35">
        <v>37418</v>
      </c>
      <c r="B104" s="21">
        <f t="shared" si="2"/>
        <v>2.33</v>
      </c>
      <c r="C104" s="21">
        <f t="shared" si="2"/>
        <v>1.99</v>
      </c>
      <c r="D104" s="21">
        <f t="shared" si="3"/>
        <v>1.97</v>
      </c>
      <c r="E104" s="21"/>
      <c r="F104" s="21">
        <v>1.99</v>
      </c>
      <c r="G104" s="21">
        <v>1.97</v>
      </c>
    </row>
    <row r="105" spans="1:7" x14ac:dyDescent="0.15">
      <c r="A105" s="35">
        <v>37425</v>
      </c>
      <c r="B105" s="21">
        <f t="shared" si="2"/>
        <v>2.33</v>
      </c>
      <c r="C105" s="21">
        <f t="shared" si="2"/>
        <v>1.99</v>
      </c>
      <c r="D105" s="21">
        <f t="shared" si="3"/>
        <v>1.97</v>
      </c>
      <c r="E105" s="21"/>
      <c r="F105" s="21">
        <v>1.99</v>
      </c>
      <c r="G105" s="21">
        <v>1.97</v>
      </c>
    </row>
    <row r="106" spans="1:7" x14ac:dyDescent="0.15">
      <c r="A106" s="35">
        <v>37607</v>
      </c>
      <c r="B106" s="21">
        <f t="shared" si="2"/>
        <v>2.35</v>
      </c>
      <c r="C106" s="21">
        <f t="shared" si="2"/>
        <v>1.99</v>
      </c>
      <c r="D106" s="21">
        <f t="shared" si="3"/>
        <v>1.97</v>
      </c>
      <c r="E106" s="21">
        <v>2.35</v>
      </c>
      <c r="F106" s="21"/>
      <c r="G106" s="21"/>
    </row>
    <row r="107" spans="1:7" x14ac:dyDescent="0.15">
      <c r="A107" s="35">
        <v>37614</v>
      </c>
      <c r="B107" s="21">
        <f t="shared" si="2"/>
        <v>2.35</v>
      </c>
      <c r="C107" s="21">
        <f t="shared" si="2"/>
        <v>1.99</v>
      </c>
      <c r="D107" s="21">
        <f t="shared" si="3"/>
        <v>1.97</v>
      </c>
      <c r="E107" s="21">
        <v>2.35</v>
      </c>
      <c r="F107" s="21"/>
      <c r="G107" s="21"/>
    </row>
    <row r="108" spans="1:7" x14ac:dyDescent="0.15">
      <c r="A108" s="35">
        <v>37621</v>
      </c>
      <c r="B108" s="21">
        <f t="shared" si="2"/>
        <v>2.35</v>
      </c>
      <c r="C108" s="21">
        <f t="shared" si="2"/>
        <v>1.99</v>
      </c>
      <c r="D108" s="21">
        <f t="shared" si="3"/>
        <v>1.97</v>
      </c>
      <c r="E108" s="21">
        <v>2.35</v>
      </c>
      <c r="F108" s="21"/>
      <c r="G108" s="21"/>
    </row>
    <row r="109" spans="1:7" x14ac:dyDescent="0.15">
      <c r="A109" s="35">
        <v>37628</v>
      </c>
      <c r="B109" s="21">
        <f t="shared" si="2"/>
        <v>2.35</v>
      </c>
      <c r="C109" s="21">
        <f t="shared" si="2"/>
        <v>1.99</v>
      </c>
      <c r="D109" s="21">
        <f t="shared" si="3"/>
        <v>2.2999999999999998</v>
      </c>
      <c r="E109" s="21"/>
      <c r="F109" s="21"/>
      <c r="G109" s="21">
        <v>2.2999999999999998</v>
      </c>
    </row>
    <row r="110" spans="1:7" x14ac:dyDescent="0.15">
      <c r="A110" s="35">
        <v>37635</v>
      </c>
      <c r="B110" s="21">
        <f t="shared" si="2"/>
        <v>2.35</v>
      </c>
      <c r="C110" s="21">
        <f t="shared" si="2"/>
        <v>1.99</v>
      </c>
      <c r="D110" s="21">
        <f t="shared" si="3"/>
        <v>2.2999999999999998</v>
      </c>
      <c r="E110" s="21"/>
      <c r="F110" s="21"/>
      <c r="G110" s="21">
        <v>2.2999999999999998</v>
      </c>
    </row>
    <row r="111" spans="1:7" x14ac:dyDescent="0.15">
      <c r="A111" s="35">
        <v>37642</v>
      </c>
      <c r="B111" s="21">
        <f t="shared" si="2"/>
        <v>2.35</v>
      </c>
      <c r="C111" s="21">
        <f t="shared" si="2"/>
        <v>1.99</v>
      </c>
      <c r="D111" s="21">
        <f t="shared" si="3"/>
        <v>2.2999999999999998</v>
      </c>
      <c r="E111" s="21"/>
      <c r="F111" s="21"/>
      <c r="G111" s="21">
        <v>2.2999999999999998</v>
      </c>
    </row>
    <row r="112" spans="1:7" x14ac:dyDescent="0.15">
      <c r="A112" s="35">
        <v>37649</v>
      </c>
      <c r="B112" s="21">
        <f t="shared" si="2"/>
        <v>2.35</v>
      </c>
      <c r="C112" s="21">
        <f t="shared" si="2"/>
        <v>2.3199999999999998</v>
      </c>
      <c r="D112" s="21">
        <f t="shared" si="3"/>
        <v>2.2999999999999998</v>
      </c>
      <c r="E112" s="21"/>
      <c r="F112" s="21">
        <v>2.3199999999999998</v>
      </c>
      <c r="G112" s="21"/>
    </row>
    <row r="113" spans="1:7" x14ac:dyDescent="0.15">
      <c r="A113" s="35">
        <v>37859</v>
      </c>
      <c r="B113" s="21">
        <f t="shared" si="2"/>
        <v>2.35</v>
      </c>
      <c r="C113" s="21">
        <f t="shared" si="2"/>
        <v>2.3199999999999998</v>
      </c>
      <c r="D113" s="21">
        <f t="shared" si="3"/>
        <v>2.2400000000000002</v>
      </c>
      <c r="E113" s="21"/>
      <c r="F113" s="21"/>
      <c r="G113" s="21">
        <v>2.2400000000000002</v>
      </c>
    </row>
    <row r="114" spans="1:7" x14ac:dyDescent="0.15">
      <c r="A114" s="35">
        <v>37866</v>
      </c>
      <c r="B114" s="21">
        <f t="shared" si="2"/>
        <v>2.35</v>
      </c>
      <c r="C114" s="21">
        <f t="shared" si="2"/>
        <v>2.3199999999999998</v>
      </c>
      <c r="D114" s="21">
        <f t="shared" si="3"/>
        <v>2.9337</v>
      </c>
      <c r="E114" s="21"/>
      <c r="F114" s="21"/>
      <c r="G114" s="21">
        <v>2.9337</v>
      </c>
    </row>
    <row r="115" spans="1:7" x14ac:dyDescent="0.15">
      <c r="A115" s="35">
        <v>37887</v>
      </c>
      <c r="B115" s="21">
        <f t="shared" si="2"/>
        <v>2.35</v>
      </c>
      <c r="C115" s="21">
        <f t="shared" si="2"/>
        <v>2.3199999999999998</v>
      </c>
      <c r="D115" s="21">
        <f t="shared" si="3"/>
        <v>2.6</v>
      </c>
      <c r="E115" s="21"/>
      <c r="F115" s="21"/>
      <c r="G115" s="21">
        <v>2.6</v>
      </c>
    </row>
    <row r="116" spans="1:7" x14ac:dyDescent="0.15">
      <c r="A116" s="35">
        <v>37929</v>
      </c>
      <c r="B116" s="21">
        <f t="shared" si="2"/>
        <v>2.35</v>
      </c>
      <c r="C116" s="21">
        <f t="shared" si="2"/>
        <v>2.3199999999999998</v>
      </c>
      <c r="D116" s="21">
        <f t="shared" si="3"/>
        <v>3.7561</v>
      </c>
      <c r="E116" s="21"/>
      <c r="F116" s="21"/>
      <c r="G116" s="21">
        <v>3.7561</v>
      </c>
    </row>
    <row r="117" spans="1:7" x14ac:dyDescent="0.15">
      <c r="A117" s="35">
        <v>38002</v>
      </c>
      <c r="B117" s="21">
        <f t="shared" si="2"/>
        <v>2.35</v>
      </c>
      <c r="C117" s="21">
        <f t="shared" si="2"/>
        <v>2.82</v>
      </c>
      <c r="D117" s="21">
        <f t="shared" si="3"/>
        <v>3.7561</v>
      </c>
      <c r="E117" s="21"/>
      <c r="F117" s="21">
        <v>2.82</v>
      </c>
      <c r="G117" s="21"/>
    </row>
    <row r="118" spans="1:7" x14ac:dyDescent="0.15">
      <c r="A118" s="35">
        <v>38389</v>
      </c>
      <c r="B118" s="21">
        <f t="shared" si="2"/>
        <v>2.35</v>
      </c>
      <c r="C118" s="21">
        <f t="shared" si="2"/>
        <v>2.97</v>
      </c>
      <c r="D118" s="21">
        <f t="shared" si="3"/>
        <v>3.7561</v>
      </c>
      <c r="E118" s="21"/>
      <c r="F118" s="21">
        <v>2.97</v>
      </c>
      <c r="G118" s="21"/>
    </row>
    <row r="119" spans="1:7" x14ac:dyDescent="0.15">
      <c r="A119" s="35">
        <v>38741</v>
      </c>
      <c r="B119" s="21">
        <f t="shared" si="2"/>
        <v>2.35</v>
      </c>
      <c r="C119" s="21">
        <f t="shared" si="2"/>
        <v>3.15</v>
      </c>
      <c r="D119" s="21">
        <f t="shared" si="3"/>
        <v>3.7561</v>
      </c>
      <c r="E119" s="21"/>
      <c r="F119" s="21">
        <v>3.15</v>
      </c>
      <c r="G119" s="21"/>
    </row>
    <row r="120" spans="1:7" x14ac:dyDescent="0.15">
      <c r="A120" s="35">
        <v>39126</v>
      </c>
      <c r="B120" s="21">
        <f t="shared" si="2"/>
        <v>2.35</v>
      </c>
      <c r="C120" s="21">
        <f t="shared" si="2"/>
        <v>3.9</v>
      </c>
      <c r="D120" s="21">
        <f t="shared" si="3"/>
        <v>3.7561</v>
      </c>
      <c r="E120" s="21"/>
      <c r="F120" s="21">
        <v>3.9</v>
      </c>
      <c r="G120" s="21"/>
    </row>
    <row r="121" spans="1:7" x14ac:dyDescent="0.15">
      <c r="A121" s="35">
        <v>40925</v>
      </c>
      <c r="B121" s="21">
        <f t="shared" si="2"/>
        <v>2.35</v>
      </c>
      <c r="C121" s="21">
        <f t="shared" si="2"/>
        <v>5.47</v>
      </c>
      <c r="D121" s="21">
        <f t="shared" si="3"/>
        <v>3.7561</v>
      </c>
      <c r="E121" s="21"/>
      <c r="F121" s="21">
        <v>5.47</v>
      </c>
      <c r="G121" s="21"/>
    </row>
    <row r="122" spans="1:7" x14ac:dyDescent="0.15">
      <c r="A122" s="35">
        <v>40927</v>
      </c>
      <c r="B122" s="21">
        <f t="shared" si="2"/>
        <v>2.35</v>
      </c>
      <c r="C122" s="21">
        <f t="shared" si="2"/>
        <v>6.05</v>
      </c>
      <c r="D122" s="21">
        <f t="shared" si="3"/>
        <v>3.7561</v>
      </c>
      <c r="E122" s="21"/>
      <c r="F122" s="21">
        <v>6.05</v>
      </c>
      <c r="G122" s="21"/>
    </row>
    <row r="123" spans="1:7" x14ac:dyDescent="0.15">
      <c r="A123" s="35">
        <v>41032</v>
      </c>
      <c r="B123" s="21">
        <f t="shared" si="2"/>
        <v>2.35</v>
      </c>
      <c r="C123" s="21">
        <f t="shared" si="2"/>
        <v>6.05</v>
      </c>
      <c r="D123" s="21">
        <f t="shared" si="3"/>
        <v>3.53</v>
      </c>
      <c r="E123" s="21"/>
      <c r="F123" s="21"/>
      <c r="G123" s="21">
        <v>3.53</v>
      </c>
    </row>
    <row r="124" spans="1:7" x14ac:dyDescent="0.15">
      <c r="A124" s="35">
        <v>41039</v>
      </c>
      <c r="B124" s="21">
        <f t="shared" si="2"/>
        <v>2.35</v>
      </c>
      <c r="C124" s="21">
        <f t="shared" si="2"/>
        <v>6.05</v>
      </c>
      <c r="D124" s="21">
        <f t="shared" si="3"/>
        <v>3.3</v>
      </c>
      <c r="E124" s="21"/>
      <c r="F124" s="21"/>
      <c r="G124" s="21">
        <v>3.3</v>
      </c>
    </row>
    <row r="125" spans="1:7" x14ac:dyDescent="0.15">
      <c r="A125" s="35">
        <v>41086</v>
      </c>
      <c r="B125" s="21">
        <f t="shared" si="2"/>
        <v>2.35</v>
      </c>
      <c r="C125" s="21">
        <f t="shared" si="2"/>
        <v>4.2</v>
      </c>
      <c r="D125" s="21">
        <f t="shared" si="3"/>
        <v>3.3</v>
      </c>
      <c r="E125" s="21"/>
      <c r="F125" s="21">
        <v>4.2</v>
      </c>
      <c r="G125" s="21"/>
    </row>
    <row r="126" spans="1:7" x14ac:dyDescent="0.15">
      <c r="A126" s="35">
        <v>41088</v>
      </c>
      <c r="B126" s="21">
        <f t="shared" si="2"/>
        <v>2.35</v>
      </c>
      <c r="C126" s="21">
        <f t="shared" si="2"/>
        <v>4.1500000000000004</v>
      </c>
      <c r="D126" s="21">
        <f t="shared" si="3"/>
        <v>3.3</v>
      </c>
      <c r="E126" s="21"/>
      <c r="F126" s="21">
        <v>4.1500000000000004</v>
      </c>
      <c r="G126" s="21"/>
    </row>
    <row r="127" spans="1:7" x14ac:dyDescent="0.15">
      <c r="A127" s="35">
        <v>41093</v>
      </c>
      <c r="B127" s="21">
        <f t="shared" si="2"/>
        <v>2.35</v>
      </c>
      <c r="C127" s="21">
        <f t="shared" si="2"/>
        <v>4.0999999999999996</v>
      </c>
      <c r="D127" s="21">
        <f t="shared" si="3"/>
        <v>3.95</v>
      </c>
      <c r="E127" s="21"/>
      <c r="F127" s="21">
        <v>4.0999999999999996</v>
      </c>
      <c r="G127" s="21">
        <v>3.95</v>
      </c>
    </row>
    <row r="128" spans="1:7" x14ac:dyDescent="0.15">
      <c r="A128" s="35">
        <v>41095</v>
      </c>
      <c r="B128" s="21">
        <f t="shared" si="2"/>
        <v>2.35</v>
      </c>
      <c r="C128" s="21">
        <f t="shared" si="2"/>
        <v>4</v>
      </c>
      <c r="D128" s="21">
        <f t="shared" si="3"/>
        <v>3.8</v>
      </c>
      <c r="E128" s="21"/>
      <c r="F128" s="21">
        <v>4</v>
      </c>
      <c r="G128" s="21">
        <v>3.8</v>
      </c>
    </row>
    <row r="129" spans="1:7" x14ac:dyDescent="0.15">
      <c r="A129" s="35">
        <v>41100</v>
      </c>
      <c r="B129" s="21">
        <f t="shared" si="2"/>
        <v>2.35</v>
      </c>
      <c r="C129" s="21">
        <f t="shared" si="2"/>
        <v>4</v>
      </c>
      <c r="D129" s="21">
        <f t="shared" si="3"/>
        <v>3.3</v>
      </c>
      <c r="E129" s="21"/>
      <c r="F129" s="21"/>
      <c r="G129" s="21">
        <v>3.3</v>
      </c>
    </row>
    <row r="130" spans="1:7" x14ac:dyDescent="0.15">
      <c r="A130" s="35">
        <v>41102</v>
      </c>
      <c r="B130" s="21">
        <f t="shared" si="2"/>
        <v>2.35</v>
      </c>
      <c r="C130" s="21">
        <f t="shared" si="2"/>
        <v>4</v>
      </c>
      <c r="D130" s="21">
        <f t="shared" si="3"/>
        <v>3.3</v>
      </c>
      <c r="E130" s="21"/>
      <c r="F130" s="21"/>
      <c r="G130" s="21">
        <v>3.3</v>
      </c>
    </row>
    <row r="131" spans="1:7" x14ac:dyDescent="0.15">
      <c r="A131" s="35">
        <v>41107</v>
      </c>
      <c r="B131" s="21">
        <f t="shared" ref="B131:C194" si="4">IF(E131="",B130,E131)</f>
        <v>2.35</v>
      </c>
      <c r="C131" s="21">
        <f t="shared" si="4"/>
        <v>4</v>
      </c>
      <c r="D131" s="21">
        <f t="shared" ref="D131:D194" si="5">IF(G131="",D130,G131)</f>
        <v>3.3</v>
      </c>
      <c r="E131" s="21"/>
      <c r="F131" s="21"/>
      <c r="G131" s="21">
        <v>3.3</v>
      </c>
    </row>
    <row r="132" spans="1:7" x14ac:dyDescent="0.15">
      <c r="A132" s="35">
        <v>41109</v>
      </c>
      <c r="B132" s="21">
        <f t="shared" si="4"/>
        <v>2.35</v>
      </c>
      <c r="C132" s="21">
        <f t="shared" si="4"/>
        <v>4</v>
      </c>
      <c r="D132" s="21">
        <f t="shared" si="5"/>
        <v>3.35</v>
      </c>
      <c r="E132" s="21"/>
      <c r="F132" s="21"/>
      <c r="G132" s="21">
        <v>3.35</v>
      </c>
    </row>
    <row r="133" spans="1:7" x14ac:dyDescent="0.15">
      <c r="A133" s="35">
        <v>41114</v>
      </c>
      <c r="B133" s="21">
        <f t="shared" si="4"/>
        <v>2.35</v>
      </c>
      <c r="C133" s="21">
        <f t="shared" si="4"/>
        <v>4</v>
      </c>
      <c r="D133" s="21">
        <f t="shared" si="5"/>
        <v>3.35</v>
      </c>
      <c r="E133" s="21"/>
      <c r="F133" s="21"/>
      <c r="G133" s="21">
        <v>3.35</v>
      </c>
    </row>
    <row r="134" spans="1:7" x14ac:dyDescent="0.15">
      <c r="A134" s="35">
        <v>41116</v>
      </c>
      <c r="B134" s="21">
        <f t="shared" si="4"/>
        <v>2.35</v>
      </c>
      <c r="C134" s="21">
        <f t="shared" si="4"/>
        <v>4</v>
      </c>
      <c r="D134" s="21">
        <f t="shared" si="5"/>
        <v>3.35</v>
      </c>
      <c r="E134" s="21"/>
      <c r="F134" s="21"/>
      <c r="G134" s="21">
        <v>3.35</v>
      </c>
    </row>
    <row r="135" spans="1:7" x14ac:dyDescent="0.15">
      <c r="A135" s="35">
        <v>41121</v>
      </c>
      <c r="B135" s="21">
        <f t="shared" si="4"/>
        <v>2.35</v>
      </c>
      <c r="C135" s="21">
        <f t="shared" si="4"/>
        <v>4</v>
      </c>
      <c r="D135" s="21">
        <f t="shared" si="5"/>
        <v>3.35</v>
      </c>
      <c r="E135" s="21"/>
      <c r="F135" s="21"/>
      <c r="G135" s="21">
        <v>3.35</v>
      </c>
    </row>
    <row r="136" spans="1:7" x14ac:dyDescent="0.15">
      <c r="A136" s="35">
        <v>41123</v>
      </c>
      <c r="B136" s="21">
        <f t="shared" si="4"/>
        <v>2.35</v>
      </c>
      <c r="C136" s="21">
        <f t="shared" si="4"/>
        <v>4</v>
      </c>
      <c r="D136" s="21">
        <f t="shared" si="5"/>
        <v>3.35</v>
      </c>
      <c r="E136" s="21"/>
      <c r="F136" s="21"/>
      <c r="G136" s="21">
        <v>3.35</v>
      </c>
    </row>
    <row r="137" spans="1:7" x14ac:dyDescent="0.15">
      <c r="A137" s="35">
        <v>41128</v>
      </c>
      <c r="B137" s="21">
        <f t="shared" si="4"/>
        <v>2.35</v>
      </c>
      <c r="C137" s="21">
        <f t="shared" si="4"/>
        <v>4</v>
      </c>
      <c r="D137" s="21">
        <f t="shared" si="5"/>
        <v>3.35</v>
      </c>
      <c r="E137" s="21"/>
      <c r="F137" s="21"/>
      <c r="G137" s="21">
        <v>3.35</v>
      </c>
    </row>
    <row r="138" spans="1:7" x14ac:dyDescent="0.15">
      <c r="A138" s="35">
        <v>41130</v>
      </c>
      <c r="B138" s="21">
        <f t="shared" si="4"/>
        <v>2.35</v>
      </c>
      <c r="C138" s="21">
        <f t="shared" si="4"/>
        <v>4</v>
      </c>
      <c r="D138" s="21">
        <f t="shared" si="5"/>
        <v>3.35</v>
      </c>
      <c r="E138" s="21"/>
      <c r="F138" s="21"/>
      <c r="G138" s="21">
        <v>3.35</v>
      </c>
    </row>
    <row r="139" spans="1:7" x14ac:dyDescent="0.15">
      <c r="A139" s="35">
        <v>41135</v>
      </c>
      <c r="B139" s="21">
        <f t="shared" si="4"/>
        <v>2.35</v>
      </c>
      <c r="C139" s="21">
        <f t="shared" si="4"/>
        <v>4</v>
      </c>
      <c r="D139" s="21">
        <f t="shared" si="5"/>
        <v>3.35</v>
      </c>
      <c r="E139" s="21"/>
      <c r="F139" s="21"/>
      <c r="G139" s="21">
        <v>3.35</v>
      </c>
    </row>
    <row r="140" spans="1:7" x14ac:dyDescent="0.15">
      <c r="A140" s="35">
        <v>41137</v>
      </c>
      <c r="B140" s="21">
        <f t="shared" si="4"/>
        <v>2.35</v>
      </c>
      <c r="C140" s="21">
        <f t="shared" si="4"/>
        <v>3.6</v>
      </c>
      <c r="D140" s="21">
        <f t="shared" si="5"/>
        <v>3.35</v>
      </c>
      <c r="E140" s="21"/>
      <c r="F140" s="21">
        <v>3.6</v>
      </c>
      <c r="G140" s="21">
        <v>3.35</v>
      </c>
    </row>
    <row r="141" spans="1:7" x14ac:dyDescent="0.15">
      <c r="A141" s="35">
        <v>41142</v>
      </c>
      <c r="B141" s="21">
        <f t="shared" si="4"/>
        <v>2.35</v>
      </c>
      <c r="C141" s="21">
        <f t="shared" si="4"/>
        <v>3.6</v>
      </c>
      <c r="D141" s="21">
        <f t="shared" si="5"/>
        <v>3.4</v>
      </c>
      <c r="E141" s="21"/>
      <c r="F141" s="21">
        <v>3.6</v>
      </c>
      <c r="G141" s="21">
        <v>3.4</v>
      </c>
    </row>
    <row r="142" spans="1:7" x14ac:dyDescent="0.15">
      <c r="A142" s="35">
        <v>41144</v>
      </c>
      <c r="B142" s="21">
        <f t="shared" si="4"/>
        <v>2.35</v>
      </c>
      <c r="C142" s="21">
        <f t="shared" si="4"/>
        <v>3.6</v>
      </c>
      <c r="D142" s="21">
        <f t="shared" si="5"/>
        <v>3.4</v>
      </c>
      <c r="E142" s="21"/>
      <c r="F142" s="21">
        <v>3.6</v>
      </c>
      <c r="G142" s="21">
        <v>3.4</v>
      </c>
    </row>
    <row r="143" spans="1:7" x14ac:dyDescent="0.15">
      <c r="A143" s="35">
        <v>41149</v>
      </c>
      <c r="B143" s="21">
        <f t="shared" si="4"/>
        <v>2.35</v>
      </c>
      <c r="C143" s="21">
        <f t="shared" si="4"/>
        <v>3.55</v>
      </c>
      <c r="D143" s="21">
        <f t="shared" si="5"/>
        <v>3.4</v>
      </c>
      <c r="E143" s="21"/>
      <c r="F143" s="21">
        <v>3.55</v>
      </c>
      <c r="G143" s="21">
        <v>3.4</v>
      </c>
    </row>
    <row r="144" spans="1:7" x14ac:dyDescent="0.15">
      <c r="A144" s="35">
        <v>41151</v>
      </c>
      <c r="B144" s="21">
        <f t="shared" si="4"/>
        <v>2.35</v>
      </c>
      <c r="C144" s="21">
        <f t="shared" si="4"/>
        <v>3.55</v>
      </c>
      <c r="D144" s="21">
        <f t="shared" si="5"/>
        <v>3.4</v>
      </c>
      <c r="E144" s="21"/>
      <c r="F144" s="21">
        <v>3.55</v>
      </c>
      <c r="G144" s="21">
        <v>3.4</v>
      </c>
    </row>
    <row r="145" spans="1:7" x14ac:dyDescent="0.15">
      <c r="A145" s="35">
        <v>41156</v>
      </c>
      <c r="B145" s="21">
        <f t="shared" si="4"/>
        <v>2.35</v>
      </c>
      <c r="C145" s="21">
        <f t="shared" si="4"/>
        <v>3.5</v>
      </c>
      <c r="D145" s="21">
        <f t="shared" si="5"/>
        <v>3.4</v>
      </c>
      <c r="E145" s="21"/>
      <c r="F145" s="21">
        <v>3.5</v>
      </c>
      <c r="G145" s="21">
        <v>3.4</v>
      </c>
    </row>
    <row r="146" spans="1:7" x14ac:dyDescent="0.15">
      <c r="A146" s="35">
        <v>41158</v>
      </c>
      <c r="B146" s="21">
        <f t="shared" si="4"/>
        <v>2.35</v>
      </c>
      <c r="C146" s="21">
        <f t="shared" si="4"/>
        <v>3.5</v>
      </c>
      <c r="D146" s="21">
        <f t="shared" si="5"/>
        <v>3.35</v>
      </c>
      <c r="E146" s="21"/>
      <c r="F146" s="21">
        <v>3.5</v>
      </c>
      <c r="G146" s="21">
        <v>3.35</v>
      </c>
    </row>
    <row r="147" spans="1:7" x14ac:dyDescent="0.15">
      <c r="A147" s="35">
        <v>41163</v>
      </c>
      <c r="B147" s="21">
        <f t="shared" si="4"/>
        <v>2.35</v>
      </c>
      <c r="C147" s="21">
        <f t="shared" si="4"/>
        <v>3.45</v>
      </c>
      <c r="D147" s="21">
        <f t="shared" si="5"/>
        <v>3.35</v>
      </c>
      <c r="E147" s="21"/>
      <c r="F147" s="21">
        <v>3.45</v>
      </c>
      <c r="G147" s="21">
        <v>3.35</v>
      </c>
    </row>
    <row r="148" spans="1:7" x14ac:dyDescent="0.15">
      <c r="A148" s="35">
        <v>41165</v>
      </c>
      <c r="B148" s="21">
        <f t="shared" si="4"/>
        <v>3.6</v>
      </c>
      <c r="C148" s="21">
        <f t="shared" si="4"/>
        <v>3.45</v>
      </c>
      <c r="D148" s="21">
        <f t="shared" si="5"/>
        <v>3.35</v>
      </c>
      <c r="E148" s="21">
        <v>3.6</v>
      </c>
      <c r="F148" s="21"/>
      <c r="G148" s="21">
        <v>3.35</v>
      </c>
    </row>
    <row r="149" spans="1:7" x14ac:dyDescent="0.15">
      <c r="A149" s="35">
        <v>41170</v>
      </c>
      <c r="B149" s="21">
        <f t="shared" si="4"/>
        <v>3.6</v>
      </c>
      <c r="C149" s="21">
        <f t="shared" si="4"/>
        <v>3.45</v>
      </c>
      <c r="D149" s="21">
        <f t="shared" si="5"/>
        <v>3.35</v>
      </c>
      <c r="E149" s="21">
        <v>3.6</v>
      </c>
      <c r="F149" s="21"/>
      <c r="G149" s="21">
        <v>3.35</v>
      </c>
    </row>
    <row r="150" spans="1:7" x14ac:dyDescent="0.15">
      <c r="A150" s="35">
        <v>41172</v>
      </c>
      <c r="B150" s="21">
        <f t="shared" si="4"/>
        <v>3.6</v>
      </c>
      <c r="C150" s="21">
        <f t="shared" si="4"/>
        <v>3.45</v>
      </c>
      <c r="D150" s="21">
        <f t="shared" si="5"/>
        <v>3.35</v>
      </c>
      <c r="E150" s="21">
        <v>3.6</v>
      </c>
      <c r="F150" s="21"/>
      <c r="G150" s="21">
        <v>3.35</v>
      </c>
    </row>
    <row r="151" spans="1:7" x14ac:dyDescent="0.15">
      <c r="A151" s="35">
        <v>41177</v>
      </c>
      <c r="B151" s="21">
        <f t="shared" si="4"/>
        <v>3.6</v>
      </c>
      <c r="C151" s="21">
        <f t="shared" si="4"/>
        <v>3.45</v>
      </c>
      <c r="D151" s="21">
        <f t="shared" si="5"/>
        <v>3.35</v>
      </c>
      <c r="E151" s="21">
        <v>3.6</v>
      </c>
      <c r="F151" s="21">
        <v>3.45</v>
      </c>
      <c r="G151" s="21"/>
    </row>
    <row r="152" spans="1:7" x14ac:dyDescent="0.15">
      <c r="A152" s="35">
        <v>41179</v>
      </c>
      <c r="B152" s="21">
        <f t="shared" si="4"/>
        <v>3.6</v>
      </c>
      <c r="C152" s="21">
        <f t="shared" si="4"/>
        <v>3.45</v>
      </c>
      <c r="D152" s="21">
        <f t="shared" si="5"/>
        <v>3.35</v>
      </c>
      <c r="E152" s="21">
        <v>3.6</v>
      </c>
      <c r="F152" s="21">
        <v>3.45</v>
      </c>
      <c r="G152" s="21"/>
    </row>
    <row r="153" spans="1:7" x14ac:dyDescent="0.15">
      <c r="A153" s="35">
        <v>41191</v>
      </c>
      <c r="B153" s="21">
        <f t="shared" si="4"/>
        <v>3.6</v>
      </c>
      <c r="C153" s="21">
        <f t="shared" si="4"/>
        <v>3.45</v>
      </c>
      <c r="D153" s="21">
        <f t="shared" si="5"/>
        <v>3.35</v>
      </c>
      <c r="E153" s="21">
        <v>3.6</v>
      </c>
      <c r="F153" s="21"/>
      <c r="G153" s="21">
        <v>3.35</v>
      </c>
    </row>
    <row r="154" spans="1:7" x14ac:dyDescent="0.15">
      <c r="A154" s="35">
        <v>41193</v>
      </c>
      <c r="B154" s="21">
        <f t="shared" si="4"/>
        <v>3.6</v>
      </c>
      <c r="C154" s="21">
        <f t="shared" si="4"/>
        <v>3.45</v>
      </c>
      <c r="D154" s="21">
        <f t="shared" si="5"/>
        <v>3.35</v>
      </c>
      <c r="E154" s="21"/>
      <c r="F154" s="21">
        <v>3.45</v>
      </c>
      <c r="G154" s="21">
        <v>3.35</v>
      </c>
    </row>
    <row r="155" spans="1:7" x14ac:dyDescent="0.15">
      <c r="A155" s="35">
        <v>41198</v>
      </c>
      <c r="B155" s="21">
        <f t="shared" si="4"/>
        <v>3.6</v>
      </c>
      <c r="C155" s="21">
        <f t="shared" si="4"/>
        <v>3.45</v>
      </c>
      <c r="D155" s="21">
        <f t="shared" si="5"/>
        <v>3.35</v>
      </c>
      <c r="E155" s="21">
        <v>3.6</v>
      </c>
      <c r="F155" s="21"/>
      <c r="G155" s="21">
        <v>3.35</v>
      </c>
    </row>
    <row r="156" spans="1:7" x14ac:dyDescent="0.15">
      <c r="A156" s="35">
        <v>41200</v>
      </c>
      <c r="B156" s="21">
        <f t="shared" si="4"/>
        <v>3.6</v>
      </c>
      <c r="C156" s="21">
        <f t="shared" si="4"/>
        <v>3.45</v>
      </c>
      <c r="D156" s="21">
        <f t="shared" si="5"/>
        <v>3.35</v>
      </c>
      <c r="E156" s="21"/>
      <c r="F156" s="21">
        <v>3.45</v>
      </c>
      <c r="G156" s="21">
        <v>3.35</v>
      </c>
    </row>
    <row r="157" spans="1:7" x14ac:dyDescent="0.15">
      <c r="A157" s="35">
        <v>41205</v>
      </c>
      <c r="B157" s="21">
        <f t="shared" si="4"/>
        <v>3.6</v>
      </c>
      <c r="C157" s="21">
        <f t="shared" si="4"/>
        <v>3.45</v>
      </c>
      <c r="D157" s="21">
        <f t="shared" si="5"/>
        <v>3.35</v>
      </c>
      <c r="E157" s="21">
        <v>3.6</v>
      </c>
      <c r="F157" s="21"/>
      <c r="G157" s="21">
        <v>3.35</v>
      </c>
    </row>
    <row r="158" spans="1:7" x14ac:dyDescent="0.15">
      <c r="A158" s="35">
        <v>41207</v>
      </c>
      <c r="B158" s="21">
        <f t="shared" si="4"/>
        <v>3.6</v>
      </c>
      <c r="C158" s="21">
        <f t="shared" si="4"/>
        <v>3.45</v>
      </c>
      <c r="D158" s="21">
        <f t="shared" si="5"/>
        <v>3.35</v>
      </c>
      <c r="E158" s="21"/>
      <c r="F158" s="21">
        <v>3.45</v>
      </c>
      <c r="G158" s="21">
        <v>3.35</v>
      </c>
    </row>
    <row r="159" spans="1:7" x14ac:dyDescent="0.15">
      <c r="A159" s="35">
        <v>41212</v>
      </c>
      <c r="B159" s="21">
        <f t="shared" si="4"/>
        <v>3.6</v>
      </c>
      <c r="C159" s="21">
        <f t="shared" si="4"/>
        <v>3.45</v>
      </c>
      <c r="D159" s="21">
        <f t="shared" si="5"/>
        <v>3.35</v>
      </c>
      <c r="E159" s="21">
        <v>3.6</v>
      </c>
      <c r="F159" s="21"/>
      <c r="G159" s="21">
        <v>3.35</v>
      </c>
    </row>
    <row r="160" spans="1:7" x14ac:dyDescent="0.15">
      <c r="A160" s="35">
        <v>41214</v>
      </c>
      <c r="B160" s="21">
        <f t="shared" si="4"/>
        <v>3.6</v>
      </c>
      <c r="C160" s="21">
        <f t="shared" si="4"/>
        <v>3.45</v>
      </c>
      <c r="D160" s="21">
        <f t="shared" si="5"/>
        <v>3.35</v>
      </c>
      <c r="E160" s="21"/>
      <c r="F160" s="21">
        <v>3.45</v>
      </c>
      <c r="G160" s="21">
        <v>3.35</v>
      </c>
    </row>
    <row r="161" spans="1:7" x14ac:dyDescent="0.15">
      <c r="A161" s="35">
        <v>41219</v>
      </c>
      <c r="B161" s="21">
        <f t="shared" si="4"/>
        <v>3.6</v>
      </c>
      <c r="C161" s="21">
        <f t="shared" si="4"/>
        <v>3.45</v>
      </c>
      <c r="D161" s="21">
        <f t="shared" si="5"/>
        <v>3.35</v>
      </c>
      <c r="E161" s="21">
        <v>3.6</v>
      </c>
      <c r="F161" s="21"/>
      <c r="G161" s="21">
        <v>3.35</v>
      </c>
    </row>
    <row r="162" spans="1:7" x14ac:dyDescent="0.15">
      <c r="A162" s="35">
        <v>41221</v>
      </c>
      <c r="B162" s="21">
        <f t="shared" si="4"/>
        <v>3.6</v>
      </c>
      <c r="C162" s="21">
        <f t="shared" si="4"/>
        <v>3.45</v>
      </c>
      <c r="D162" s="21">
        <f t="shared" si="5"/>
        <v>3.35</v>
      </c>
      <c r="E162" s="21"/>
      <c r="F162" s="21">
        <v>3.45</v>
      </c>
      <c r="G162" s="21">
        <v>3.35</v>
      </c>
    </row>
    <row r="163" spans="1:7" x14ac:dyDescent="0.15">
      <c r="A163" s="35">
        <v>41226</v>
      </c>
      <c r="B163" s="21">
        <f t="shared" si="4"/>
        <v>3.6</v>
      </c>
      <c r="C163" s="21">
        <f t="shared" si="4"/>
        <v>3.45</v>
      </c>
      <c r="D163" s="21">
        <f t="shared" si="5"/>
        <v>3.35</v>
      </c>
      <c r="E163" s="21">
        <v>3.6</v>
      </c>
      <c r="F163" s="21"/>
      <c r="G163" s="21">
        <v>3.35</v>
      </c>
    </row>
    <row r="164" spans="1:7" x14ac:dyDescent="0.15">
      <c r="A164" s="35">
        <v>41228</v>
      </c>
      <c r="B164" s="21">
        <f t="shared" si="4"/>
        <v>3.6</v>
      </c>
      <c r="C164" s="21">
        <f t="shared" si="4"/>
        <v>3.45</v>
      </c>
      <c r="D164" s="21">
        <f t="shared" si="5"/>
        <v>3.35</v>
      </c>
      <c r="E164" s="21"/>
      <c r="F164" s="21">
        <v>3.45</v>
      </c>
      <c r="G164" s="21">
        <v>3.35</v>
      </c>
    </row>
    <row r="165" spans="1:7" x14ac:dyDescent="0.15">
      <c r="A165" s="35">
        <v>41233</v>
      </c>
      <c r="B165" s="21">
        <f t="shared" si="4"/>
        <v>3.6</v>
      </c>
      <c r="C165" s="21">
        <f t="shared" si="4"/>
        <v>3.45</v>
      </c>
      <c r="D165" s="21">
        <f t="shared" si="5"/>
        <v>3.35</v>
      </c>
      <c r="E165" s="21">
        <v>3.6</v>
      </c>
      <c r="F165" s="21"/>
      <c r="G165" s="21">
        <v>3.35</v>
      </c>
    </row>
    <row r="166" spans="1:7" x14ac:dyDescent="0.15">
      <c r="A166" s="35">
        <v>41235</v>
      </c>
      <c r="B166" s="21">
        <f t="shared" si="4"/>
        <v>3.6</v>
      </c>
      <c r="C166" s="21">
        <f t="shared" si="4"/>
        <v>3.45</v>
      </c>
      <c r="D166" s="21">
        <f t="shared" si="5"/>
        <v>3.35</v>
      </c>
      <c r="E166" s="21"/>
      <c r="F166" s="21">
        <v>3.45</v>
      </c>
      <c r="G166" s="21">
        <v>3.35</v>
      </c>
    </row>
    <row r="167" spans="1:7" x14ac:dyDescent="0.15">
      <c r="A167" s="35">
        <v>41240</v>
      </c>
      <c r="B167" s="21">
        <f t="shared" si="4"/>
        <v>3.6</v>
      </c>
      <c r="C167" s="21">
        <f t="shared" si="4"/>
        <v>3.45</v>
      </c>
      <c r="D167" s="21">
        <f t="shared" si="5"/>
        <v>3.35</v>
      </c>
      <c r="E167" s="21">
        <v>3.6</v>
      </c>
      <c r="F167" s="21"/>
      <c r="G167" s="21">
        <v>3.35</v>
      </c>
    </row>
    <row r="168" spans="1:7" x14ac:dyDescent="0.15">
      <c r="A168" s="35">
        <v>41242</v>
      </c>
      <c r="B168" s="21">
        <f t="shared" si="4"/>
        <v>3.6</v>
      </c>
      <c r="C168" s="21">
        <f t="shared" si="4"/>
        <v>3.45</v>
      </c>
      <c r="D168" s="21">
        <f t="shared" si="5"/>
        <v>3.35</v>
      </c>
      <c r="E168" s="21"/>
      <c r="F168" s="21">
        <v>3.45</v>
      </c>
      <c r="G168" s="21">
        <v>3.35</v>
      </c>
    </row>
    <row r="169" spans="1:7" x14ac:dyDescent="0.15">
      <c r="A169" s="35">
        <v>41247</v>
      </c>
      <c r="B169" s="21">
        <f t="shared" si="4"/>
        <v>3.6</v>
      </c>
      <c r="C169" s="21">
        <f t="shared" si="4"/>
        <v>3.45</v>
      </c>
      <c r="D169" s="21">
        <f t="shared" si="5"/>
        <v>3.35</v>
      </c>
      <c r="E169" s="21"/>
      <c r="F169" s="21">
        <v>3.45</v>
      </c>
      <c r="G169" s="21">
        <v>3.35</v>
      </c>
    </row>
    <row r="170" spans="1:7" x14ac:dyDescent="0.15">
      <c r="A170" s="35">
        <v>41249</v>
      </c>
      <c r="B170" s="21">
        <f t="shared" si="4"/>
        <v>3.6</v>
      </c>
      <c r="C170" s="21">
        <f t="shared" si="4"/>
        <v>3.45</v>
      </c>
      <c r="D170" s="21">
        <f t="shared" si="5"/>
        <v>3.35</v>
      </c>
      <c r="E170" s="21">
        <v>3.6</v>
      </c>
      <c r="F170" s="21"/>
      <c r="G170" s="21">
        <v>3.35</v>
      </c>
    </row>
    <row r="171" spans="1:7" x14ac:dyDescent="0.15">
      <c r="A171" s="35">
        <v>41254</v>
      </c>
      <c r="B171" s="21">
        <f t="shared" si="4"/>
        <v>3.6</v>
      </c>
      <c r="C171" s="21">
        <f t="shared" si="4"/>
        <v>3.45</v>
      </c>
      <c r="D171" s="21">
        <f t="shared" si="5"/>
        <v>3.35</v>
      </c>
      <c r="E171" s="21">
        <v>3.6</v>
      </c>
      <c r="F171" s="21"/>
      <c r="G171" s="21">
        <v>3.35</v>
      </c>
    </row>
    <row r="172" spans="1:7" x14ac:dyDescent="0.15">
      <c r="A172" s="35">
        <v>41256</v>
      </c>
      <c r="B172" s="21">
        <f t="shared" si="4"/>
        <v>3.6</v>
      </c>
      <c r="C172" s="21">
        <f t="shared" si="4"/>
        <v>3.45</v>
      </c>
      <c r="D172" s="21">
        <f t="shared" si="5"/>
        <v>3.35</v>
      </c>
      <c r="E172" s="21"/>
      <c r="F172" s="21">
        <v>3.45</v>
      </c>
      <c r="G172" s="21">
        <v>3.35</v>
      </c>
    </row>
    <row r="173" spans="1:7" x14ac:dyDescent="0.15">
      <c r="A173" s="35">
        <v>41261</v>
      </c>
      <c r="B173" s="21">
        <f t="shared" si="4"/>
        <v>3.6</v>
      </c>
      <c r="C173" s="21">
        <f t="shared" si="4"/>
        <v>3.45</v>
      </c>
      <c r="D173" s="21">
        <f t="shared" si="5"/>
        <v>3.35</v>
      </c>
      <c r="E173" s="21">
        <v>3.6</v>
      </c>
      <c r="F173" s="21"/>
      <c r="G173" s="21">
        <v>3.35</v>
      </c>
    </row>
    <row r="174" spans="1:7" x14ac:dyDescent="0.15">
      <c r="A174" s="35">
        <v>41263</v>
      </c>
      <c r="B174" s="21">
        <f t="shared" si="4"/>
        <v>3.6</v>
      </c>
      <c r="C174" s="21">
        <f t="shared" si="4"/>
        <v>3.45</v>
      </c>
      <c r="D174" s="21">
        <f t="shared" si="5"/>
        <v>3.35</v>
      </c>
      <c r="E174" s="21"/>
      <c r="F174" s="21">
        <v>3.45</v>
      </c>
      <c r="G174" s="21">
        <v>3.35</v>
      </c>
    </row>
    <row r="175" spans="1:7" x14ac:dyDescent="0.15">
      <c r="A175" s="35">
        <v>41268</v>
      </c>
      <c r="B175" s="21">
        <f t="shared" si="4"/>
        <v>3.6</v>
      </c>
      <c r="C175" s="21">
        <f t="shared" si="4"/>
        <v>3.45</v>
      </c>
      <c r="D175" s="21">
        <f t="shared" si="5"/>
        <v>3.35</v>
      </c>
      <c r="E175" s="21">
        <v>3.6</v>
      </c>
      <c r="F175" s="21"/>
      <c r="G175" s="21"/>
    </row>
    <row r="176" spans="1:7" x14ac:dyDescent="0.15">
      <c r="A176" s="35">
        <v>41270</v>
      </c>
      <c r="B176" s="21">
        <f t="shared" si="4"/>
        <v>3.6</v>
      </c>
      <c r="C176" s="21">
        <f t="shared" si="4"/>
        <v>3.45</v>
      </c>
      <c r="D176" s="21">
        <f t="shared" si="5"/>
        <v>3.35</v>
      </c>
      <c r="E176" s="21"/>
      <c r="F176" s="21">
        <v>3.45</v>
      </c>
      <c r="G176" s="21">
        <v>3.35</v>
      </c>
    </row>
    <row r="177" spans="1:7" x14ac:dyDescent="0.15">
      <c r="A177" s="35">
        <v>41282</v>
      </c>
      <c r="B177" s="21">
        <f t="shared" si="4"/>
        <v>3.6</v>
      </c>
      <c r="C177" s="21">
        <f t="shared" si="4"/>
        <v>3.45</v>
      </c>
      <c r="D177" s="21">
        <f t="shared" si="5"/>
        <v>3.35</v>
      </c>
      <c r="E177" s="21">
        <v>3.6</v>
      </c>
      <c r="F177" s="21"/>
      <c r="G177" s="21">
        <v>3.35</v>
      </c>
    </row>
    <row r="178" spans="1:7" x14ac:dyDescent="0.15">
      <c r="A178" s="35">
        <v>41284</v>
      </c>
      <c r="B178" s="21">
        <f t="shared" si="4"/>
        <v>3.6</v>
      </c>
      <c r="C178" s="21">
        <f t="shared" si="4"/>
        <v>3.45</v>
      </c>
      <c r="D178" s="21">
        <f t="shared" si="5"/>
        <v>3.35</v>
      </c>
      <c r="E178" s="21"/>
      <c r="F178" s="21">
        <v>3.45</v>
      </c>
      <c r="G178" s="21">
        <v>3.35</v>
      </c>
    </row>
    <row r="179" spans="1:7" x14ac:dyDescent="0.15">
      <c r="A179" s="35">
        <v>41289</v>
      </c>
      <c r="B179" s="21">
        <f t="shared" si="4"/>
        <v>3.6</v>
      </c>
      <c r="C179" s="21">
        <f t="shared" si="4"/>
        <v>3.45</v>
      </c>
      <c r="D179" s="21">
        <f t="shared" si="5"/>
        <v>3.35</v>
      </c>
      <c r="E179" s="21"/>
      <c r="F179" s="21">
        <v>3.45</v>
      </c>
      <c r="G179" s="21"/>
    </row>
    <row r="180" spans="1:7" x14ac:dyDescent="0.15">
      <c r="A180" s="35">
        <v>41291</v>
      </c>
      <c r="B180" s="21">
        <f t="shared" si="4"/>
        <v>3.6</v>
      </c>
      <c r="C180" s="21">
        <f t="shared" si="4"/>
        <v>3.45</v>
      </c>
      <c r="D180" s="21">
        <f t="shared" si="5"/>
        <v>3.35</v>
      </c>
      <c r="E180" s="21"/>
      <c r="F180" s="21">
        <v>3.45</v>
      </c>
      <c r="G180" s="21"/>
    </row>
    <row r="181" spans="1:7" x14ac:dyDescent="0.15">
      <c r="A181" s="35">
        <v>41296</v>
      </c>
      <c r="B181" s="21">
        <f t="shared" si="4"/>
        <v>3.6</v>
      </c>
      <c r="C181" s="21">
        <f t="shared" si="4"/>
        <v>3.45</v>
      </c>
      <c r="D181" s="21">
        <f t="shared" si="5"/>
        <v>3.35</v>
      </c>
      <c r="E181" s="21"/>
      <c r="F181" s="21"/>
      <c r="G181" s="21">
        <v>3.35</v>
      </c>
    </row>
    <row r="182" spans="1:7" x14ac:dyDescent="0.15">
      <c r="A182" s="35">
        <v>41298</v>
      </c>
      <c r="B182" s="21">
        <f t="shared" si="4"/>
        <v>3.6</v>
      </c>
      <c r="C182" s="21">
        <f t="shared" si="4"/>
        <v>3.45</v>
      </c>
      <c r="D182" s="21">
        <f t="shared" si="5"/>
        <v>3.35</v>
      </c>
      <c r="E182" s="21"/>
      <c r="F182" s="21"/>
      <c r="G182" s="21">
        <v>3.35</v>
      </c>
    </row>
    <row r="183" spans="1:7" x14ac:dyDescent="0.15">
      <c r="A183" s="35">
        <v>41303</v>
      </c>
      <c r="B183" s="21">
        <f t="shared" si="4"/>
        <v>3.6</v>
      </c>
      <c r="C183" s="21">
        <f t="shared" si="4"/>
        <v>3.45</v>
      </c>
      <c r="D183" s="21">
        <f t="shared" si="5"/>
        <v>3.35</v>
      </c>
      <c r="E183" s="21"/>
      <c r="F183" s="21"/>
      <c r="G183" s="21">
        <v>3.35</v>
      </c>
    </row>
    <row r="184" spans="1:7" x14ac:dyDescent="0.15">
      <c r="A184" s="35">
        <v>41305</v>
      </c>
      <c r="B184" s="21">
        <f t="shared" si="4"/>
        <v>3.6</v>
      </c>
      <c r="C184" s="21">
        <f t="shared" si="4"/>
        <v>3.45</v>
      </c>
      <c r="D184" s="21">
        <f t="shared" si="5"/>
        <v>3.35</v>
      </c>
      <c r="E184" s="21"/>
      <c r="F184" s="21"/>
      <c r="G184" s="21">
        <v>3.35</v>
      </c>
    </row>
    <row r="185" spans="1:7" x14ac:dyDescent="0.15">
      <c r="A185" s="35">
        <v>41310</v>
      </c>
      <c r="B185" s="21">
        <f t="shared" si="4"/>
        <v>3.6</v>
      </c>
      <c r="C185" s="21">
        <f t="shared" si="4"/>
        <v>3.45</v>
      </c>
      <c r="D185" s="21">
        <f t="shared" si="5"/>
        <v>3.35</v>
      </c>
      <c r="E185" s="21"/>
      <c r="F185" s="21">
        <v>3.45</v>
      </c>
      <c r="G185" s="21"/>
    </row>
    <row r="186" spans="1:7" x14ac:dyDescent="0.15">
      <c r="A186" s="35">
        <v>41312</v>
      </c>
      <c r="B186" s="21">
        <f t="shared" si="4"/>
        <v>3.6</v>
      </c>
      <c r="C186" s="21">
        <f t="shared" si="4"/>
        <v>3.45</v>
      </c>
      <c r="D186" s="21">
        <f t="shared" si="5"/>
        <v>3.35</v>
      </c>
      <c r="E186" s="21"/>
      <c r="F186" s="21">
        <v>3.45</v>
      </c>
      <c r="G186" s="21"/>
    </row>
    <row r="187" spans="1:7" x14ac:dyDescent="0.15">
      <c r="A187" s="35">
        <v>41485</v>
      </c>
      <c r="B187" s="21">
        <f t="shared" si="4"/>
        <v>3.6</v>
      </c>
      <c r="C187" s="21">
        <f t="shared" si="4"/>
        <v>3.45</v>
      </c>
      <c r="D187" s="21">
        <f t="shared" si="5"/>
        <v>4.4000000000000004</v>
      </c>
      <c r="E187" s="21"/>
      <c r="F187" s="21"/>
      <c r="G187" s="21">
        <v>4.4000000000000004</v>
      </c>
    </row>
    <row r="188" spans="1:7" x14ac:dyDescent="0.15">
      <c r="A188" s="35">
        <v>41487</v>
      </c>
      <c r="B188" s="21">
        <f t="shared" si="4"/>
        <v>3.6</v>
      </c>
      <c r="C188" s="21">
        <f t="shared" si="4"/>
        <v>4.5</v>
      </c>
      <c r="D188" s="21">
        <f t="shared" si="5"/>
        <v>4.4000000000000004</v>
      </c>
      <c r="E188" s="21"/>
      <c r="F188" s="21">
        <v>4.5</v>
      </c>
      <c r="G188" s="21"/>
    </row>
    <row r="189" spans="1:7" x14ac:dyDescent="0.15">
      <c r="A189" s="35">
        <v>41492</v>
      </c>
      <c r="B189" s="21">
        <f t="shared" si="4"/>
        <v>3.6</v>
      </c>
      <c r="C189" s="21">
        <f t="shared" si="4"/>
        <v>4.5</v>
      </c>
      <c r="D189" s="21">
        <f t="shared" si="5"/>
        <v>4</v>
      </c>
      <c r="E189" s="21"/>
      <c r="F189" s="21"/>
      <c r="G189" s="21">
        <v>4</v>
      </c>
    </row>
    <row r="190" spans="1:7" x14ac:dyDescent="0.15">
      <c r="A190" s="35">
        <v>41494</v>
      </c>
      <c r="B190" s="21">
        <f t="shared" si="4"/>
        <v>3.6</v>
      </c>
      <c r="C190" s="21">
        <f t="shared" si="4"/>
        <v>4.0999999999999996</v>
      </c>
      <c r="D190" s="21">
        <f t="shared" si="5"/>
        <v>4</v>
      </c>
      <c r="E190" s="21"/>
      <c r="F190" s="21">
        <v>4.0999999999999996</v>
      </c>
      <c r="G190" s="21"/>
    </row>
    <row r="191" spans="1:7" x14ac:dyDescent="0.15">
      <c r="A191" s="35">
        <v>41499</v>
      </c>
      <c r="B191" s="21">
        <f t="shared" si="4"/>
        <v>3.6</v>
      </c>
      <c r="C191" s="21">
        <f t="shared" si="4"/>
        <v>4.0999999999999996</v>
      </c>
      <c r="D191" s="21">
        <f t="shared" si="5"/>
        <v>3.9</v>
      </c>
      <c r="E191" s="21"/>
      <c r="F191" s="21"/>
      <c r="G191" s="21">
        <v>3.9</v>
      </c>
    </row>
    <row r="192" spans="1:7" x14ac:dyDescent="0.15">
      <c r="A192" s="35">
        <v>41501</v>
      </c>
      <c r="B192" s="21">
        <f t="shared" si="4"/>
        <v>3.6</v>
      </c>
      <c r="C192" s="21">
        <f t="shared" si="4"/>
        <v>4.0999999999999996</v>
      </c>
      <c r="D192" s="21">
        <f t="shared" si="5"/>
        <v>3.9</v>
      </c>
      <c r="E192" s="21"/>
      <c r="F192" s="21">
        <v>4.0999999999999996</v>
      </c>
      <c r="G192" s="21"/>
    </row>
    <row r="193" spans="1:7" x14ac:dyDescent="0.15">
      <c r="A193" s="35">
        <v>41506</v>
      </c>
      <c r="B193" s="21">
        <f t="shared" si="4"/>
        <v>3.6</v>
      </c>
      <c r="C193" s="21">
        <f t="shared" si="4"/>
        <v>4.0999999999999996</v>
      </c>
      <c r="D193" s="21">
        <f t="shared" si="5"/>
        <v>3.9</v>
      </c>
      <c r="E193" s="21"/>
      <c r="F193" s="21"/>
      <c r="G193" s="21">
        <v>3.9</v>
      </c>
    </row>
    <row r="194" spans="1:7" x14ac:dyDescent="0.15">
      <c r="A194" s="35">
        <v>41508</v>
      </c>
      <c r="B194" s="21">
        <f t="shared" si="4"/>
        <v>3.6</v>
      </c>
      <c r="C194" s="21">
        <f t="shared" si="4"/>
        <v>4.0999999999999996</v>
      </c>
      <c r="D194" s="21">
        <f t="shared" si="5"/>
        <v>3.9</v>
      </c>
      <c r="E194" s="21"/>
      <c r="F194" s="21">
        <v>4.0999999999999996</v>
      </c>
      <c r="G194" s="21"/>
    </row>
    <row r="195" spans="1:7" x14ac:dyDescent="0.15">
      <c r="A195" s="35">
        <v>41513</v>
      </c>
      <c r="B195" s="21">
        <f t="shared" ref="B195:C258" si="6">IF(E195="",B194,E195)</f>
        <v>3.6</v>
      </c>
      <c r="C195" s="21">
        <f t="shared" si="6"/>
        <v>4.0999999999999996</v>
      </c>
      <c r="D195" s="21">
        <f t="shared" ref="D195:D258" si="7">IF(G195="",D194,G195)</f>
        <v>3.9</v>
      </c>
      <c r="E195" s="21"/>
      <c r="F195" s="21"/>
      <c r="G195" s="21">
        <v>3.9</v>
      </c>
    </row>
    <row r="196" spans="1:7" x14ac:dyDescent="0.15">
      <c r="A196" s="35">
        <v>41515</v>
      </c>
      <c r="B196" s="21">
        <f t="shared" si="6"/>
        <v>3.6</v>
      </c>
      <c r="C196" s="21">
        <f t="shared" si="6"/>
        <v>4.0999999999999996</v>
      </c>
      <c r="D196" s="21">
        <f t="shared" si="7"/>
        <v>3.9</v>
      </c>
      <c r="E196" s="21"/>
      <c r="F196" s="21">
        <v>4.0999999999999996</v>
      </c>
      <c r="G196" s="21"/>
    </row>
    <row r="197" spans="1:7" x14ac:dyDescent="0.15">
      <c r="A197" s="35">
        <v>41520</v>
      </c>
      <c r="B197" s="21">
        <f t="shared" si="6"/>
        <v>3.6</v>
      </c>
      <c r="C197" s="21">
        <f t="shared" si="6"/>
        <v>4.0999999999999996</v>
      </c>
      <c r="D197" s="21">
        <f t="shared" si="7"/>
        <v>3.9</v>
      </c>
      <c r="E197" s="21"/>
      <c r="F197" s="21"/>
      <c r="G197" s="21">
        <v>3.9</v>
      </c>
    </row>
    <row r="198" spans="1:7" x14ac:dyDescent="0.15">
      <c r="A198" s="35">
        <v>41522</v>
      </c>
      <c r="B198" s="21">
        <f t="shared" si="6"/>
        <v>3.6</v>
      </c>
      <c r="C198" s="21">
        <f t="shared" si="6"/>
        <v>4.0999999999999996</v>
      </c>
      <c r="D198" s="21">
        <f t="shared" si="7"/>
        <v>3.9</v>
      </c>
      <c r="E198" s="21"/>
      <c r="F198" s="21">
        <v>4.0999999999999996</v>
      </c>
      <c r="G198" s="21"/>
    </row>
    <row r="199" spans="1:7" x14ac:dyDescent="0.15">
      <c r="A199" s="35">
        <v>41527</v>
      </c>
      <c r="B199" s="21">
        <f t="shared" si="6"/>
        <v>3.6</v>
      </c>
      <c r="C199" s="21">
        <f t="shared" si="6"/>
        <v>4.0999999999999996</v>
      </c>
      <c r="D199" s="21">
        <f t="shared" si="7"/>
        <v>3.9</v>
      </c>
      <c r="E199" s="21"/>
      <c r="F199" s="21"/>
      <c r="G199" s="21">
        <v>3.9</v>
      </c>
    </row>
    <row r="200" spans="1:7" x14ac:dyDescent="0.15">
      <c r="A200" s="35">
        <v>41529</v>
      </c>
      <c r="B200" s="21">
        <f t="shared" si="6"/>
        <v>3.6</v>
      </c>
      <c r="C200" s="21">
        <f t="shared" si="6"/>
        <v>4.0999999999999996</v>
      </c>
      <c r="D200" s="21">
        <f t="shared" si="7"/>
        <v>3.9</v>
      </c>
      <c r="E200" s="21"/>
      <c r="F200" s="21">
        <v>4.0999999999999996</v>
      </c>
      <c r="G200" s="21"/>
    </row>
    <row r="201" spans="1:7" x14ac:dyDescent="0.15">
      <c r="A201" s="35">
        <v>41534</v>
      </c>
      <c r="B201" s="21">
        <f t="shared" si="6"/>
        <v>3.6</v>
      </c>
      <c r="C201" s="21">
        <f t="shared" si="6"/>
        <v>4.0999999999999996</v>
      </c>
      <c r="D201" s="21">
        <f t="shared" si="7"/>
        <v>3.9</v>
      </c>
      <c r="E201" s="21"/>
      <c r="F201" s="21"/>
      <c r="G201" s="21">
        <v>3.9</v>
      </c>
    </row>
    <row r="202" spans="1:7" x14ac:dyDescent="0.15">
      <c r="A202" s="35">
        <v>41543</v>
      </c>
      <c r="B202" s="21">
        <f t="shared" si="6"/>
        <v>3.6</v>
      </c>
      <c r="C202" s="21">
        <f t="shared" si="6"/>
        <v>4.0999999999999996</v>
      </c>
      <c r="D202" s="21">
        <f t="shared" si="7"/>
        <v>3.9</v>
      </c>
      <c r="E202" s="21"/>
      <c r="F202" s="21">
        <v>4.0999999999999996</v>
      </c>
      <c r="G202" s="21"/>
    </row>
    <row r="203" spans="1:7" x14ac:dyDescent="0.15">
      <c r="A203" s="35">
        <v>41555</v>
      </c>
      <c r="B203" s="21">
        <f t="shared" si="6"/>
        <v>3.6</v>
      </c>
      <c r="C203" s="21">
        <f t="shared" si="6"/>
        <v>4.0999999999999996</v>
      </c>
      <c r="D203" s="21">
        <f t="shared" si="7"/>
        <v>3.9</v>
      </c>
      <c r="E203" s="21"/>
      <c r="F203" s="21"/>
      <c r="G203" s="21">
        <v>3.9</v>
      </c>
    </row>
    <row r="204" spans="1:7" x14ac:dyDescent="0.15">
      <c r="A204" s="35">
        <v>41557</v>
      </c>
      <c r="B204" s="21">
        <f t="shared" si="6"/>
        <v>3.6</v>
      </c>
      <c r="C204" s="21">
        <f t="shared" si="6"/>
        <v>4.0999999999999996</v>
      </c>
      <c r="D204" s="21">
        <f t="shared" si="7"/>
        <v>3.9</v>
      </c>
      <c r="E204" s="21"/>
      <c r="F204" s="21">
        <v>4.0999999999999996</v>
      </c>
      <c r="G204" s="21"/>
    </row>
    <row r="205" spans="1:7" x14ac:dyDescent="0.15">
      <c r="A205" s="35">
        <v>41562</v>
      </c>
      <c r="B205" s="21">
        <f t="shared" si="6"/>
        <v>3.6</v>
      </c>
      <c r="C205" s="21">
        <f t="shared" si="6"/>
        <v>4.0999999999999996</v>
      </c>
      <c r="D205" s="21">
        <f t="shared" si="7"/>
        <v>3.9</v>
      </c>
      <c r="E205" s="21"/>
      <c r="F205" s="21"/>
      <c r="G205" s="21">
        <v>3.9</v>
      </c>
    </row>
    <row r="206" spans="1:7" x14ac:dyDescent="0.15">
      <c r="A206" s="35">
        <v>41576</v>
      </c>
      <c r="B206" s="21">
        <f t="shared" si="6"/>
        <v>3.6</v>
      </c>
      <c r="C206" s="21">
        <f t="shared" si="6"/>
        <v>4.0999999999999996</v>
      </c>
      <c r="D206" s="21">
        <f t="shared" si="7"/>
        <v>4.0999999999999996</v>
      </c>
      <c r="E206" s="21"/>
      <c r="F206" s="21"/>
      <c r="G206" s="21">
        <v>4.0999999999999996</v>
      </c>
    </row>
    <row r="207" spans="1:7" x14ac:dyDescent="0.15">
      <c r="A207" s="35">
        <v>41578</v>
      </c>
      <c r="B207" s="21">
        <f t="shared" si="6"/>
        <v>3.6</v>
      </c>
      <c r="C207" s="21">
        <f t="shared" si="6"/>
        <v>4.3</v>
      </c>
      <c r="D207" s="21">
        <f t="shared" si="7"/>
        <v>4.0999999999999996</v>
      </c>
      <c r="E207" s="21"/>
      <c r="F207" s="21">
        <v>4.3</v>
      </c>
      <c r="G207" s="21"/>
    </row>
    <row r="208" spans="1:7" x14ac:dyDescent="0.15">
      <c r="A208" s="35">
        <v>41583</v>
      </c>
      <c r="B208" s="21">
        <f t="shared" si="6"/>
        <v>3.6</v>
      </c>
      <c r="C208" s="21">
        <f t="shared" si="6"/>
        <v>4.3</v>
      </c>
      <c r="D208" s="21">
        <f t="shared" si="7"/>
        <v>4.0999999999999996</v>
      </c>
      <c r="E208" s="21"/>
      <c r="F208" s="21"/>
      <c r="G208" s="21">
        <v>4.0999999999999996</v>
      </c>
    </row>
    <row r="209" spans="1:7" x14ac:dyDescent="0.15">
      <c r="A209" s="35">
        <v>41590</v>
      </c>
      <c r="B209" s="21">
        <f t="shared" si="6"/>
        <v>3.6</v>
      </c>
      <c r="C209" s="21">
        <f t="shared" si="6"/>
        <v>4.3</v>
      </c>
      <c r="D209" s="21">
        <f t="shared" si="7"/>
        <v>4.0999999999999996</v>
      </c>
      <c r="E209" s="21"/>
      <c r="F209" s="21"/>
      <c r="G209" s="21">
        <v>4.0999999999999996</v>
      </c>
    </row>
    <row r="210" spans="1:7" x14ac:dyDescent="0.15">
      <c r="A210" s="35">
        <v>41597</v>
      </c>
      <c r="B210" s="21">
        <f t="shared" si="6"/>
        <v>3.6</v>
      </c>
      <c r="C210" s="21">
        <f t="shared" si="6"/>
        <v>4.3</v>
      </c>
      <c r="D210" s="21">
        <f t="shared" si="7"/>
        <v>4.0999999999999996</v>
      </c>
      <c r="E210" s="21"/>
      <c r="F210" s="21"/>
      <c r="G210" s="21">
        <v>4.0999999999999996</v>
      </c>
    </row>
    <row r="211" spans="1:7" x14ac:dyDescent="0.15">
      <c r="A211" s="35">
        <v>41599</v>
      </c>
      <c r="B211" s="21">
        <f t="shared" si="6"/>
        <v>3.6</v>
      </c>
      <c r="C211" s="21">
        <f t="shared" si="6"/>
        <v>4.3</v>
      </c>
      <c r="D211" s="21">
        <f t="shared" si="7"/>
        <v>4.0999999999999996</v>
      </c>
      <c r="E211" s="21"/>
      <c r="F211" s="21">
        <v>4.3</v>
      </c>
      <c r="G211" s="21"/>
    </row>
    <row r="212" spans="1:7" x14ac:dyDescent="0.15">
      <c r="A212" s="35">
        <v>41604</v>
      </c>
      <c r="B212" s="21">
        <f t="shared" si="6"/>
        <v>3.6</v>
      </c>
      <c r="C212" s="21">
        <f t="shared" si="6"/>
        <v>4.3</v>
      </c>
      <c r="D212" s="21">
        <f t="shared" si="7"/>
        <v>4.0999999999999996</v>
      </c>
      <c r="E212" s="21"/>
      <c r="F212" s="21"/>
      <c r="G212" s="21">
        <v>4.0999999999999996</v>
      </c>
    </row>
    <row r="213" spans="1:7" x14ac:dyDescent="0.15">
      <c r="A213" s="35">
        <v>41606</v>
      </c>
      <c r="B213" s="21">
        <f t="shared" si="6"/>
        <v>3.6</v>
      </c>
      <c r="C213" s="21">
        <f t="shared" si="6"/>
        <v>4.3</v>
      </c>
      <c r="D213" s="21">
        <f t="shared" si="7"/>
        <v>4.0999999999999996</v>
      </c>
      <c r="E213" s="21"/>
      <c r="F213" s="21">
        <v>4.3</v>
      </c>
      <c r="G213" s="21"/>
    </row>
    <row r="214" spans="1:7" x14ac:dyDescent="0.15">
      <c r="A214" s="35">
        <v>41611</v>
      </c>
      <c r="B214" s="21">
        <f t="shared" si="6"/>
        <v>3.6</v>
      </c>
      <c r="C214" s="21">
        <f t="shared" si="6"/>
        <v>4.3</v>
      </c>
      <c r="D214" s="21">
        <f t="shared" si="7"/>
        <v>4.0999999999999996</v>
      </c>
      <c r="E214" s="21"/>
      <c r="F214" s="21"/>
      <c r="G214" s="21">
        <v>4.0999999999999996</v>
      </c>
    </row>
    <row r="215" spans="1:7" x14ac:dyDescent="0.15">
      <c r="A215" s="35">
        <v>41632</v>
      </c>
      <c r="B215" s="21">
        <f t="shared" si="6"/>
        <v>3.6</v>
      </c>
      <c r="C215" s="21">
        <f t="shared" si="6"/>
        <v>4.3</v>
      </c>
      <c r="D215" s="21">
        <f t="shared" si="7"/>
        <v>4.0999999999999996</v>
      </c>
      <c r="E215" s="21"/>
      <c r="F215" s="21"/>
      <c r="G215" s="21">
        <v>4.0999999999999996</v>
      </c>
    </row>
    <row r="216" spans="1:7" x14ac:dyDescent="0.15">
      <c r="A216" s="35">
        <v>41660</v>
      </c>
      <c r="B216" s="21">
        <f t="shared" si="6"/>
        <v>3.6</v>
      </c>
      <c r="C216" s="21">
        <f t="shared" si="6"/>
        <v>4.3</v>
      </c>
      <c r="D216" s="21">
        <f t="shared" si="7"/>
        <v>4.0999999999999996</v>
      </c>
      <c r="E216" s="21"/>
      <c r="F216" s="21"/>
      <c r="G216" s="21">
        <v>4.0999999999999996</v>
      </c>
    </row>
    <row r="217" spans="1:7" x14ac:dyDescent="0.15">
      <c r="A217" s="35">
        <v>41667</v>
      </c>
      <c r="B217" s="21">
        <f t="shared" si="6"/>
        <v>3.6</v>
      </c>
      <c r="C217" s="21">
        <f t="shared" si="6"/>
        <v>4.3</v>
      </c>
      <c r="D217" s="21">
        <f t="shared" si="7"/>
        <v>4.0999999999999996</v>
      </c>
      <c r="E217" s="21"/>
      <c r="F217" s="21">
        <v>4.3</v>
      </c>
      <c r="G217" s="21"/>
    </row>
    <row r="218" spans="1:7" x14ac:dyDescent="0.15">
      <c r="A218" s="35">
        <v>42026</v>
      </c>
      <c r="B218" s="21">
        <f t="shared" si="6"/>
        <v>3.6</v>
      </c>
      <c r="C218" s="21">
        <f t="shared" si="6"/>
        <v>4.3</v>
      </c>
      <c r="D218" s="21">
        <f t="shared" si="7"/>
        <v>3.85</v>
      </c>
      <c r="E218" s="21"/>
      <c r="F218" s="21"/>
      <c r="G218" s="21">
        <v>3.85</v>
      </c>
    </row>
    <row r="219" spans="1:7" x14ac:dyDescent="0.15">
      <c r="A219" s="35">
        <v>42031</v>
      </c>
      <c r="B219" s="21">
        <f t="shared" si="6"/>
        <v>4.8</v>
      </c>
      <c r="C219" s="21">
        <f t="shared" si="6"/>
        <v>4.3</v>
      </c>
      <c r="D219" s="21">
        <f t="shared" si="7"/>
        <v>3.85</v>
      </c>
      <c r="E219" s="21">
        <v>4.8</v>
      </c>
      <c r="F219" s="21"/>
      <c r="G219" s="21">
        <v>3.85</v>
      </c>
    </row>
    <row r="220" spans="1:7" x14ac:dyDescent="0.15">
      <c r="A220" s="35">
        <v>42033</v>
      </c>
      <c r="B220" s="21">
        <f t="shared" si="6"/>
        <v>4.8</v>
      </c>
      <c r="C220" s="21">
        <f t="shared" si="6"/>
        <v>4.3</v>
      </c>
      <c r="D220" s="21">
        <f t="shared" si="7"/>
        <v>3.85</v>
      </c>
      <c r="E220" s="21">
        <v>4.8</v>
      </c>
      <c r="F220" s="21"/>
      <c r="G220" s="21"/>
    </row>
    <row r="221" spans="1:7" x14ac:dyDescent="0.15">
      <c r="A221" s="35">
        <v>42038</v>
      </c>
      <c r="B221" s="21">
        <f t="shared" si="6"/>
        <v>4.8</v>
      </c>
      <c r="C221" s="21">
        <f t="shared" si="6"/>
        <v>4.3</v>
      </c>
      <c r="D221" s="21">
        <f t="shared" si="7"/>
        <v>3.85</v>
      </c>
      <c r="E221" s="21">
        <v>4.8</v>
      </c>
      <c r="F221" s="21"/>
      <c r="G221" s="21">
        <v>3.85</v>
      </c>
    </row>
    <row r="222" spans="1:7" x14ac:dyDescent="0.15">
      <c r="A222" s="35">
        <v>42040</v>
      </c>
      <c r="B222" s="21">
        <f t="shared" si="6"/>
        <v>4.8</v>
      </c>
      <c r="C222" s="21">
        <f t="shared" si="6"/>
        <v>4.3</v>
      </c>
      <c r="D222" s="21">
        <f t="shared" si="7"/>
        <v>3.85</v>
      </c>
      <c r="E222" s="21">
        <v>4.8</v>
      </c>
      <c r="F222" s="21"/>
      <c r="G222" s="21"/>
    </row>
    <row r="223" spans="1:7" x14ac:dyDescent="0.15">
      <c r="A223" s="35">
        <v>42045</v>
      </c>
      <c r="B223" s="21">
        <f t="shared" si="6"/>
        <v>4.8</v>
      </c>
      <c r="C223" s="21">
        <f t="shared" si="6"/>
        <v>4.0999999999999996</v>
      </c>
      <c r="D223" s="21">
        <f t="shared" si="7"/>
        <v>3.85</v>
      </c>
      <c r="E223" s="21"/>
      <c r="F223" s="21">
        <v>4.0999999999999996</v>
      </c>
      <c r="G223" s="21"/>
    </row>
    <row r="224" spans="1:7" x14ac:dyDescent="0.15">
      <c r="A224" s="35">
        <v>42047</v>
      </c>
      <c r="B224" s="21">
        <f t="shared" si="6"/>
        <v>4.8</v>
      </c>
      <c r="C224" s="21">
        <f t="shared" si="6"/>
        <v>4.0999999999999996</v>
      </c>
      <c r="D224" s="21">
        <f t="shared" si="7"/>
        <v>3.85</v>
      </c>
      <c r="E224" s="21"/>
      <c r="F224" s="21">
        <v>4.0999999999999996</v>
      </c>
      <c r="G224" s="21"/>
    </row>
    <row r="225" spans="1:7" x14ac:dyDescent="0.15">
      <c r="A225" s="35">
        <v>42061</v>
      </c>
      <c r="B225" s="21">
        <f t="shared" si="6"/>
        <v>4.8</v>
      </c>
      <c r="C225" s="21">
        <f t="shared" si="6"/>
        <v>4.0999999999999996</v>
      </c>
      <c r="D225" s="21">
        <f t="shared" si="7"/>
        <v>3.85</v>
      </c>
      <c r="E225" s="21"/>
      <c r="F225" s="21">
        <v>4.0999999999999996</v>
      </c>
      <c r="G225" s="21"/>
    </row>
    <row r="226" spans="1:7" x14ac:dyDescent="0.15">
      <c r="A226" s="35">
        <v>42066</v>
      </c>
      <c r="B226" s="21">
        <f t="shared" si="6"/>
        <v>4.8</v>
      </c>
      <c r="C226" s="21">
        <f t="shared" si="6"/>
        <v>4.0999999999999996</v>
      </c>
      <c r="D226" s="21">
        <f t="shared" si="7"/>
        <v>3.75</v>
      </c>
      <c r="E226" s="21"/>
      <c r="F226" s="21"/>
      <c r="G226" s="21">
        <v>3.75</v>
      </c>
    </row>
    <row r="227" spans="1:7" x14ac:dyDescent="0.15">
      <c r="A227" s="35">
        <v>42068</v>
      </c>
      <c r="B227" s="21">
        <f t="shared" si="6"/>
        <v>4.8</v>
      </c>
      <c r="C227" s="21">
        <f t="shared" si="6"/>
        <v>4.0999999999999996</v>
      </c>
      <c r="D227" s="21">
        <f t="shared" si="7"/>
        <v>3.75</v>
      </c>
      <c r="E227" s="21"/>
      <c r="F227" s="21"/>
      <c r="G227" s="21">
        <v>3.75</v>
      </c>
    </row>
    <row r="228" spans="1:7" x14ac:dyDescent="0.15">
      <c r="A228" s="35">
        <v>42073</v>
      </c>
      <c r="B228" s="21">
        <f t="shared" si="6"/>
        <v>4.8</v>
      </c>
      <c r="C228" s="21">
        <f t="shared" si="6"/>
        <v>4.0999999999999996</v>
      </c>
      <c r="D228" s="21">
        <f t="shared" si="7"/>
        <v>3.75</v>
      </c>
      <c r="E228" s="21"/>
      <c r="F228" s="21"/>
      <c r="G228" s="21">
        <v>3.75</v>
      </c>
    </row>
    <row r="229" spans="1:7" x14ac:dyDescent="0.15">
      <c r="A229" s="35">
        <v>42075</v>
      </c>
      <c r="B229" s="21">
        <f t="shared" si="6"/>
        <v>4.8</v>
      </c>
      <c r="C229" s="21">
        <f t="shared" si="6"/>
        <v>4.0999999999999996</v>
      </c>
      <c r="D229" s="21">
        <f t="shared" si="7"/>
        <v>3.75</v>
      </c>
      <c r="E229" s="21"/>
      <c r="F229" s="21"/>
      <c r="G229" s="21">
        <v>3.75</v>
      </c>
    </row>
    <row r="230" spans="1:7" x14ac:dyDescent="0.15">
      <c r="A230" s="35">
        <v>42080</v>
      </c>
      <c r="B230" s="21">
        <f t="shared" si="6"/>
        <v>4.8</v>
      </c>
      <c r="C230" s="21">
        <f t="shared" si="6"/>
        <v>4.0999999999999996</v>
      </c>
      <c r="D230" s="21">
        <f t="shared" si="7"/>
        <v>3.65</v>
      </c>
      <c r="E230" s="21"/>
      <c r="F230" s="21"/>
      <c r="G230" s="21">
        <v>3.65</v>
      </c>
    </row>
    <row r="231" spans="1:7" x14ac:dyDescent="0.15">
      <c r="A231" s="35">
        <v>42082</v>
      </c>
      <c r="B231" s="21">
        <f t="shared" si="6"/>
        <v>4.8</v>
      </c>
      <c r="C231" s="21">
        <f t="shared" si="6"/>
        <v>4.0999999999999996</v>
      </c>
      <c r="D231" s="21">
        <f t="shared" si="7"/>
        <v>3.65</v>
      </c>
      <c r="E231" s="21"/>
      <c r="F231" s="21"/>
      <c r="G231" s="21">
        <v>3.65</v>
      </c>
    </row>
    <row r="232" spans="1:7" x14ac:dyDescent="0.15">
      <c r="A232" s="35">
        <v>42087</v>
      </c>
      <c r="B232" s="21">
        <f t="shared" si="6"/>
        <v>4.8</v>
      </c>
      <c r="C232" s="21">
        <f t="shared" si="6"/>
        <v>4.0999999999999996</v>
      </c>
      <c r="D232" s="21">
        <f t="shared" si="7"/>
        <v>3.55</v>
      </c>
      <c r="E232" s="21"/>
      <c r="F232" s="21"/>
      <c r="G232" s="21">
        <v>3.55</v>
      </c>
    </row>
    <row r="233" spans="1:7" x14ac:dyDescent="0.15">
      <c r="A233" s="35">
        <v>42089</v>
      </c>
      <c r="B233" s="21">
        <f t="shared" si="6"/>
        <v>4.8</v>
      </c>
      <c r="C233" s="21">
        <f t="shared" si="6"/>
        <v>4.0999999999999996</v>
      </c>
      <c r="D233" s="21">
        <f t="shared" si="7"/>
        <v>3.55</v>
      </c>
      <c r="E233" s="21"/>
      <c r="F233" s="21"/>
      <c r="G233" s="21">
        <v>3.55</v>
      </c>
    </row>
    <row r="234" spans="1:7" x14ac:dyDescent="0.15">
      <c r="A234" s="35">
        <v>42094</v>
      </c>
      <c r="B234" s="21">
        <f t="shared" si="6"/>
        <v>4.8</v>
      </c>
      <c r="C234" s="21">
        <f t="shared" si="6"/>
        <v>4.0999999999999996</v>
      </c>
      <c r="D234" s="21">
        <f t="shared" si="7"/>
        <v>3.55</v>
      </c>
      <c r="E234" s="21"/>
      <c r="F234" s="21"/>
      <c r="G234" s="21">
        <v>3.55</v>
      </c>
    </row>
    <row r="235" spans="1:7" x14ac:dyDescent="0.15">
      <c r="A235" s="35">
        <v>42096</v>
      </c>
      <c r="B235" s="21">
        <f t="shared" si="6"/>
        <v>4.8</v>
      </c>
      <c r="C235" s="21">
        <f t="shared" si="6"/>
        <v>4.0999999999999996</v>
      </c>
      <c r="D235" s="21">
        <f t="shared" si="7"/>
        <v>3.55</v>
      </c>
      <c r="E235" s="21"/>
      <c r="F235" s="21"/>
      <c r="G235" s="21">
        <v>3.55</v>
      </c>
    </row>
    <row r="236" spans="1:7" x14ac:dyDescent="0.15">
      <c r="A236" s="35">
        <v>42101</v>
      </c>
      <c r="B236" s="21">
        <f t="shared" si="6"/>
        <v>4.8</v>
      </c>
      <c r="C236" s="21">
        <f t="shared" si="6"/>
        <v>4.0999999999999996</v>
      </c>
      <c r="D236" s="21">
        <f t="shared" si="7"/>
        <v>3.45</v>
      </c>
      <c r="E236" s="21"/>
      <c r="F236" s="21"/>
      <c r="G236" s="21">
        <v>3.45</v>
      </c>
    </row>
    <row r="237" spans="1:7" x14ac:dyDescent="0.15">
      <c r="A237" s="35">
        <v>42103</v>
      </c>
      <c r="B237" s="21">
        <f t="shared" si="6"/>
        <v>4.8</v>
      </c>
      <c r="C237" s="21">
        <f t="shared" si="6"/>
        <v>4.0999999999999996</v>
      </c>
      <c r="D237" s="21">
        <f t="shared" si="7"/>
        <v>3.45</v>
      </c>
      <c r="E237" s="21"/>
      <c r="F237" s="21"/>
      <c r="G237" s="21">
        <v>3.45</v>
      </c>
    </row>
    <row r="238" spans="1:7" x14ac:dyDescent="0.15">
      <c r="A238" s="35">
        <v>42108</v>
      </c>
      <c r="B238" s="21">
        <f t="shared" si="6"/>
        <v>4.8</v>
      </c>
      <c r="C238" s="21">
        <f t="shared" si="6"/>
        <v>4.0999999999999996</v>
      </c>
      <c r="D238" s="21">
        <f t="shared" si="7"/>
        <v>3.35</v>
      </c>
      <c r="E238" s="21"/>
      <c r="F238" s="21"/>
      <c r="G238" s="21">
        <v>3.35</v>
      </c>
    </row>
    <row r="239" spans="1:7" x14ac:dyDescent="0.15">
      <c r="A239" s="35">
        <v>42110</v>
      </c>
      <c r="B239" s="21">
        <f t="shared" si="6"/>
        <v>4.8</v>
      </c>
      <c r="C239" s="21">
        <f t="shared" si="6"/>
        <v>4.0999999999999996</v>
      </c>
      <c r="D239" s="21">
        <f t="shared" si="7"/>
        <v>3.35</v>
      </c>
      <c r="E239" s="21"/>
      <c r="F239" s="21"/>
      <c r="G239" s="21">
        <v>3.35</v>
      </c>
    </row>
    <row r="240" spans="1:7" x14ac:dyDescent="0.15">
      <c r="A240" s="35">
        <v>42180</v>
      </c>
      <c r="B240" s="21">
        <f t="shared" si="6"/>
        <v>4.8</v>
      </c>
      <c r="C240" s="21">
        <f t="shared" si="6"/>
        <v>4.0999999999999996</v>
      </c>
      <c r="D240" s="21">
        <f t="shared" si="7"/>
        <v>2.7</v>
      </c>
      <c r="E240" s="21"/>
      <c r="F240" s="21"/>
      <c r="G240" s="21">
        <v>2.7</v>
      </c>
    </row>
    <row r="241" spans="1:7" x14ac:dyDescent="0.15">
      <c r="A241" s="35">
        <v>42185</v>
      </c>
      <c r="B241" s="21">
        <f t="shared" si="6"/>
        <v>4.8</v>
      </c>
      <c r="C241" s="21">
        <f t="shared" si="6"/>
        <v>4.0999999999999996</v>
      </c>
      <c r="D241" s="21">
        <f t="shared" si="7"/>
        <v>2.5</v>
      </c>
      <c r="E241" s="21"/>
      <c r="F241" s="21"/>
      <c r="G241" s="21">
        <v>2.5</v>
      </c>
    </row>
    <row r="242" spans="1:7" x14ac:dyDescent="0.15">
      <c r="A242" s="35">
        <v>42187</v>
      </c>
      <c r="B242" s="21">
        <f t="shared" si="6"/>
        <v>4.8</v>
      </c>
      <c r="C242" s="21">
        <f t="shared" si="6"/>
        <v>4.0999999999999996</v>
      </c>
      <c r="D242" s="21">
        <f t="shared" si="7"/>
        <v>2.5</v>
      </c>
      <c r="E242" s="21"/>
      <c r="F242" s="21"/>
      <c r="G242" s="21">
        <v>2.5</v>
      </c>
    </row>
    <row r="243" spans="1:7" x14ac:dyDescent="0.15">
      <c r="A243" s="35">
        <v>42192</v>
      </c>
      <c r="B243" s="21">
        <f t="shared" si="6"/>
        <v>4.8</v>
      </c>
      <c r="C243" s="21">
        <f t="shared" si="6"/>
        <v>4.0999999999999996</v>
      </c>
      <c r="D243" s="21">
        <f t="shared" si="7"/>
        <v>2.5</v>
      </c>
      <c r="E243" s="21"/>
      <c r="F243" s="21"/>
      <c r="G243" s="21">
        <v>2.5</v>
      </c>
    </row>
    <row r="244" spans="1:7" x14ac:dyDescent="0.15">
      <c r="A244" s="35">
        <v>42194</v>
      </c>
      <c r="B244" s="21">
        <f t="shared" si="6"/>
        <v>4.8</v>
      </c>
      <c r="C244" s="21">
        <f t="shared" si="6"/>
        <v>4.0999999999999996</v>
      </c>
      <c r="D244" s="21">
        <f t="shared" si="7"/>
        <v>2.5</v>
      </c>
      <c r="E244" s="21"/>
      <c r="F244" s="21"/>
      <c r="G244" s="21">
        <v>2.5</v>
      </c>
    </row>
    <row r="245" spans="1:7" x14ac:dyDescent="0.15">
      <c r="A245" s="35">
        <v>42199</v>
      </c>
      <c r="B245" s="21">
        <f t="shared" si="6"/>
        <v>4.8</v>
      </c>
      <c r="C245" s="21">
        <f t="shared" si="6"/>
        <v>4.0999999999999996</v>
      </c>
      <c r="D245" s="21">
        <f t="shared" si="7"/>
        <v>2.5</v>
      </c>
      <c r="E245" s="21"/>
      <c r="F245" s="21"/>
      <c r="G245" s="21">
        <v>2.5</v>
      </c>
    </row>
    <row r="246" spans="1:7" x14ac:dyDescent="0.15">
      <c r="A246" s="35">
        <v>42201</v>
      </c>
      <c r="B246" s="21">
        <f t="shared" si="6"/>
        <v>4.8</v>
      </c>
      <c r="C246" s="21">
        <f t="shared" si="6"/>
        <v>4.0999999999999996</v>
      </c>
      <c r="D246" s="21">
        <f t="shared" si="7"/>
        <v>2.5</v>
      </c>
      <c r="E246" s="21"/>
      <c r="F246" s="21"/>
      <c r="G246" s="21">
        <v>2.5</v>
      </c>
    </row>
    <row r="247" spans="1:7" x14ac:dyDescent="0.15">
      <c r="A247" s="35">
        <v>42206</v>
      </c>
      <c r="B247" s="21">
        <f t="shared" si="6"/>
        <v>4.8</v>
      </c>
      <c r="C247" s="21">
        <f t="shared" si="6"/>
        <v>4.0999999999999996</v>
      </c>
      <c r="D247" s="21">
        <f t="shared" si="7"/>
        <v>2.5</v>
      </c>
      <c r="E247" s="21"/>
      <c r="F247" s="21"/>
      <c r="G247" s="21">
        <v>2.5</v>
      </c>
    </row>
    <row r="248" spans="1:7" x14ac:dyDescent="0.15">
      <c r="A248" s="35">
        <v>42208</v>
      </c>
      <c r="B248" s="21">
        <f t="shared" si="6"/>
        <v>4.8</v>
      </c>
      <c r="C248" s="21">
        <f t="shared" si="6"/>
        <v>4.0999999999999996</v>
      </c>
      <c r="D248" s="21">
        <f t="shared" si="7"/>
        <v>2.5</v>
      </c>
      <c r="E248" s="21"/>
      <c r="F248" s="21"/>
      <c r="G248" s="21">
        <v>2.5</v>
      </c>
    </row>
    <row r="249" spans="1:7" x14ac:dyDescent="0.15">
      <c r="A249" s="35">
        <v>42213</v>
      </c>
      <c r="B249" s="21">
        <f t="shared" si="6"/>
        <v>4.8</v>
      </c>
      <c r="C249" s="21">
        <f t="shared" si="6"/>
        <v>4.0999999999999996</v>
      </c>
      <c r="D249" s="21">
        <f t="shared" si="7"/>
        <v>2.5</v>
      </c>
      <c r="E249" s="21"/>
      <c r="F249" s="21"/>
      <c r="G249" s="21">
        <v>2.5</v>
      </c>
    </row>
    <row r="250" spans="1:7" x14ac:dyDescent="0.15">
      <c r="A250" s="35">
        <v>42215</v>
      </c>
      <c r="B250" s="21">
        <f t="shared" si="6"/>
        <v>4.8</v>
      </c>
      <c r="C250" s="21">
        <f t="shared" si="6"/>
        <v>4.0999999999999996</v>
      </c>
      <c r="D250" s="21">
        <f t="shared" si="7"/>
        <v>2.5</v>
      </c>
      <c r="E250" s="21"/>
      <c r="F250" s="21"/>
      <c r="G250" s="21">
        <v>2.5</v>
      </c>
    </row>
    <row r="251" spans="1:7" x14ac:dyDescent="0.15">
      <c r="A251" s="35">
        <v>42220</v>
      </c>
      <c r="B251" s="21">
        <f t="shared" si="6"/>
        <v>4.8</v>
      </c>
      <c r="C251" s="21">
        <f t="shared" si="6"/>
        <v>4.0999999999999996</v>
      </c>
      <c r="D251" s="21">
        <f t="shared" si="7"/>
        <v>2.5</v>
      </c>
      <c r="E251" s="21"/>
      <c r="F251" s="21"/>
      <c r="G251" s="21">
        <v>2.5</v>
      </c>
    </row>
    <row r="252" spans="1:7" x14ac:dyDescent="0.15">
      <c r="A252" s="35">
        <v>42222</v>
      </c>
      <c r="B252" s="21">
        <f t="shared" si="6"/>
        <v>4.8</v>
      </c>
      <c r="C252" s="21">
        <f t="shared" si="6"/>
        <v>4.0999999999999996</v>
      </c>
      <c r="D252" s="21">
        <f t="shared" si="7"/>
        <v>2.5</v>
      </c>
      <c r="E252" s="21"/>
      <c r="F252" s="21"/>
      <c r="G252" s="21">
        <v>2.5</v>
      </c>
    </row>
    <row r="253" spans="1:7" x14ac:dyDescent="0.15">
      <c r="A253" s="35">
        <v>42227</v>
      </c>
      <c r="B253" s="21">
        <f t="shared" si="6"/>
        <v>4.8</v>
      </c>
      <c r="C253" s="21">
        <f t="shared" si="6"/>
        <v>4.0999999999999996</v>
      </c>
      <c r="D253" s="21">
        <f t="shared" si="7"/>
        <v>2.5</v>
      </c>
      <c r="E253" s="21"/>
      <c r="F253" s="21"/>
      <c r="G253" s="21">
        <v>2.5</v>
      </c>
    </row>
    <row r="254" spans="1:7" x14ac:dyDescent="0.15">
      <c r="A254" s="35">
        <v>42229</v>
      </c>
      <c r="B254" s="21">
        <f t="shared" si="6"/>
        <v>4.8</v>
      </c>
      <c r="C254" s="21">
        <f t="shared" si="6"/>
        <v>4.0999999999999996</v>
      </c>
      <c r="D254" s="21">
        <f t="shared" si="7"/>
        <v>2.5</v>
      </c>
      <c r="E254" s="21"/>
      <c r="F254" s="21"/>
      <c r="G254" s="21">
        <v>2.5</v>
      </c>
    </row>
    <row r="255" spans="1:7" x14ac:dyDescent="0.15">
      <c r="A255" s="35">
        <v>42234</v>
      </c>
      <c r="B255" s="21">
        <f t="shared" si="6"/>
        <v>4.8</v>
      </c>
      <c r="C255" s="21">
        <f t="shared" si="6"/>
        <v>4.0999999999999996</v>
      </c>
      <c r="D255" s="21">
        <f t="shared" si="7"/>
        <v>2.5</v>
      </c>
      <c r="E255" s="21"/>
      <c r="F255" s="21"/>
      <c r="G255" s="21">
        <v>2.5</v>
      </c>
    </row>
    <row r="256" spans="1:7" x14ac:dyDescent="0.15">
      <c r="A256" s="35">
        <v>42236</v>
      </c>
      <c r="B256" s="21">
        <f t="shared" si="6"/>
        <v>4.8</v>
      </c>
      <c r="C256" s="21">
        <f t="shared" si="6"/>
        <v>4.0999999999999996</v>
      </c>
      <c r="D256" s="21">
        <f t="shared" si="7"/>
        <v>2.5</v>
      </c>
      <c r="E256" s="21"/>
      <c r="F256" s="21"/>
      <c r="G256" s="21">
        <v>2.5</v>
      </c>
    </row>
    <row r="257" spans="1:7" x14ac:dyDescent="0.15">
      <c r="A257" s="35">
        <v>42241</v>
      </c>
      <c r="B257" s="21">
        <f t="shared" si="6"/>
        <v>4.8</v>
      </c>
      <c r="C257" s="21">
        <f t="shared" si="6"/>
        <v>4.0999999999999996</v>
      </c>
      <c r="D257" s="21">
        <f t="shared" si="7"/>
        <v>2.5</v>
      </c>
      <c r="E257" s="21"/>
      <c r="F257" s="21"/>
      <c r="G257" s="21">
        <v>2.5</v>
      </c>
    </row>
    <row r="258" spans="1:7" x14ac:dyDescent="0.15">
      <c r="A258" s="35">
        <v>42243</v>
      </c>
      <c r="B258" s="21">
        <f t="shared" si="6"/>
        <v>4.8</v>
      </c>
      <c r="C258" s="21">
        <f t="shared" si="6"/>
        <v>4.0999999999999996</v>
      </c>
      <c r="D258" s="21">
        <f t="shared" si="7"/>
        <v>2.35</v>
      </c>
      <c r="E258" s="21"/>
      <c r="F258" s="21"/>
      <c r="G258" s="21">
        <v>2.35</v>
      </c>
    </row>
    <row r="259" spans="1:7" x14ac:dyDescent="0.15">
      <c r="A259" s="35">
        <v>42248</v>
      </c>
      <c r="B259" s="21">
        <f t="shared" ref="B259:C322" si="8">IF(E259="",B258,E259)</f>
        <v>4.8</v>
      </c>
      <c r="C259" s="21">
        <f t="shared" si="8"/>
        <v>4.0999999999999996</v>
      </c>
      <c r="D259" s="21">
        <f t="shared" ref="D259:D322" si="9">IF(G259="",D258,G259)</f>
        <v>2.35</v>
      </c>
      <c r="E259" s="21"/>
      <c r="F259" s="21"/>
      <c r="G259" s="21">
        <v>2.35</v>
      </c>
    </row>
    <row r="260" spans="1:7" x14ac:dyDescent="0.15">
      <c r="A260" s="35">
        <v>42255</v>
      </c>
      <c r="B260" s="21">
        <f t="shared" si="8"/>
        <v>4.8</v>
      </c>
      <c r="C260" s="21">
        <f t="shared" si="8"/>
        <v>4.0999999999999996</v>
      </c>
      <c r="D260" s="21">
        <f t="shared" si="9"/>
        <v>2.35</v>
      </c>
      <c r="E260" s="21"/>
      <c r="F260" s="21"/>
      <c r="G260" s="21">
        <v>2.35</v>
      </c>
    </row>
    <row r="261" spans="1:7" x14ac:dyDescent="0.15">
      <c r="A261" s="35">
        <v>42257</v>
      </c>
      <c r="B261" s="21">
        <f t="shared" si="8"/>
        <v>4.8</v>
      </c>
      <c r="C261" s="21">
        <f t="shared" si="8"/>
        <v>4.0999999999999996</v>
      </c>
      <c r="D261" s="21">
        <f t="shared" si="9"/>
        <v>2.35</v>
      </c>
      <c r="E261" s="21"/>
      <c r="F261" s="21"/>
      <c r="G261" s="21">
        <v>2.35</v>
      </c>
    </row>
    <row r="262" spans="1:7" x14ac:dyDescent="0.15">
      <c r="A262" s="35">
        <v>42262</v>
      </c>
      <c r="B262" s="21">
        <f t="shared" si="8"/>
        <v>4.8</v>
      </c>
      <c r="C262" s="21">
        <f t="shared" si="8"/>
        <v>4.0999999999999996</v>
      </c>
      <c r="D262" s="21">
        <f t="shared" si="9"/>
        <v>2.35</v>
      </c>
      <c r="E262" s="21"/>
      <c r="F262" s="21"/>
      <c r="G262" s="21">
        <v>2.35</v>
      </c>
    </row>
    <row r="263" spans="1:7" x14ac:dyDescent="0.15">
      <c r="A263" s="35">
        <v>42264</v>
      </c>
      <c r="B263" s="21">
        <f t="shared" si="8"/>
        <v>4.8</v>
      </c>
      <c r="C263" s="21">
        <f t="shared" si="8"/>
        <v>4.0999999999999996</v>
      </c>
      <c r="D263" s="21">
        <f t="shared" si="9"/>
        <v>2.35</v>
      </c>
      <c r="E263" s="21"/>
      <c r="F263" s="21"/>
      <c r="G263" s="21">
        <v>2.35</v>
      </c>
    </row>
    <row r="264" spans="1:7" x14ac:dyDescent="0.15">
      <c r="A264" s="35">
        <v>42269</v>
      </c>
      <c r="B264" s="21">
        <f t="shared" si="8"/>
        <v>4.8</v>
      </c>
      <c r="C264" s="21">
        <f t="shared" si="8"/>
        <v>4.0999999999999996</v>
      </c>
      <c r="D264" s="21">
        <f t="shared" si="9"/>
        <v>2.35</v>
      </c>
      <c r="E264" s="21"/>
      <c r="F264" s="21"/>
      <c r="G264" s="21">
        <v>2.35</v>
      </c>
    </row>
    <row r="265" spans="1:7" x14ac:dyDescent="0.15">
      <c r="A265" s="35">
        <v>42271</v>
      </c>
      <c r="B265" s="21">
        <f t="shared" si="8"/>
        <v>4.8</v>
      </c>
      <c r="C265" s="21">
        <f t="shared" si="8"/>
        <v>2.7</v>
      </c>
      <c r="D265" s="21">
        <f t="shared" si="9"/>
        <v>2.35</v>
      </c>
      <c r="E265" s="21"/>
      <c r="F265" s="21">
        <v>2.7</v>
      </c>
      <c r="G265" s="21"/>
    </row>
    <row r="266" spans="1:7" x14ac:dyDescent="0.15">
      <c r="A266" s="35">
        <v>42276</v>
      </c>
      <c r="B266" s="21">
        <f t="shared" si="8"/>
        <v>4.8</v>
      </c>
      <c r="C266" s="21">
        <f t="shared" si="8"/>
        <v>2.7</v>
      </c>
      <c r="D266" s="21">
        <f t="shared" si="9"/>
        <v>2.35</v>
      </c>
      <c r="E266" s="21"/>
      <c r="F266" s="21">
        <v>2.7</v>
      </c>
      <c r="G266" s="21"/>
    </row>
    <row r="267" spans="1:7" x14ac:dyDescent="0.15">
      <c r="A267" s="35">
        <v>42285</v>
      </c>
      <c r="B267" s="21">
        <f t="shared" si="8"/>
        <v>4.8</v>
      </c>
      <c r="C267" s="21">
        <f t="shared" si="8"/>
        <v>2.7</v>
      </c>
      <c r="D267" s="21">
        <f t="shared" si="9"/>
        <v>2.35</v>
      </c>
      <c r="E267" s="21"/>
      <c r="F267" s="21"/>
      <c r="G267" s="21">
        <v>2.35</v>
      </c>
    </row>
    <row r="268" spans="1:7" x14ac:dyDescent="0.15">
      <c r="A268" s="35">
        <v>42290</v>
      </c>
      <c r="B268" s="21">
        <f t="shared" si="8"/>
        <v>4.8</v>
      </c>
      <c r="C268" s="21">
        <f t="shared" si="8"/>
        <v>2.7</v>
      </c>
      <c r="D268" s="21">
        <f t="shared" si="9"/>
        <v>2.35</v>
      </c>
      <c r="E268" s="21"/>
      <c r="F268" s="21"/>
      <c r="G268" s="21">
        <v>2.35</v>
      </c>
    </row>
    <row r="269" spans="1:7" x14ac:dyDescent="0.15">
      <c r="A269" s="35">
        <v>42292</v>
      </c>
      <c r="B269" s="21">
        <f t="shared" si="8"/>
        <v>4.8</v>
      </c>
      <c r="C269" s="21">
        <f t="shared" si="8"/>
        <v>2.7</v>
      </c>
      <c r="D269" s="21">
        <f t="shared" si="9"/>
        <v>2.35</v>
      </c>
      <c r="E269" s="21"/>
      <c r="F269" s="21"/>
      <c r="G269" s="21">
        <v>2.35</v>
      </c>
    </row>
    <row r="270" spans="1:7" x14ac:dyDescent="0.15">
      <c r="A270" s="35">
        <v>42297</v>
      </c>
      <c r="B270" s="21">
        <f t="shared" si="8"/>
        <v>4.8</v>
      </c>
      <c r="C270" s="21">
        <f t="shared" si="8"/>
        <v>2.7</v>
      </c>
      <c r="D270" s="21">
        <f t="shared" si="9"/>
        <v>2.35</v>
      </c>
      <c r="E270" s="21"/>
      <c r="F270" s="21"/>
      <c r="G270" s="21">
        <v>2.35</v>
      </c>
    </row>
    <row r="271" spans="1:7" x14ac:dyDescent="0.15">
      <c r="A271" s="35">
        <v>42299</v>
      </c>
      <c r="B271" s="21">
        <f t="shared" si="8"/>
        <v>4.8</v>
      </c>
      <c r="C271" s="21">
        <f t="shared" si="8"/>
        <v>2.7</v>
      </c>
      <c r="D271" s="21">
        <f t="shared" si="9"/>
        <v>2.35</v>
      </c>
      <c r="E271" s="21"/>
      <c r="F271" s="21"/>
      <c r="G271" s="21">
        <v>2.35</v>
      </c>
    </row>
    <row r="272" spans="1:7" x14ac:dyDescent="0.15">
      <c r="A272" s="35">
        <v>42304</v>
      </c>
      <c r="B272" s="21">
        <f t="shared" si="8"/>
        <v>4.8</v>
      </c>
      <c r="C272" s="21">
        <f t="shared" si="8"/>
        <v>2.7</v>
      </c>
      <c r="D272" s="21">
        <f t="shared" si="9"/>
        <v>2.25</v>
      </c>
      <c r="E272" s="21"/>
      <c r="F272" s="21"/>
      <c r="G272" s="21">
        <v>2.25</v>
      </c>
    </row>
    <row r="273" spans="1:7" x14ac:dyDescent="0.15">
      <c r="A273" s="35">
        <v>42306</v>
      </c>
      <c r="B273" s="21">
        <f t="shared" si="8"/>
        <v>4.8</v>
      </c>
      <c r="C273" s="21">
        <f t="shared" si="8"/>
        <v>2.7</v>
      </c>
      <c r="D273" s="21">
        <f t="shared" si="9"/>
        <v>2.25</v>
      </c>
      <c r="E273" s="21"/>
      <c r="F273" s="21"/>
      <c r="G273" s="21">
        <v>2.25</v>
      </c>
    </row>
    <row r="274" spans="1:7" x14ac:dyDescent="0.15">
      <c r="A274" s="35">
        <v>42311</v>
      </c>
      <c r="B274" s="21">
        <f t="shared" si="8"/>
        <v>4.8</v>
      </c>
      <c r="C274" s="21">
        <f t="shared" si="8"/>
        <v>2.7</v>
      </c>
      <c r="D274" s="21">
        <f t="shared" si="9"/>
        <v>2.25</v>
      </c>
      <c r="E274" s="21"/>
      <c r="F274" s="21"/>
      <c r="G274" s="21">
        <v>2.25</v>
      </c>
    </row>
    <row r="275" spans="1:7" x14ac:dyDescent="0.15">
      <c r="A275" s="35">
        <v>42313</v>
      </c>
      <c r="B275" s="21">
        <f t="shared" si="8"/>
        <v>4.8</v>
      </c>
      <c r="C275" s="21">
        <f t="shared" si="8"/>
        <v>2.7</v>
      </c>
      <c r="D275" s="21">
        <f t="shared" si="9"/>
        <v>2.25</v>
      </c>
      <c r="E275" s="21"/>
      <c r="F275" s="21"/>
      <c r="G275" s="21">
        <v>2.25</v>
      </c>
    </row>
    <row r="276" spans="1:7" x14ac:dyDescent="0.15">
      <c r="A276" s="35">
        <v>42318</v>
      </c>
      <c r="B276" s="21">
        <f t="shared" si="8"/>
        <v>4.8</v>
      </c>
      <c r="C276" s="21">
        <f t="shared" si="8"/>
        <v>2.7</v>
      </c>
      <c r="D276" s="21">
        <f t="shared" si="9"/>
        <v>2.25</v>
      </c>
      <c r="E276" s="21"/>
      <c r="F276" s="21"/>
      <c r="G276" s="21">
        <v>2.25</v>
      </c>
    </row>
    <row r="277" spans="1:7" x14ac:dyDescent="0.15">
      <c r="A277" s="35">
        <v>42320</v>
      </c>
      <c r="B277" s="21">
        <f t="shared" si="8"/>
        <v>4.8</v>
      </c>
      <c r="C277" s="21">
        <f t="shared" si="8"/>
        <v>2.7</v>
      </c>
      <c r="D277" s="21">
        <f t="shared" si="9"/>
        <v>2.25</v>
      </c>
      <c r="E277" s="21"/>
      <c r="F277" s="21"/>
      <c r="G277" s="21">
        <v>2.25</v>
      </c>
    </row>
    <row r="278" spans="1:7" x14ac:dyDescent="0.15">
      <c r="A278" s="35">
        <v>42325</v>
      </c>
      <c r="B278" s="21">
        <f t="shared" si="8"/>
        <v>4.8</v>
      </c>
      <c r="C278" s="21">
        <f t="shared" si="8"/>
        <v>2.7</v>
      </c>
      <c r="D278" s="21">
        <f t="shared" si="9"/>
        <v>2.25</v>
      </c>
      <c r="E278" s="21"/>
      <c r="F278" s="21"/>
      <c r="G278" s="21">
        <v>2.25</v>
      </c>
    </row>
    <row r="279" spans="1:7" x14ac:dyDescent="0.15">
      <c r="A279" s="35">
        <v>42327</v>
      </c>
      <c r="B279" s="21">
        <f t="shared" si="8"/>
        <v>4.8</v>
      </c>
      <c r="C279" s="21">
        <f t="shared" si="8"/>
        <v>2.7</v>
      </c>
      <c r="D279" s="21">
        <f t="shared" si="9"/>
        <v>2.25</v>
      </c>
      <c r="E279" s="21"/>
      <c r="F279" s="21"/>
      <c r="G279" s="21">
        <v>2.25</v>
      </c>
    </row>
    <row r="280" spans="1:7" x14ac:dyDescent="0.15">
      <c r="A280" s="35">
        <v>42332</v>
      </c>
      <c r="B280" s="21">
        <f t="shared" si="8"/>
        <v>4.8</v>
      </c>
      <c r="C280" s="21">
        <f t="shared" si="8"/>
        <v>2.7</v>
      </c>
      <c r="D280" s="21">
        <f t="shared" si="9"/>
        <v>2.25</v>
      </c>
      <c r="E280" s="21"/>
      <c r="F280" s="21"/>
      <c r="G280" s="21">
        <v>2.25</v>
      </c>
    </row>
    <row r="281" spans="1:7" x14ac:dyDescent="0.15">
      <c r="A281" s="35">
        <v>42334</v>
      </c>
      <c r="B281" s="21">
        <f t="shared" si="8"/>
        <v>4.8</v>
      </c>
      <c r="C281" s="21">
        <f t="shared" si="8"/>
        <v>2.7</v>
      </c>
      <c r="D281" s="21">
        <f t="shared" si="9"/>
        <v>2.25</v>
      </c>
      <c r="E281" s="21"/>
      <c r="F281" s="21"/>
      <c r="G281" s="21">
        <v>2.25</v>
      </c>
    </row>
    <row r="282" spans="1:7" x14ac:dyDescent="0.15">
      <c r="A282" s="35">
        <v>42339</v>
      </c>
      <c r="B282" s="21">
        <f t="shared" si="8"/>
        <v>4.8</v>
      </c>
      <c r="C282" s="21">
        <f t="shared" si="8"/>
        <v>2.7</v>
      </c>
      <c r="D282" s="21">
        <f t="shared" si="9"/>
        <v>2.25</v>
      </c>
      <c r="E282" s="21"/>
      <c r="F282" s="21"/>
      <c r="G282" s="21">
        <v>2.25</v>
      </c>
    </row>
    <row r="283" spans="1:7" x14ac:dyDescent="0.15">
      <c r="A283" s="35">
        <v>42341</v>
      </c>
      <c r="B283" s="21">
        <f t="shared" si="8"/>
        <v>4.8</v>
      </c>
      <c r="C283" s="21">
        <f t="shared" si="8"/>
        <v>2.7</v>
      </c>
      <c r="D283" s="21">
        <f t="shared" si="9"/>
        <v>2.25</v>
      </c>
      <c r="E283" s="21"/>
      <c r="F283" s="21"/>
      <c r="G283" s="21">
        <v>2.25</v>
      </c>
    </row>
    <row r="284" spans="1:7" x14ac:dyDescent="0.15">
      <c r="A284" s="35">
        <v>42346</v>
      </c>
      <c r="B284" s="21">
        <f t="shared" si="8"/>
        <v>4.8</v>
      </c>
      <c r="C284" s="21">
        <f t="shared" si="8"/>
        <v>2.7</v>
      </c>
      <c r="D284" s="21">
        <f t="shared" si="9"/>
        <v>2.25</v>
      </c>
      <c r="E284" s="21"/>
      <c r="F284" s="21"/>
      <c r="G284" s="21">
        <v>2.25</v>
      </c>
    </row>
    <row r="285" spans="1:7" x14ac:dyDescent="0.15">
      <c r="A285" s="35">
        <v>42348</v>
      </c>
      <c r="B285" s="21">
        <f t="shared" si="8"/>
        <v>4.8</v>
      </c>
      <c r="C285" s="21">
        <f t="shared" si="8"/>
        <v>2.7</v>
      </c>
      <c r="D285" s="21">
        <f t="shared" si="9"/>
        <v>2.25</v>
      </c>
      <c r="E285" s="21"/>
      <c r="F285" s="21"/>
      <c r="G285" s="21">
        <v>2.25</v>
      </c>
    </row>
    <row r="286" spans="1:7" x14ac:dyDescent="0.15">
      <c r="A286" s="35">
        <v>42353</v>
      </c>
      <c r="B286" s="21">
        <f t="shared" si="8"/>
        <v>4.8</v>
      </c>
      <c r="C286" s="21">
        <f t="shared" si="8"/>
        <v>2.7</v>
      </c>
      <c r="D286" s="21">
        <f t="shared" si="9"/>
        <v>2.25</v>
      </c>
      <c r="E286" s="21"/>
      <c r="F286" s="21"/>
      <c r="G286" s="21">
        <v>2.25</v>
      </c>
    </row>
    <row r="287" spans="1:7" x14ac:dyDescent="0.15">
      <c r="A287" s="35">
        <v>42355</v>
      </c>
      <c r="B287" s="21">
        <f t="shared" si="8"/>
        <v>4.8</v>
      </c>
      <c r="C287" s="21">
        <f t="shared" si="8"/>
        <v>2.7</v>
      </c>
      <c r="D287" s="21">
        <f t="shared" si="9"/>
        <v>2.25</v>
      </c>
      <c r="E287" s="21"/>
      <c r="F287" s="21"/>
      <c r="G287" s="21">
        <v>2.25</v>
      </c>
    </row>
    <row r="288" spans="1:7" x14ac:dyDescent="0.15">
      <c r="A288" s="35">
        <v>42360</v>
      </c>
      <c r="B288" s="21">
        <f t="shared" si="8"/>
        <v>4.8</v>
      </c>
      <c r="C288" s="21">
        <f t="shared" si="8"/>
        <v>2.7</v>
      </c>
      <c r="D288" s="21">
        <f t="shared" si="9"/>
        <v>2.25</v>
      </c>
      <c r="E288" s="21"/>
      <c r="F288" s="21"/>
      <c r="G288" s="21">
        <v>2.25</v>
      </c>
    </row>
    <row r="289" spans="1:7" x14ac:dyDescent="0.15">
      <c r="A289" s="35">
        <v>42362</v>
      </c>
      <c r="B289" s="21">
        <f t="shared" si="8"/>
        <v>4.8</v>
      </c>
      <c r="C289" s="21">
        <f t="shared" si="8"/>
        <v>2.7</v>
      </c>
      <c r="D289" s="21">
        <f t="shared" si="9"/>
        <v>2.25</v>
      </c>
      <c r="E289" s="21"/>
      <c r="F289" s="21"/>
      <c r="G289" s="21">
        <v>2.25</v>
      </c>
    </row>
    <row r="290" spans="1:7" x14ac:dyDescent="0.15">
      <c r="A290" s="35">
        <v>42367</v>
      </c>
      <c r="B290" s="21">
        <f t="shared" si="8"/>
        <v>4.8</v>
      </c>
      <c r="C290" s="21">
        <f t="shared" si="8"/>
        <v>2.7</v>
      </c>
      <c r="D290" s="21">
        <f t="shared" si="9"/>
        <v>2.25</v>
      </c>
      <c r="E290" s="21"/>
      <c r="F290" s="21"/>
      <c r="G290" s="21">
        <v>2.25</v>
      </c>
    </row>
    <row r="291" spans="1:7" x14ac:dyDescent="0.15">
      <c r="A291" s="35">
        <v>42374</v>
      </c>
      <c r="B291" s="21">
        <f t="shared" si="8"/>
        <v>4.8</v>
      </c>
      <c r="C291" s="21">
        <f t="shared" si="8"/>
        <v>2.7</v>
      </c>
      <c r="D291" s="21">
        <f t="shared" si="9"/>
        <v>2.25</v>
      </c>
      <c r="E291" s="21"/>
      <c r="F291" s="21"/>
      <c r="G291" s="21">
        <v>2.25</v>
      </c>
    </row>
    <row r="292" spans="1:7" x14ac:dyDescent="0.15">
      <c r="A292" s="35">
        <v>42376</v>
      </c>
      <c r="B292" s="21">
        <f t="shared" si="8"/>
        <v>4.8</v>
      </c>
      <c r="C292" s="21">
        <f t="shared" si="8"/>
        <v>2.7</v>
      </c>
      <c r="D292" s="21">
        <f t="shared" si="9"/>
        <v>2.25</v>
      </c>
      <c r="E292" s="21"/>
      <c r="F292" s="21"/>
      <c r="G292" s="21">
        <v>2.25</v>
      </c>
    </row>
    <row r="293" spans="1:7" x14ac:dyDescent="0.15">
      <c r="A293" s="35">
        <v>42381</v>
      </c>
      <c r="B293" s="21">
        <f t="shared" si="8"/>
        <v>4.8</v>
      </c>
      <c r="C293" s="21">
        <f t="shared" si="8"/>
        <v>2.7</v>
      </c>
      <c r="D293" s="21">
        <f t="shared" si="9"/>
        <v>2.25</v>
      </c>
      <c r="E293" s="21"/>
      <c r="F293" s="21"/>
      <c r="G293" s="21">
        <v>2.25</v>
      </c>
    </row>
    <row r="294" spans="1:7" x14ac:dyDescent="0.15">
      <c r="A294" s="35">
        <v>42383</v>
      </c>
      <c r="B294" s="21">
        <f t="shared" si="8"/>
        <v>4.8</v>
      </c>
      <c r="C294" s="21">
        <f t="shared" si="8"/>
        <v>2.7</v>
      </c>
      <c r="D294" s="21">
        <f t="shared" si="9"/>
        <v>2.25</v>
      </c>
      <c r="E294" s="21"/>
      <c r="F294" s="21"/>
      <c r="G294" s="21">
        <v>2.25</v>
      </c>
    </row>
    <row r="295" spans="1:7" x14ac:dyDescent="0.15">
      <c r="A295" s="35">
        <v>42388</v>
      </c>
      <c r="B295" s="21">
        <f t="shared" si="8"/>
        <v>2.6</v>
      </c>
      <c r="C295" s="21">
        <f t="shared" si="8"/>
        <v>2.7</v>
      </c>
      <c r="D295" s="21">
        <f t="shared" si="9"/>
        <v>2.25</v>
      </c>
      <c r="E295" s="21">
        <v>2.6</v>
      </c>
      <c r="F295" s="21"/>
      <c r="G295" s="21">
        <v>2.25</v>
      </c>
    </row>
    <row r="296" spans="1:7" x14ac:dyDescent="0.15">
      <c r="A296" s="35">
        <v>42390</v>
      </c>
      <c r="B296" s="21">
        <f t="shared" si="8"/>
        <v>2.6</v>
      </c>
      <c r="C296" s="21">
        <f t="shared" si="8"/>
        <v>2.7</v>
      </c>
      <c r="D296" s="21">
        <f t="shared" si="9"/>
        <v>2.25</v>
      </c>
      <c r="E296" s="21">
        <v>2.6</v>
      </c>
      <c r="F296" s="21"/>
      <c r="G296" s="21">
        <v>2.25</v>
      </c>
    </row>
    <row r="297" spans="1:7" x14ac:dyDescent="0.15">
      <c r="A297" s="35">
        <v>42395</v>
      </c>
      <c r="B297" s="21">
        <f t="shared" si="8"/>
        <v>2.6</v>
      </c>
      <c r="C297" s="21">
        <f t="shared" si="8"/>
        <v>2.7</v>
      </c>
      <c r="D297" s="21">
        <f t="shared" si="9"/>
        <v>2.25</v>
      </c>
      <c r="E297" s="21">
        <v>2.6</v>
      </c>
      <c r="F297" s="21"/>
      <c r="G297" s="21">
        <v>2.25</v>
      </c>
    </row>
    <row r="298" spans="1:7" x14ac:dyDescent="0.15">
      <c r="A298" s="35">
        <v>42397</v>
      </c>
      <c r="B298" s="21">
        <f t="shared" si="8"/>
        <v>2.6</v>
      </c>
      <c r="C298" s="21">
        <f t="shared" si="8"/>
        <v>2.7</v>
      </c>
      <c r="D298" s="21">
        <f t="shared" si="9"/>
        <v>2.25</v>
      </c>
      <c r="E298" s="21">
        <v>2.6</v>
      </c>
      <c r="F298" s="21"/>
      <c r="G298" s="21">
        <v>2.25</v>
      </c>
    </row>
    <row r="299" spans="1:7" x14ac:dyDescent="0.15">
      <c r="A299" s="35">
        <v>42398</v>
      </c>
      <c r="B299" s="21">
        <f t="shared" si="8"/>
        <v>2.6</v>
      </c>
      <c r="C299" s="21">
        <f t="shared" si="8"/>
        <v>2.7</v>
      </c>
      <c r="D299" s="21">
        <f t="shared" si="9"/>
        <v>2.25</v>
      </c>
      <c r="E299" s="21">
        <v>2.6</v>
      </c>
      <c r="F299" s="21"/>
      <c r="G299" s="21">
        <v>2.25</v>
      </c>
    </row>
    <row r="300" spans="1:7" x14ac:dyDescent="0.15">
      <c r="A300" s="35">
        <v>42401</v>
      </c>
      <c r="B300" s="21">
        <f t="shared" si="8"/>
        <v>2.6</v>
      </c>
      <c r="C300" s="21">
        <f t="shared" si="8"/>
        <v>2.7</v>
      </c>
      <c r="D300" s="21">
        <f t="shared" si="9"/>
        <v>2.25</v>
      </c>
      <c r="E300" s="21">
        <v>2.6</v>
      </c>
      <c r="F300" s="21"/>
      <c r="G300" s="21"/>
    </row>
    <row r="301" spans="1:7" x14ac:dyDescent="0.15">
      <c r="A301" s="35">
        <v>42402</v>
      </c>
      <c r="B301" s="21">
        <f t="shared" si="8"/>
        <v>2.6</v>
      </c>
      <c r="C301" s="21">
        <f t="shared" si="8"/>
        <v>2.4</v>
      </c>
      <c r="D301" s="21">
        <f t="shared" si="9"/>
        <v>2.25</v>
      </c>
      <c r="E301" s="21">
        <v>2.6</v>
      </c>
      <c r="F301" s="21">
        <v>2.4</v>
      </c>
      <c r="G301" s="21"/>
    </row>
    <row r="302" spans="1:7" x14ac:dyDescent="0.15">
      <c r="A302" s="35">
        <v>42403</v>
      </c>
      <c r="B302" s="21">
        <f t="shared" si="8"/>
        <v>2.6</v>
      </c>
      <c r="C302" s="21">
        <f t="shared" si="8"/>
        <v>2.4</v>
      </c>
      <c r="D302" s="21">
        <f t="shared" si="9"/>
        <v>2.25</v>
      </c>
      <c r="E302" s="21">
        <v>2.6</v>
      </c>
      <c r="F302" s="21">
        <v>2.4</v>
      </c>
      <c r="G302" s="21"/>
    </row>
    <row r="303" spans="1:7" x14ac:dyDescent="0.15">
      <c r="A303" s="35">
        <v>42404</v>
      </c>
      <c r="B303" s="21">
        <f t="shared" si="8"/>
        <v>2.6</v>
      </c>
      <c r="C303" s="21">
        <f t="shared" si="8"/>
        <v>2.4</v>
      </c>
      <c r="D303" s="21">
        <f t="shared" si="9"/>
        <v>2.25</v>
      </c>
      <c r="E303" s="21">
        <v>2.6</v>
      </c>
      <c r="F303" s="21">
        <v>2.4</v>
      </c>
      <c r="G303" s="21"/>
    </row>
    <row r="304" spans="1:7" x14ac:dyDescent="0.15">
      <c r="A304" s="35">
        <v>42405</v>
      </c>
      <c r="B304" s="21">
        <f t="shared" si="8"/>
        <v>2.6</v>
      </c>
      <c r="C304" s="21">
        <f t="shared" si="8"/>
        <v>2.4</v>
      </c>
      <c r="D304" s="21">
        <f t="shared" si="9"/>
        <v>2.25</v>
      </c>
      <c r="E304" s="21">
        <v>2.6</v>
      </c>
      <c r="F304" s="21">
        <v>2.4</v>
      </c>
      <c r="G304" s="21"/>
    </row>
    <row r="305" spans="1:7" x14ac:dyDescent="0.15">
      <c r="A305" s="35">
        <v>42406</v>
      </c>
      <c r="B305" s="21">
        <f t="shared" si="8"/>
        <v>2.6</v>
      </c>
      <c r="C305" s="21">
        <f t="shared" si="8"/>
        <v>2.4</v>
      </c>
      <c r="D305" s="21">
        <f t="shared" si="9"/>
        <v>2.25</v>
      </c>
      <c r="E305" s="21"/>
      <c r="F305" s="21">
        <v>2.4</v>
      </c>
      <c r="G305" s="21"/>
    </row>
    <row r="306" spans="1:7" x14ac:dyDescent="0.15">
      <c r="A306" s="35">
        <v>42414</v>
      </c>
      <c r="B306" s="21">
        <f t="shared" si="8"/>
        <v>2.6</v>
      </c>
      <c r="C306" s="21">
        <f t="shared" si="8"/>
        <v>2.4</v>
      </c>
      <c r="D306" s="21">
        <f t="shared" si="9"/>
        <v>2.25</v>
      </c>
      <c r="E306" s="21"/>
      <c r="F306" s="21"/>
      <c r="G306" s="21">
        <v>2.25</v>
      </c>
    </row>
    <row r="307" spans="1:7" x14ac:dyDescent="0.15">
      <c r="A307" s="35">
        <v>42415</v>
      </c>
      <c r="B307" s="21">
        <f t="shared" si="8"/>
        <v>2.6</v>
      </c>
      <c r="C307" s="21">
        <f t="shared" si="8"/>
        <v>2.4</v>
      </c>
      <c r="D307" s="21">
        <f t="shared" si="9"/>
        <v>2.25</v>
      </c>
      <c r="E307" s="21"/>
      <c r="F307" s="21"/>
      <c r="G307" s="21">
        <v>2.25</v>
      </c>
    </row>
    <row r="308" spans="1:7" x14ac:dyDescent="0.15">
      <c r="A308" s="35">
        <v>42416</v>
      </c>
      <c r="B308" s="21">
        <f t="shared" si="8"/>
        <v>2.6</v>
      </c>
      <c r="C308" s="21">
        <f t="shared" si="8"/>
        <v>2.4</v>
      </c>
      <c r="D308" s="21">
        <f t="shared" si="9"/>
        <v>2.25</v>
      </c>
      <c r="E308" s="21"/>
      <c r="F308" s="21"/>
      <c r="G308" s="21">
        <v>2.25</v>
      </c>
    </row>
    <row r="309" spans="1:7" x14ac:dyDescent="0.15">
      <c r="A309" s="35">
        <v>42417</v>
      </c>
      <c r="B309" s="21">
        <f t="shared" si="8"/>
        <v>2.6</v>
      </c>
      <c r="C309" s="21">
        <f t="shared" si="8"/>
        <v>2.4</v>
      </c>
      <c r="D309" s="21">
        <f t="shared" si="9"/>
        <v>2.25</v>
      </c>
      <c r="E309" s="21"/>
      <c r="F309" s="21"/>
      <c r="G309" s="21">
        <v>2.25</v>
      </c>
    </row>
    <row r="310" spans="1:7" x14ac:dyDescent="0.15">
      <c r="A310" s="35">
        <v>42418</v>
      </c>
      <c r="B310" s="21">
        <f t="shared" si="8"/>
        <v>2.6</v>
      </c>
      <c r="C310" s="21">
        <f t="shared" si="8"/>
        <v>2.4</v>
      </c>
      <c r="D310" s="21">
        <f t="shared" si="9"/>
        <v>2.25</v>
      </c>
      <c r="E310" s="21"/>
      <c r="F310" s="21"/>
      <c r="G310" s="21">
        <v>2.25</v>
      </c>
    </row>
    <row r="311" spans="1:7" x14ac:dyDescent="0.15">
      <c r="A311" s="35">
        <v>42419</v>
      </c>
      <c r="B311" s="21">
        <f t="shared" si="8"/>
        <v>2.6</v>
      </c>
      <c r="C311" s="21">
        <f t="shared" si="8"/>
        <v>2.4</v>
      </c>
      <c r="D311" s="21">
        <f t="shared" si="9"/>
        <v>2.25</v>
      </c>
      <c r="E311" s="21"/>
      <c r="F311" s="21"/>
      <c r="G311" s="21">
        <v>2.25</v>
      </c>
    </row>
    <row r="312" spans="1:7" x14ac:dyDescent="0.15">
      <c r="A312" s="35">
        <v>42422</v>
      </c>
      <c r="B312" s="21">
        <f t="shared" si="8"/>
        <v>2.6</v>
      </c>
      <c r="C312" s="21">
        <f t="shared" si="8"/>
        <v>2.4</v>
      </c>
      <c r="D312" s="21">
        <f t="shared" si="9"/>
        <v>2.25</v>
      </c>
      <c r="E312" s="21"/>
      <c r="F312" s="21"/>
      <c r="G312" s="21">
        <v>2.25</v>
      </c>
    </row>
    <row r="313" spans="1:7" x14ac:dyDescent="0.15">
      <c r="A313" s="35">
        <v>42423</v>
      </c>
      <c r="B313" s="21">
        <f t="shared" si="8"/>
        <v>2.6</v>
      </c>
      <c r="C313" s="21">
        <f t="shared" si="8"/>
        <v>2.4</v>
      </c>
      <c r="D313" s="21">
        <f t="shared" si="9"/>
        <v>2.25</v>
      </c>
      <c r="E313" s="21"/>
      <c r="F313" s="21"/>
      <c r="G313" s="21">
        <v>2.25</v>
      </c>
    </row>
    <row r="314" spans="1:7" x14ac:dyDescent="0.15">
      <c r="A314" s="35">
        <v>42424</v>
      </c>
      <c r="B314" s="21">
        <f t="shared" si="8"/>
        <v>2.6</v>
      </c>
      <c r="C314" s="21">
        <f t="shared" si="8"/>
        <v>2.4</v>
      </c>
      <c r="D314" s="21">
        <f t="shared" si="9"/>
        <v>2.25</v>
      </c>
      <c r="E314" s="21"/>
      <c r="F314" s="21"/>
      <c r="G314" s="21">
        <v>2.25</v>
      </c>
    </row>
    <row r="315" spans="1:7" x14ac:dyDescent="0.15">
      <c r="A315" s="35">
        <v>42425</v>
      </c>
      <c r="B315" s="21">
        <f t="shared" si="8"/>
        <v>2.6</v>
      </c>
      <c r="C315" s="21">
        <f t="shared" si="8"/>
        <v>2.4</v>
      </c>
      <c r="D315" s="21">
        <f t="shared" si="9"/>
        <v>2.25</v>
      </c>
      <c r="E315" s="21"/>
      <c r="F315" s="21"/>
      <c r="G315" s="21">
        <v>2.25</v>
      </c>
    </row>
    <row r="316" spans="1:7" x14ac:dyDescent="0.15">
      <c r="A316" s="35">
        <v>42426</v>
      </c>
      <c r="B316" s="21">
        <f t="shared" si="8"/>
        <v>2.6</v>
      </c>
      <c r="C316" s="21">
        <f t="shared" si="8"/>
        <v>2.4</v>
      </c>
      <c r="D316" s="21">
        <f t="shared" si="9"/>
        <v>2.25</v>
      </c>
      <c r="E316" s="21"/>
      <c r="F316" s="21"/>
      <c r="G316" s="21">
        <v>2.25</v>
      </c>
    </row>
    <row r="317" spans="1:7" x14ac:dyDescent="0.15">
      <c r="A317" s="35">
        <v>42429</v>
      </c>
      <c r="B317" s="21">
        <f t="shared" si="8"/>
        <v>2.6</v>
      </c>
      <c r="C317" s="21">
        <f t="shared" si="8"/>
        <v>2.4</v>
      </c>
      <c r="D317" s="21">
        <f t="shared" si="9"/>
        <v>2.25</v>
      </c>
      <c r="E317" s="21"/>
      <c r="F317" s="21"/>
      <c r="G317" s="21">
        <v>2.25</v>
      </c>
    </row>
    <row r="318" spans="1:7" x14ac:dyDescent="0.15">
      <c r="A318" s="35">
        <v>42432</v>
      </c>
      <c r="B318" s="21">
        <f t="shared" si="8"/>
        <v>2.6</v>
      </c>
      <c r="C318" s="21">
        <f t="shared" si="8"/>
        <v>2.4</v>
      </c>
      <c r="D318" s="21">
        <f t="shared" si="9"/>
        <v>2.25</v>
      </c>
      <c r="E318" s="21"/>
      <c r="F318" s="21"/>
      <c r="G318" s="21">
        <v>2.25</v>
      </c>
    </row>
    <row r="319" spans="1:7" x14ac:dyDescent="0.15">
      <c r="A319" s="35">
        <v>42433</v>
      </c>
      <c r="B319" s="21">
        <f t="shared" si="8"/>
        <v>2.6</v>
      </c>
      <c r="C319" s="21">
        <f t="shared" si="8"/>
        <v>2.4</v>
      </c>
      <c r="D319" s="21">
        <f t="shared" si="9"/>
        <v>2.25</v>
      </c>
      <c r="E319" s="21"/>
      <c r="F319" s="21"/>
      <c r="G319" s="21">
        <v>2.25</v>
      </c>
    </row>
    <row r="320" spans="1:7" x14ac:dyDescent="0.15">
      <c r="A320" s="35">
        <v>42436</v>
      </c>
      <c r="B320" s="21">
        <f t="shared" si="8"/>
        <v>2.6</v>
      </c>
      <c r="C320" s="21">
        <f t="shared" si="8"/>
        <v>2.4</v>
      </c>
      <c r="D320" s="21">
        <f t="shared" si="9"/>
        <v>2.25</v>
      </c>
      <c r="E320" s="21"/>
      <c r="F320" s="21"/>
      <c r="G320" s="21">
        <v>2.25</v>
      </c>
    </row>
    <row r="321" spans="1:7" x14ac:dyDescent="0.15">
      <c r="A321" s="35">
        <v>42437</v>
      </c>
      <c r="B321" s="21">
        <f t="shared" si="8"/>
        <v>2.6</v>
      </c>
      <c r="C321" s="21">
        <f t="shared" si="8"/>
        <v>2.4</v>
      </c>
      <c r="D321" s="21">
        <f t="shared" si="9"/>
        <v>2.25</v>
      </c>
      <c r="E321" s="21"/>
      <c r="F321" s="21"/>
      <c r="G321" s="21">
        <v>2.25</v>
      </c>
    </row>
    <row r="322" spans="1:7" x14ac:dyDescent="0.15">
      <c r="A322" s="35">
        <v>42438</v>
      </c>
      <c r="B322" s="21">
        <f t="shared" si="8"/>
        <v>2.6</v>
      </c>
      <c r="C322" s="21">
        <f t="shared" si="8"/>
        <v>2.4</v>
      </c>
      <c r="D322" s="21">
        <f t="shared" si="9"/>
        <v>2.25</v>
      </c>
      <c r="E322" s="21"/>
      <c r="F322" s="21"/>
      <c r="G322" s="21">
        <v>2.25</v>
      </c>
    </row>
    <row r="323" spans="1:7" x14ac:dyDescent="0.15">
      <c r="A323" s="35">
        <v>42439</v>
      </c>
      <c r="B323" s="21">
        <f t="shared" ref="B323:C386" si="10">IF(E323="",B322,E323)</f>
        <v>2.6</v>
      </c>
      <c r="C323" s="21">
        <f t="shared" si="10"/>
        <v>2.4</v>
      </c>
      <c r="D323" s="21">
        <f t="shared" ref="D323:D386" si="11">IF(G323="",D322,G323)</f>
        <v>2.25</v>
      </c>
      <c r="E323" s="21"/>
      <c r="F323" s="21"/>
      <c r="G323" s="21">
        <v>2.25</v>
      </c>
    </row>
    <row r="324" spans="1:7" x14ac:dyDescent="0.15">
      <c r="A324" s="35">
        <v>42440</v>
      </c>
      <c r="B324" s="21">
        <f t="shared" si="10"/>
        <v>2.6</v>
      </c>
      <c r="C324" s="21">
        <f t="shared" si="10"/>
        <v>2.4</v>
      </c>
      <c r="D324" s="21">
        <f t="shared" si="11"/>
        <v>2.25</v>
      </c>
      <c r="E324" s="21"/>
      <c r="F324" s="21"/>
      <c r="G324" s="21">
        <v>2.25</v>
      </c>
    </row>
    <row r="325" spans="1:7" x14ac:dyDescent="0.15">
      <c r="A325" s="35">
        <v>42443</v>
      </c>
      <c r="B325" s="21">
        <f t="shared" si="10"/>
        <v>2.6</v>
      </c>
      <c r="C325" s="21">
        <f t="shared" si="10"/>
        <v>2.4</v>
      </c>
      <c r="D325" s="21">
        <f t="shared" si="11"/>
        <v>2.25</v>
      </c>
      <c r="E325" s="21"/>
      <c r="F325" s="21"/>
      <c r="G325" s="21">
        <v>2.25</v>
      </c>
    </row>
    <row r="326" spans="1:7" x14ac:dyDescent="0.15">
      <c r="A326" s="35">
        <v>42444</v>
      </c>
      <c r="B326" s="21">
        <f t="shared" si="10"/>
        <v>2.6</v>
      </c>
      <c r="C326" s="21">
        <f t="shared" si="10"/>
        <v>2.4</v>
      </c>
      <c r="D326" s="21">
        <f t="shared" si="11"/>
        <v>2.25</v>
      </c>
      <c r="E326" s="21"/>
      <c r="F326" s="21"/>
      <c r="G326" s="21">
        <v>2.25</v>
      </c>
    </row>
    <row r="327" spans="1:7" x14ac:dyDescent="0.15">
      <c r="A327" s="35">
        <v>42445</v>
      </c>
      <c r="B327" s="21">
        <f t="shared" si="10"/>
        <v>2.6</v>
      </c>
      <c r="C327" s="21">
        <f t="shared" si="10"/>
        <v>2.4</v>
      </c>
      <c r="D327" s="21">
        <f t="shared" si="11"/>
        <v>2.25</v>
      </c>
      <c r="E327" s="21"/>
      <c r="F327" s="21"/>
      <c r="G327" s="21">
        <v>2.25</v>
      </c>
    </row>
    <row r="328" spans="1:7" x14ac:dyDescent="0.15">
      <c r="A328" s="35">
        <v>42446</v>
      </c>
      <c r="B328" s="21">
        <f t="shared" si="10"/>
        <v>2.6</v>
      </c>
      <c r="C328" s="21">
        <f t="shared" si="10"/>
        <v>2.4</v>
      </c>
      <c r="D328" s="21">
        <f t="shared" si="11"/>
        <v>2.25</v>
      </c>
      <c r="E328" s="21"/>
      <c r="F328" s="21"/>
      <c r="G328" s="21">
        <v>2.25</v>
      </c>
    </row>
    <row r="329" spans="1:7" x14ac:dyDescent="0.15">
      <c r="A329" s="35">
        <v>42447</v>
      </c>
      <c r="B329" s="21">
        <f t="shared" si="10"/>
        <v>2.6</v>
      </c>
      <c r="C329" s="21">
        <f t="shared" si="10"/>
        <v>2.4</v>
      </c>
      <c r="D329" s="21">
        <f t="shared" si="11"/>
        <v>2.25</v>
      </c>
      <c r="E329" s="21"/>
      <c r="F329" s="21"/>
      <c r="G329" s="21">
        <v>2.25</v>
      </c>
    </row>
    <row r="330" spans="1:7" x14ac:dyDescent="0.15">
      <c r="A330" s="35">
        <v>42450</v>
      </c>
      <c r="B330" s="21">
        <f t="shared" si="10"/>
        <v>2.6</v>
      </c>
      <c r="C330" s="21">
        <f t="shared" si="10"/>
        <v>2.4</v>
      </c>
      <c r="D330" s="21">
        <f t="shared" si="11"/>
        <v>2.25</v>
      </c>
      <c r="E330" s="21"/>
      <c r="F330" s="21"/>
      <c r="G330" s="21">
        <v>2.25</v>
      </c>
    </row>
    <row r="331" spans="1:7" x14ac:dyDescent="0.15">
      <c r="A331" s="35">
        <v>42451</v>
      </c>
      <c r="B331" s="21">
        <f t="shared" si="10"/>
        <v>2.6</v>
      </c>
      <c r="C331" s="21">
        <f t="shared" si="10"/>
        <v>2.4</v>
      </c>
      <c r="D331" s="21">
        <f t="shared" si="11"/>
        <v>2.25</v>
      </c>
      <c r="E331" s="21"/>
      <c r="F331" s="21"/>
      <c r="G331" s="21">
        <v>2.25</v>
      </c>
    </row>
    <row r="332" spans="1:7" x14ac:dyDescent="0.15">
      <c r="A332" s="35">
        <v>42452</v>
      </c>
      <c r="B332" s="21">
        <f t="shared" si="10"/>
        <v>2.6</v>
      </c>
      <c r="C332" s="21">
        <f t="shared" si="10"/>
        <v>2.4</v>
      </c>
      <c r="D332" s="21">
        <f t="shared" si="11"/>
        <v>2.25</v>
      </c>
      <c r="E332" s="21"/>
      <c r="F332" s="21"/>
      <c r="G332" s="21">
        <v>2.25</v>
      </c>
    </row>
    <row r="333" spans="1:7" x14ac:dyDescent="0.15">
      <c r="A333" s="35">
        <v>42453</v>
      </c>
      <c r="B333" s="21">
        <f t="shared" si="10"/>
        <v>2.6</v>
      </c>
      <c r="C333" s="21">
        <f t="shared" si="10"/>
        <v>2.4</v>
      </c>
      <c r="D333" s="21">
        <f t="shared" si="11"/>
        <v>2.25</v>
      </c>
      <c r="E333" s="21"/>
      <c r="F333" s="21"/>
      <c r="G333" s="21">
        <v>2.25</v>
      </c>
    </row>
    <row r="334" spans="1:7" x14ac:dyDescent="0.15">
      <c r="A334" s="35">
        <v>42454</v>
      </c>
      <c r="B334" s="21">
        <f t="shared" si="10"/>
        <v>2.6</v>
      </c>
      <c r="C334" s="21">
        <f t="shared" si="10"/>
        <v>2.4</v>
      </c>
      <c r="D334" s="21">
        <f t="shared" si="11"/>
        <v>2.25</v>
      </c>
      <c r="E334" s="21"/>
      <c r="F334" s="21"/>
      <c r="G334" s="21">
        <v>2.25</v>
      </c>
    </row>
    <row r="335" spans="1:7" x14ac:dyDescent="0.15">
      <c r="A335" s="35">
        <v>42457</v>
      </c>
      <c r="B335" s="21">
        <f t="shared" si="10"/>
        <v>2.6</v>
      </c>
      <c r="C335" s="21">
        <f t="shared" si="10"/>
        <v>2.4</v>
      </c>
      <c r="D335" s="21">
        <f t="shared" si="11"/>
        <v>2.25</v>
      </c>
      <c r="E335" s="21"/>
      <c r="F335" s="21"/>
      <c r="G335" s="21">
        <v>2.25</v>
      </c>
    </row>
    <row r="336" spans="1:7" x14ac:dyDescent="0.15">
      <c r="A336" s="35">
        <v>42458</v>
      </c>
      <c r="B336" s="21">
        <f t="shared" si="10"/>
        <v>2.6</v>
      </c>
      <c r="C336" s="21">
        <f t="shared" si="10"/>
        <v>2.4</v>
      </c>
      <c r="D336" s="21">
        <f t="shared" si="11"/>
        <v>2.25</v>
      </c>
      <c r="E336" s="21"/>
      <c r="F336" s="21"/>
      <c r="G336" s="21">
        <v>2.25</v>
      </c>
    </row>
    <row r="337" spans="1:7" x14ac:dyDescent="0.15">
      <c r="A337" s="35">
        <v>42459</v>
      </c>
      <c r="B337" s="21">
        <f t="shared" si="10"/>
        <v>2.6</v>
      </c>
      <c r="C337" s="21">
        <f t="shared" si="10"/>
        <v>2.4</v>
      </c>
      <c r="D337" s="21">
        <f t="shared" si="11"/>
        <v>2.25</v>
      </c>
      <c r="E337" s="21"/>
      <c r="F337" s="21"/>
      <c r="G337" s="21">
        <v>2.25</v>
      </c>
    </row>
    <row r="338" spans="1:7" x14ac:dyDescent="0.15">
      <c r="A338" s="35">
        <v>42460</v>
      </c>
      <c r="B338" s="21">
        <f t="shared" si="10"/>
        <v>2.6</v>
      </c>
      <c r="C338" s="21">
        <f t="shared" si="10"/>
        <v>2.4</v>
      </c>
      <c r="D338" s="21">
        <f t="shared" si="11"/>
        <v>2.25</v>
      </c>
      <c r="E338" s="21"/>
      <c r="F338" s="21"/>
      <c r="G338" s="21">
        <v>2.25</v>
      </c>
    </row>
    <row r="339" spans="1:7" x14ac:dyDescent="0.15">
      <c r="A339" s="35">
        <v>42461</v>
      </c>
      <c r="B339" s="21">
        <f t="shared" si="10"/>
        <v>2.6</v>
      </c>
      <c r="C339" s="21">
        <f t="shared" si="10"/>
        <v>2.4</v>
      </c>
      <c r="D339" s="21">
        <f t="shared" si="11"/>
        <v>2.25</v>
      </c>
      <c r="E339" s="21"/>
      <c r="F339" s="21"/>
      <c r="G339" s="21">
        <v>2.25</v>
      </c>
    </row>
    <row r="340" spans="1:7" x14ac:dyDescent="0.15">
      <c r="A340" s="35">
        <v>42465</v>
      </c>
      <c r="B340" s="21">
        <f t="shared" si="10"/>
        <v>2.6</v>
      </c>
      <c r="C340" s="21">
        <f t="shared" si="10"/>
        <v>2.4</v>
      </c>
      <c r="D340" s="21">
        <f t="shared" si="11"/>
        <v>2.25</v>
      </c>
      <c r="E340" s="21"/>
      <c r="F340" s="21"/>
      <c r="G340" s="21">
        <v>2.25</v>
      </c>
    </row>
    <row r="341" spans="1:7" x14ac:dyDescent="0.15">
      <c r="A341" s="35">
        <v>42466</v>
      </c>
      <c r="B341" s="21">
        <f t="shared" si="10"/>
        <v>2.6</v>
      </c>
      <c r="C341" s="21">
        <f t="shared" si="10"/>
        <v>2.4</v>
      </c>
      <c r="D341" s="21">
        <f t="shared" si="11"/>
        <v>2.25</v>
      </c>
      <c r="E341" s="21"/>
      <c r="F341" s="21"/>
      <c r="G341" s="21">
        <v>2.25</v>
      </c>
    </row>
    <row r="342" spans="1:7" x14ac:dyDescent="0.15">
      <c r="A342" s="35">
        <v>42467</v>
      </c>
      <c r="B342" s="21">
        <f t="shared" si="10"/>
        <v>2.6</v>
      </c>
      <c r="C342" s="21">
        <f t="shared" si="10"/>
        <v>2.4</v>
      </c>
      <c r="D342" s="21">
        <f t="shared" si="11"/>
        <v>2.25</v>
      </c>
      <c r="E342" s="21"/>
      <c r="F342" s="21"/>
      <c r="G342" s="21">
        <v>2.25</v>
      </c>
    </row>
    <row r="343" spans="1:7" x14ac:dyDescent="0.15">
      <c r="A343" s="35">
        <v>42468</v>
      </c>
      <c r="B343" s="21">
        <f t="shared" si="10"/>
        <v>2.6</v>
      </c>
      <c r="C343" s="21">
        <f t="shared" si="10"/>
        <v>2.4</v>
      </c>
      <c r="D343" s="21">
        <f t="shared" si="11"/>
        <v>2.25</v>
      </c>
      <c r="E343" s="21"/>
      <c r="F343" s="21"/>
      <c r="G343" s="21">
        <v>2.25</v>
      </c>
    </row>
    <row r="344" spans="1:7" x14ac:dyDescent="0.15">
      <c r="A344" s="35">
        <v>42471</v>
      </c>
      <c r="B344" s="21">
        <f t="shared" si="10"/>
        <v>2.6</v>
      </c>
      <c r="C344" s="21">
        <f t="shared" si="10"/>
        <v>2.4</v>
      </c>
      <c r="D344" s="21">
        <f t="shared" si="11"/>
        <v>2.25</v>
      </c>
      <c r="E344" s="21"/>
      <c r="F344" s="21"/>
      <c r="G344" s="21">
        <v>2.25</v>
      </c>
    </row>
    <row r="345" spans="1:7" x14ac:dyDescent="0.15">
      <c r="A345" s="35">
        <v>42472</v>
      </c>
      <c r="B345" s="21">
        <f t="shared" si="10"/>
        <v>2.6</v>
      </c>
      <c r="C345" s="21">
        <f t="shared" si="10"/>
        <v>2.4</v>
      </c>
      <c r="D345" s="21">
        <f t="shared" si="11"/>
        <v>2.25</v>
      </c>
      <c r="E345" s="21"/>
      <c r="F345" s="21"/>
      <c r="G345" s="21">
        <v>2.25</v>
      </c>
    </row>
    <row r="346" spans="1:7" x14ac:dyDescent="0.15">
      <c r="A346" s="35">
        <v>42473</v>
      </c>
      <c r="B346" s="21">
        <f t="shared" si="10"/>
        <v>2.6</v>
      </c>
      <c r="C346" s="21">
        <f t="shared" si="10"/>
        <v>2.4</v>
      </c>
      <c r="D346" s="21">
        <f t="shared" si="11"/>
        <v>2.25</v>
      </c>
      <c r="E346" s="21"/>
      <c r="F346" s="21"/>
      <c r="G346" s="21">
        <v>2.25</v>
      </c>
    </row>
    <row r="347" spans="1:7" x14ac:dyDescent="0.15">
      <c r="A347" s="35">
        <v>42474</v>
      </c>
      <c r="B347" s="21">
        <f t="shared" si="10"/>
        <v>2.6</v>
      </c>
      <c r="C347" s="21">
        <f t="shared" si="10"/>
        <v>2.4</v>
      </c>
      <c r="D347" s="21">
        <f t="shared" si="11"/>
        <v>2.25</v>
      </c>
      <c r="E347" s="21"/>
      <c r="F347" s="21"/>
      <c r="G347" s="21">
        <v>2.25</v>
      </c>
    </row>
    <row r="348" spans="1:7" x14ac:dyDescent="0.15">
      <c r="A348" s="35">
        <v>42475</v>
      </c>
      <c r="B348" s="21">
        <f t="shared" si="10"/>
        <v>2.6</v>
      </c>
      <c r="C348" s="21">
        <f t="shared" si="10"/>
        <v>2.4</v>
      </c>
      <c r="D348" s="21">
        <f t="shared" si="11"/>
        <v>2.25</v>
      </c>
      <c r="E348" s="21"/>
      <c r="F348" s="21"/>
      <c r="G348" s="21">
        <v>2.25</v>
      </c>
    </row>
    <row r="349" spans="1:7" x14ac:dyDescent="0.15">
      <c r="A349" s="35">
        <v>42478</v>
      </c>
      <c r="B349" s="21">
        <f t="shared" si="10"/>
        <v>2.6</v>
      </c>
      <c r="C349" s="21">
        <f t="shared" si="10"/>
        <v>2.4</v>
      </c>
      <c r="D349" s="21">
        <f t="shared" si="11"/>
        <v>2.25</v>
      </c>
      <c r="E349" s="21"/>
      <c r="F349" s="21"/>
      <c r="G349" s="21">
        <v>2.25</v>
      </c>
    </row>
    <row r="350" spans="1:7" x14ac:dyDescent="0.15">
      <c r="A350" s="35">
        <v>42479</v>
      </c>
      <c r="B350" s="21">
        <f t="shared" si="10"/>
        <v>2.6</v>
      </c>
      <c r="C350" s="21">
        <f t="shared" si="10"/>
        <v>2.4</v>
      </c>
      <c r="D350" s="21">
        <f t="shared" si="11"/>
        <v>2.25</v>
      </c>
      <c r="E350" s="21"/>
      <c r="F350" s="21"/>
      <c r="G350" s="21">
        <v>2.25</v>
      </c>
    </row>
    <row r="351" spans="1:7" x14ac:dyDescent="0.15">
      <c r="A351" s="35">
        <v>42480</v>
      </c>
      <c r="B351" s="21">
        <f t="shared" si="10"/>
        <v>2.6</v>
      </c>
      <c r="C351" s="21">
        <f t="shared" si="10"/>
        <v>2.4</v>
      </c>
      <c r="D351" s="21">
        <f t="shared" si="11"/>
        <v>2.25</v>
      </c>
      <c r="E351" s="21"/>
      <c r="F351" s="21"/>
      <c r="G351" s="21">
        <v>2.25</v>
      </c>
    </row>
    <row r="352" spans="1:7" x14ac:dyDescent="0.15">
      <c r="A352" s="35">
        <v>42481</v>
      </c>
      <c r="B352" s="21">
        <f t="shared" si="10"/>
        <v>2.6</v>
      </c>
      <c r="C352" s="21">
        <f t="shared" si="10"/>
        <v>2.4</v>
      </c>
      <c r="D352" s="21">
        <f t="shared" si="11"/>
        <v>2.25</v>
      </c>
      <c r="E352" s="21"/>
      <c r="F352" s="21"/>
      <c r="G352" s="21">
        <v>2.25</v>
      </c>
    </row>
    <row r="353" spans="1:7" x14ac:dyDescent="0.15">
      <c r="A353" s="35">
        <v>42482</v>
      </c>
      <c r="B353" s="21">
        <f t="shared" si="10"/>
        <v>2.6</v>
      </c>
      <c r="C353" s="21">
        <f t="shared" si="10"/>
        <v>2.4</v>
      </c>
      <c r="D353" s="21">
        <f t="shared" si="11"/>
        <v>2.25</v>
      </c>
      <c r="E353" s="21"/>
      <c r="F353" s="21"/>
      <c r="G353" s="21">
        <v>2.25</v>
      </c>
    </row>
    <row r="354" spans="1:7" x14ac:dyDescent="0.15">
      <c r="A354" s="35">
        <v>42485</v>
      </c>
      <c r="B354" s="21">
        <f t="shared" si="10"/>
        <v>2.6</v>
      </c>
      <c r="C354" s="21">
        <f t="shared" si="10"/>
        <v>2.4</v>
      </c>
      <c r="D354" s="21">
        <f t="shared" si="11"/>
        <v>2.25</v>
      </c>
      <c r="E354" s="21"/>
      <c r="F354" s="21"/>
      <c r="G354" s="21">
        <v>2.25</v>
      </c>
    </row>
    <row r="355" spans="1:7" x14ac:dyDescent="0.15">
      <c r="A355" s="35">
        <v>42486</v>
      </c>
      <c r="B355" s="21">
        <f t="shared" si="10"/>
        <v>2.6</v>
      </c>
      <c r="C355" s="21">
        <f t="shared" si="10"/>
        <v>2.4</v>
      </c>
      <c r="D355" s="21">
        <f t="shared" si="11"/>
        <v>2.25</v>
      </c>
      <c r="E355" s="21"/>
      <c r="F355" s="21"/>
      <c r="G355" s="21">
        <v>2.25</v>
      </c>
    </row>
    <row r="356" spans="1:7" x14ac:dyDescent="0.15">
      <c r="A356" s="35">
        <v>42487</v>
      </c>
      <c r="B356" s="21">
        <f t="shared" si="10"/>
        <v>2.6</v>
      </c>
      <c r="C356" s="21">
        <f t="shared" si="10"/>
        <v>2.4</v>
      </c>
      <c r="D356" s="21">
        <f t="shared" si="11"/>
        <v>2.25</v>
      </c>
      <c r="E356" s="21"/>
      <c r="F356" s="21"/>
      <c r="G356" s="21">
        <v>2.25</v>
      </c>
    </row>
    <row r="357" spans="1:7" x14ac:dyDescent="0.15">
      <c r="A357" s="35">
        <v>42488</v>
      </c>
      <c r="B357" s="21">
        <f t="shared" si="10"/>
        <v>2.6</v>
      </c>
      <c r="C357" s="21">
        <f t="shared" si="10"/>
        <v>2.4</v>
      </c>
      <c r="D357" s="21">
        <f t="shared" si="11"/>
        <v>2.25</v>
      </c>
      <c r="E357" s="21"/>
      <c r="F357" s="21"/>
      <c r="G357" s="21">
        <v>2.25</v>
      </c>
    </row>
    <row r="358" spans="1:7" x14ac:dyDescent="0.15">
      <c r="A358" s="35">
        <v>42489</v>
      </c>
      <c r="B358" s="21">
        <f t="shared" si="10"/>
        <v>2.6</v>
      </c>
      <c r="C358" s="21">
        <f t="shared" si="10"/>
        <v>2.4</v>
      </c>
      <c r="D358" s="21">
        <f t="shared" si="11"/>
        <v>2.25</v>
      </c>
      <c r="E358" s="21"/>
      <c r="F358" s="21"/>
      <c r="G358" s="21">
        <v>2.25</v>
      </c>
    </row>
    <row r="359" spans="1:7" x14ac:dyDescent="0.15">
      <c r="A359" s="35">
        <v>42493</v>
      </c>
      <c r="B359" s="21">
        <f t="shared" si="10"/>
        <v>2.6</v>
      </c>
      <c r="C359" s="21">
        <f t="shared" si="10"/>
        <v>2.4</v>
      </c>
      <c r="D359" s="21">
        <f t="shared" si="11"/>
        <v>2.25</v>
      </c>
      <c r="E359" s="21"/>
      <c r="F359" s="21"/>
      <c r="G359" s="21">
        <v>2.25</v>
      </c>
    </row>
    <row r="360" spans="1:7" x14ac:dyDescent="0.15">
      <c r="A360" s="35">
        <v>42494</v>
      </c>
      <c r="B360" s="21">
        <f t="shared" si="10"/>
        <v>2.6</v>
      </c>
      <c r="C360" s="21">
        <f t="shared" si="10"/>
        <v>2.4</v>
      </c>
      <c r="D360" s="21">
        <f t="shared" si="11"/>
        <v>2.25</v>
      </c>
      <c r="E360" s="21"/>
      <c r="F360" s="21"/>
      <c r="G360" s="21">
        <v>2.25</v>
      </c>
    </row>
    <row r="361" spans="1:7" x14ac:dyDescent="0.15">
      <c r="A361" s="35">
        <v>42495</v>
      </c>
      <c r="B361" s="21">
        <f t="shared" si="10"/>
        <v>2.6</v>
      </c>
      <c r="C361" s="21">
        <f t="shared" si="10"/>
        <v>2.4</v>
      </c>
      <c r="D361" s="21">
        <f t="shared" si="11"/>
        <v>2.25</v>
      </c>
      <c r="E361" s="21"/>
      <c r="F361" s="21"/>
      <c r="G361" s="21">
        <v>2.25</v>
      </c>
    </row>
    <row r="362" spans="1:7" x14ac:dyDescent="0.15">
      <c r="A362" s="35">
        <v>42496</v>
      </c>
      <c r="B362" s="21">
        <f t="shared" si="10"/>
        <v>2.6</v>
      </c>
      <c r="C362" s="21">
        <f t="shared" si="10"/>
        <v>2.4</v>
      </c>
      <c r="D362" s="21">
        <f t="shared" si="11"/>
        <v>2.25</v>
      </c>
      <c r="E362" s="21"/>
      <c r="F362" s="21"/>
      <c r="G362" s="21">
        <v>2.25</v>
      </c>
    </row>
    <row r="363" spans="1:7" x14ac:dyDescent="0.15">
      <c r="A363" s="35">
        <v>42499</v>
      </c>
      <c r="B363" s="21">
        <f t="shared" si="10"/>
        <v>2.6</v>
      </c>
      <c r="C363" s="21">
        <f t="shared" si="10"/>
        <v>2.4</v>
      </c>
      <c r="D363" s="21">
        <f t="shared" si="11"/>
        <v>2.25</v>
      </c>
      <c r="E363" s="21"/>
      <c r="F363" s="21"/>
      <c r="G363" s="21">
        <v>2.25</v>
      </c>
    </row>
    <row r="364" spans="1:7" x14ac:dyDescent="0.15">
      <c r="A364" s="35">
        <v>42500</v>
      </c>
      <c r="B364" s="21">
        <f t="shared" si="10"/>
        <v>2.6</v>
      </c>
      <c r="C364" s="21">
        <f t="shared" si="10"/>
        <v>2.4</v>
      </c>
      <c r="D364" s="21">
        <f t="shared" si="11"/>
        <v>2.25</v>
      </c>
      <c r="E364" s="21"/>
      <c r="F364" s="21"/>
      <c r="G364" s="21">
        <v>2.25</v>
      </c>
    </row>
    <row r="365" spans="1:7" x14ac:dyDescent="0.15">
      <c r="A365" s="35">
        <v>42501</v>
      </c>
      <c r="B365" s="21">
        <f t="shared" si="10"/>
        <v>2.6</v>
      </c>
      <c r="C365" s="21">
        <f t="shared" si="10"/>
        <v>2.4</v>
      </c>
      <c r="D365" s="21">
        <f t="shared" si="11"/>
        <v>2.25</v>
      </c>
      <c r="E365" s="21"/>
      <c r="F365" s="21"/>
      <c r="G365" s="21">
        <v>2.25</v>
      </c>
    </row>
    <row r="366" spans="1:7" x14ac:dyDescent="0.15">
      <c r="A366" s="35">
        <v>42502</v>
      </c>
      <c r="B366" s="21">
        <f t="shared" si="10"/>
        <v>2.6</v>
      </c>
      <c r="C366" s="21">
        <f t="shared" si="10"/>
        <v>2.4</v>
      </c>
      <c r="D366" s="21">
        <f t="shared" si="11"/>
        <v>2.25</v>
      </c>
      <c r="E366" s="21"/>
      <c r="F366" s="21"/>
      <c r="G366" s="21">
        <v>2.25</v>
      </c>
    </row>
    <row r="367" spans="1:7" x14ac:dyDescent="0.15">
      <c r="A367" s="35">
        <v>42503</v>
      </c>
      <c r="B367" s="21">
        <f t="shared" si="10"/>
        <v>2.6</v>
      </c>
      <c r="C367" s="21">
        <f t="shared" si="10"/>
        <v>2.4</v>
      </c>
      <c r="D367" s="21">
        <f t="shared" si="11"/>
        <v>2.25</v>
      </c>
      <c r="E367" s="21"/>
      <c r="F367" s="21"/>
      <c r="G367" s="21">
        <v>2.25</v>
      </c>
    </row>
    <row r="368" spans="1:7" x14ac:dyDescent="0.15">
      <c r="A368" s="35">
        <v>42506</v>
      </c>
      <c r="B368" s="21">
        <f t="shared" si="10"/>
        <v>2.6</v>
      </c>
      <c r="C368" s="21">
        <f t="shared" si="10"/>
        <v>2.4</v>
      </c>
      <c r="D368" s="21">
        <f t="shared" si="11"/>
        <v>2.25</v>
      </c>
      <c r="E368" s="21"/>
      <c r="F368" s="21"/>
      <c r="G368" s="21">
        <v>2.25</v>
      </c>
    </row>
    <row r="369" spans="1:7" x14ac:dyDescent="0.15">
      <c r="A369" s="35">
        <v>42507</v>
      </c>
      <c r="B369" s="21">
        <f t="shared" si="10"/>
        <v>2.6</v>
      </c>
      <c r="C369" s="21">
        <f t="shared" si="10"/>
        <v>2.4</v>
      </c>
      <c r="D369" s="21">
        <f t="shared" si="11"/>
        <v>2.25</v>
      </c>
      <c r="E369" s="21"/>
      <c r="F369" s="21"/>
      <c r="G369" s="21">
        <v>2.25</v>
      </c>
    </row>
    <row r="370" spans="1:7" x14ac:dyDescent="0.15">
      <c r="A370" s="35">
        <v>42508</v>
      </c>
      <c r="B370" s="21">
        <f t="shared" si="10"/>
        <v>2.6</v>
      </c>
      <c r="C370" s="21">
        <f t="shared" si="10"/>
        <v>2.4</v>
      </c>
      <c r="D370" s="21">
        <f t="shared" si="11"/>
        <v>2.25</v>
      </c>
      <c r="E370" s="21"/>
      <c r="F370" s="21"/>
      <c r="G370" s="21">
        <v>2.25</v>
      </c>
    </row>
    <row r="371" spans="1:7" x14ac:dyDescent="0.15">
      <c r="A371" s="35">
        <v>42509</v>
      </c>
      <c r="B371" s="21">
        <f t="shared" si="10"/>
        <v>2.6</v>
      </c>
      <c r="C371" s="21">
        <f t="shared" si="10"/>
        <v>2.4</v>
      </c>
      <c r="D371" s="21">
        <f t="shared" si="11"/>
        <v>2.25</v>
      </c>
      <c r="E371" s="21"/>
      <c r="F371" s="21"/>
      <c r="G371" s="21">
        <v>2.25</v>
      </c>
    </row>
    <row r="372" spans="1:7" x14ac:dyDescent="0.15">
      <c r="A372" s="35">
        <v>42510</v>
      </c>
      <c r="B372" s="21">
        <f t="shared" si="10"/>
        <v>2.6</v>
      </c>
      <c r="C372" s="21">
        <f t="shared" si="10"/>
        <v>2.4</v>
      </c>
      <c r="D372" s="21">
        <f t="shared" si="11"/>
        <v>2.25</v>
      </c>
      <c r="E372" s="21"/>
      <c r="F372" s="21"/>
      <c r="G372" s="21">
        <v>2.25</v>
      </c>
    </row>
    <row r="373" spans="1:7" x14ac:dyDescent="0.15">
      <c r="A373" s="35">
        <v>42513</v>
      </c>
      <c r="B373" s="21">
        <f t="shared" si="10"/>
        <v>2.6</v>
      </c>
      <c r="C373" s="21">
        <f t="shared" si="10"/>
        <v>2.4</v>
      </c>
      <c r="D373" s="21">
        <f t="shared" si="11"/>
        <v>2.25</v>
      </c>
      <c r="E373" s="21"/>
      <c r="F373" s="21"/>
      <c r="G373" s="21">
        <v>2.25</v>
      </c>
    </row>
    <row r="374" spans="1:7" x14ac:dyDescent="0.15">
      <c r="A374" s="35">
        <v>42514</v>
      </c>
      <c r="B374" s="21">
        <f t="shared" si="10"/>
        <v>2.6</v>
      </c>
      <c r="C374" s="21">
        <f t="shared" si="10"/>
        <v>2.4</v>
      </c>
      <c r="D374" s="21">
        <f t="shared" si="11"/>
        <v>2.25</v>
      </c>
      <c r="E374" s="21"/>
      <c r="F374" s="21"/>
      <c r="G374" s="21">
        <v>2.25</v>
      </c>
    </row>
    <row r="375" spans="1:7" x14ac:dyDescent="0.15">
      <c r="A375" s="35">
        <v>42515</v>
      </c>
      <c r="B375" s="21">
        <f t="shared" si="10"/>
        <v>2.6</v>
      </c>
      <c r="C375" s="21">
        <f t="shared" si="10"/>
        <v>2.4</v>
      </c>
      <c r="D375" s="21">
        <f t="shared" si="11"/>
        <v>2.25</v>
      </c>
      <c r="E375" s="21"/>
      <c r="F375" s="21"/>
      <c r="G375" s="21">
        <v>2.25</v>
      </c>
    </row>
    <row r="376" spans="1:7" x14ac:dyDescent="0.15">
      <c r="A376" s="35">
        <v>42516</v>
      </c>
      <c r="B376" s="21">
        <f t="shared" si="10"/>
        <v>2.6</v>
      </c>
      <c r="C376" s="21">
        <f t="shared" si="10"/>
        <v>2.4</v>
      </c>
      <c r="D376" s="21">
        <f t="shared" si="11"/>
        <v>2.25</v>
      </c>
      <c r="E376" s="21"/>
      <c r="F376" s="21"/>
      <c r="G376" s="21">
        <v>2.25</v>
      </c>
    </row>
    <row r="377" spans="1:7" x14ac:dyDescent="0.15">
      <c r="A377" s="35">
        <v>42517</v>
      </c>
      <c r="B377" s="21">
        <f t="shared" si="10"/>
        <v>2.6</v>
      </c>
      <c r="C377" s="21">
        <f t="shared" si="10"/>
        <v>2.4</v>
      </c>
      <c r="D377" s="21">
        <f t="shared" si="11"/>
        <v>2.25</v>
      </c>
      <c r="E377" s="21"/>
      <c r="F377" s="21"/>
      <c r="G377" s="21">
        <v>2.25</v>
      </c>
    </row>
    <row r="378" spans="1:7" x14ac:dyDescent="0.15">
      <c r="A378" s="35">
        <v>42520</v>
      </c>
      <c r="B378" s="21">
        <f t="shared" si="10"/>
        <v>2.6</v>
      </c>
      <c r="C378" s="21">
        <f t="shared" si="10"/>
        <v>2.4</v>
      </c>
      <c r="D378" s="21">
        <f t="shared" si="11"/>
        <v>2.25</v>
      </c>
      <c r="E378" s="21"/>
      <c r="F378" s="21"/>
      <c r="G378" s="21">
        <v>2.25</v>
      </c>
    </row>
    <row r="379" spans="1:7" x14ac:dyDescent="0.15">
      <c r="A379" s="35">
        <v>42521</v>
      </c>
      <c r="B379" s="21">
        <f t="shared" si="10"/>
        <v>2.6</v>
      </c>
      <c r="C379" s="21">
        <f t="shared" si="10"/>
        <v>2.4</v>
      </c>
      <c r="D379" s="21">
        <f t="shared" si="11"/>
        <v>2.25</v>
      </c>
      <c r="E379" s="21"/>
      <c r="F379" s="21"/>
      <c r="G379" s="21">
        <v>2.25</v>
      </c>
    </row>
    <row r="380" spans="1:7" x14ac:dyDescent="0.15">
      <c r="A380" s="35">
        <v>42522</v>
      </c>
      <c r="B380" s="21">
        <f t="shared" si="10"/>
        <v>2.6</v>
      </c>
      <c r="C380" s="21">
        <f t="shared" si="10"/>
        <v>2.4</v>
      </c>
      <c r="D380" s="21">
        <f t="shared" si="11"/>
        <v>2.25</v>
      </c>
      <c r="E380" s="21"/>
      <c r="F380" s="21"/>
      <c r="G380" s="21">
        <v>2.25</v>
      </c>
    </row>
    <row r="381" spans="1:7" x14ac:dyDescent="0.15">
      <c r="A381" s="35">
        <v>42523</v>
      </c>
      <c r="B381" s="21">
        <f t="shared" si="10"/>
        <v>2.6</v>
      </c>
      <c r="C381" s="21">
        <f t="shared" si="10"/>
        <v>2.4</v>
      </c>
      <c r="D381" s="21">
        <f t="shared" si="11"/>
        <v>2.25</v>
      </c>
      <c r="E381" s="21"/>
      <c r="F381" s="21"/>
      <c r="G381" s="21">
        <v>2.25</v>
      </c>
    </row>
    <row r="382" spans="1:7" x14ac:dyDescent="0.15">
      <c r="A382" s="35">
        <v>42524</v>
      </c>
      <c r="B382" s="21">
        <f t="shared" si="10"/>
        <v>2.6</v>
      </c>
      <c r="C382" s="21">
        <f t="shared" si="10"/>
        <v>2.4</v>
      </c>
      <c r="D382" s="21">
        <f t="shared" si="11"/>
        <v>2.25</v>
      </c>
      <c r="E382" s="21"/>
      <c r="F382" s="21"/>
      <c r="G382" s="21">
        <v>2.25</v>
      </c>
    </row>
    <row r="383" spans="1:7" x14ac:dyDescent="0.15">
      <c r="A383" s="35">
        <v>42527</v>
      </c>
      <c r="B383" s="21">
        <f t="shared" si="10"/>
        <v>2.6</v>
      </c>
      <c r="C383" s="21">
        <f t="shared" si="10"/>
        <v>2.4</v>
      </c>
      <c r="D383" s="21">
        <f t="shared" si="11"/>
        <v>2.25</v>
      </c>
      <c r="E383" s="21"/>
      <c r="F383" s="21"/>
      <c r="G383" s="21">
        <v>2.25</v>
      </c>
    </row>
    <row r="384" spans="1:7" x14ac:dyDescent="0.15">
      <c r="A384" s="35">
        <v>42528</v>
      </c>
      <c r="B384" s="21">
        <f t="shared" si="10"/>
        <v>2.6</v>
      </c>
      <c r="C384" s="21">
        <f t="shared" si="10"/>
        <v>2.4</v>
      </c>
      <c r="D384" s="21">
        <f t="shared" si="11"/>
        <v>2.25</v>
      </c>
      <c r="E384" s="21"/>
      <c r="F384" s="21"/>
      <c r="G384" s="21">
        <v>2.25</v>
      </c>
    </row>
    <row r="385" spans="1:7" x14ac:dyDescent="0.15">
      <c r="A385" s="35">
        <v>42529</v>
      </c>
      <c r="B385" s="21">
        <f t="shared" si="10"/>
        <v>2.6</v>
      </c>
      <c r="C385" s="21">
        <f t="shared" si="10"/>
        <v>2.4</v>
      </c>
      <c r="D385" s="21">
        <f t="shared" si="11"/>
        <v>2.25</v>
      </c>
      <c r="E385" s="21"/>
      <c r="F385" s="21"/>
      <c r="G385" s="21">
        <v>2.25</v>
      </c>
    </row>
    <row r="386" spans="1:7" x14ac:dyDescent="0.15">
      <c r="A386" s="35">
        <v>42533</v>
      </c>
      <c r="B386" s="21">
        <f t="shared" si="10"/>
        <v>2.6</v>
      </c>
      <c r="C386" s="21">
        <f t="shared" si="10"/>
        <v>2.4</v>
      </c>
      <c r="D386" s="21">
        <f t="shared" si="11"/>
        <v>2.25</v>
      </c>
      <c r="E386" s="21"/>
      <c r="F386" s="21"/>
      <c r="G386" s="21">
        <v>2.25</v>
      </c>
    </row>
    <row r="387" spans="1:7" x14ac:dyDescent="0.15">
      <c r="A387" s="35">
        <v>42534</v>
      </c>
      <c r="B387" s="21">
        <f t="shared" ref="B387:C450" si="12">IF(E387="",B386,E387)</f>
        <v>2.6</v>
      </c>
      <c r="C387" s="21">
        <f t="shared" si="12"/>
        <v>2.4</v>
      </c>
      <c r="D387" s="21">
        <f t="shared" ref="D387:D450" si="13">IF(G387="",D386,G387)</f>
        <v>2.25</v>
      </c>
      <c r="E387" s="21"/>
      <c r="F387" s="21"/>
      <c r="G387" s="21">
        <v>2.25</v>
      </c>
    </row>
    <row r="388" spans="1:7" x14ac:dyDescent="0.15">
      <c r="A388" s="35">
        <v>42535</v>
      </c>
      <c r="B388" s="21">
        <f t="shared" si="12"/>
        <v>2.6</v>
      </c>
      <c r="C388" s="21">
        <f t="shared" si="12"/>
        <v>2.4</v>
      </c>
      <c r="D388" s="21">
        <f t="shared" si="13"/>
        <v>2.25</v>
      </c>
      <c r="E388" s="21"/>
      <c r="F388" s="21"/>
      <c r="G388" s="21">
        <v>2.25</v>
      </c>
    </row>
    <row r="389" spans="1:7" x14ac:dyDescent="0.15">
      <c r="A389" s="35">
        <v>42536</v>
      </c>
      <c r="B389" s="21">
        <f t="shared" si="12"/>
        <v>2.6</v>
      </c>
      <c r="C389" s="21">
        <f t="shared" si="12"/>
        <v>2.4</v>
      </c>
      <c r="D389" s="21">
        <f t="shared" si="13"/>
        <v>2.25</v>
      </c>
      <c r="E389" s="21"/>
      <c r="F389" s="21"/>
      <c r="G389" s="21">
        <v>2.25</v>
      </c>
    </row>
    <row r="390" spans="1:7" x14ac:dyDescent="0.15">
      <c r="A390" s="35">
        <v>42537</v>
      </c>
      <c r="B390" s="21">
        <f t="shared" si="12"/>
        <v>2.6</v>
      </c>
      <c r="C390" s="21">
        <f t="shared" si="12"/>
        <v>2.4</v>
      </c>
      <c r="D390" s="21">
        <f t="shared" si="13"/>
        <v>2.25</v>
      </c>
      <c r="E390" s="21"/>
      <c r="F390" s="21"/>
      <c r="G390" s="21">
        <v>2.25</v>
      </c>
    </row>
    <row r="391" spans="1:7" x14ac:dyDescent="0.15">
      <c r="A391" s="35">
        <v>42538</v>
      </c>
      <c r="B391" s="21">
        <f t="shared" si="12"/>
        <v>2.6</v>
      </c>
      <c r="C391" s="21">
        <f t="shared" si="12"/>
        <v>2.4</v>
      </c>
      <c r="D391" s="21">
        <f t="shared" si="13"/>
        <v>2.25</v>
      </c>
      <c r="E391" s="21"/>
      <c r="F391" s="21"/>
      <c r="G391" s="21">
        <v>2.25</v>
      </c>
    </row>
    <row r="392" spans="1:7" x14ac:dyDescent="0.15">
      <c r="A392" s="35">
        <v>42541</v>
      </c>
      <c r="B392" s="21">
        <f t="shared" si="12"/>
        <v>2.6</v>
      </c>
      <c r="C392" s="21">
        <f t="shared" si="12"/>
        <v>2.4</v>
      </c>
      <c r="D392" s="21">
        <f t="shared" si="13"/>
        <v>2.25</v>
      </c>
      <c r="E392" s="21"/>
      <c r="F392" s="21"/>
      <c r="G392" s="21">
        <v>2.25</v>
      </c>
    </row>
    <row r="393" spans="1:7" x14ac:dyDescent="0.15">
      <c r="A393" s="35">
        <v>42542</v>
      </c>
      <c r="B393" s="21">
        <f t="shared" si="12"/>
        <v>2.6</v>
      </c>
      <c r="C393" s="21">
        <f t="shared" si="12"/>
        <v>2.4</v>
      </c>
      <c r="D393" s="21">
        <f t="shared" si="13"/>
        <v>2.25</v>
      </c>
      <c r="E393" s="21"/>
      <c r="F393" s="21"/>
      <c r="G393" s="21">
        <v>2.25</v>
      </c>
    </row>
    <row r="394" spans="1:7" x14ac:dyDescent="0.15">
      <c r="A394" s="35">
        <v>42543</v>
      </c>
      <c r="B394" s="21">
        <f t="shared" si="12"/>
        <v>2.6</v>
      </c>
      <c r="C394" s="21">
        <f t="shared" si="12"/>
        <v>2.4</v>
      </c>
      <c r="D394" s="21">
        <f t="shared" si="13"/>
        <v>2.25</v>
      </c>
      <c r="E394" s="21"/>
      <c r="F394" s="21"/>
      <c r="G394" s="21">
        <v>2.25</v>
      </c>
    </row>
    <row r="395" spans="1:7" x14ac:dyDescent="0.15">
      <c r="A395" s="35">
        <v>42544</v>
      </c>
      <c r="B395" s="21">
        <f t="shared" si="12"/>
        <v>2.6</v>
      </c>
      <c r="C395" s="21">
        <f t="shared" si="12"/>
        <v>2.4</v>
      </c>
      <c r="D395" s="21">
        <f t="shared" si="13"/>
        <v>2.25</v>
      </c>
      <c r="E395" s="21"/>
      <c r="F395" s="21"/>
      <c r="G395" s="21">
        <v>2.25</v>
      </c>
    </row>
    <row r="396" spans="1:7" x14ac:dyDescent="0.15">
      <c r="A396" s="35">
        <v>42545</v>
      </c>
      <c r="B396" s="21">
        <f t="shared" si="12"/>
        <v>2.6</v>
      </c>
      <c r="C396" s="21">
        <f t="shared" si="12"/>
        <v>2.4</v>
      </c>
      <c r="D396" s="21">
        <f t="shared" si="13"/>
        <v>2.25</v>
      </c>
      <c r="E396" s="21"/>
      <c r="F396" s="21"/>
      <c r="G396" s="21">
        <v>2.25</v>
      </c>
    </row>
    <row r="397" spans="1:7" x14ac:dyDescent="0.15">
      <c r="A397" s="35">
        <v>42548</v>
      </c>
      <c r="B397" s="21">
        <f t="shared" si="12"/>
        <v>2.6</v>
      </c>
      <c r="C397" s="21">
        <f t="shared" si="12"/>
        <v>2.4</v>
      </c>
      <c r="D397" s="21">
        <f t="shared" si="13"/>
        <v>2.25</v>
      </c>
      <c r="E397" s="21"/>
      <c r="F397" s="21"/>
      <c r="G397" s="21">
        <v>2.25</v>
      </c>
    </row>
    <row r="398" spans="1:7" x14ac:dyDescent="0.15">
      <c r="A398" s="35">
        <v>42549</v>
      </c>
      <c r="B398" s="21">
        <f t="shared" si="12"/>
        <v>2.6</v>
      </c>
      <c r="C398" s="21">
        <f t="shared" si="12"/>
        <v>2.4</v>
      </c>
      <c r="D398" s="21">
        <f t="shared" si="13"/>
        <v>2.25</v>
      </c>
      <c r="E398" s="21"/>
      <c r="F398" s="21"/>
      <c r="G398" s="21">
        <v>2.25</v>
      </c>
    </row>
    <row r="399" spans="1:7" x14ac:dyDescent="0.15">
      <c r="A399" s="35">
        <v>42550</v>
      </c>
      <c r="B399" s="21">
        <f t="shared" si="12"/>
        <v>2.6</v>
      </c>
      <c r="C399" s="21">
        <f t="shared" si="12"/>
        <v>2.4</v>
      </c>
      <c r="D399" s="21">
        <f t="shared" si="13"/>
        <v>2.25</v>
      </c>
      <c r="E399" s="21"/>
      <c r="F399" s="21"/>
      <c r="G399" s="21">
        <v>2.25</v>
      </c>
    </row>
    <row r="400" spans="1:7" x14ac:dyDescent="0.15">
      <c r="A400" s="35">
        <v>42551</v>
      </c>
      <c r="B400" s="21">
        <f t="shared" si="12"/>
        <v>2.6</v>
      </c>
      <c r="C400" s="21">
        <f t="shared" si="12"/>
        <v>2.4</v>
      </c>
      <c r="D400" s="21">
        <f t="shared" si="13"/>
        <v>2.25</v>
      </c>
      <c r="E400" s="21"/>
      <c r="F400" s="21"/>
      <c r="G400" s="21">
        <v>2.25</v>
      </c>
    </row>
    <row r="401" spans="1:7" x14ac:dyDescent="0.15">
      <c r="A401" s="35">
        <v>42552</v>
      </c>
      <c r="B401" s="21">
        <f t="shared" si="12"/>
        <v>2.6</v>
      </c>
      <c r="C401" s="21">
        <f t="shared" si="12"/>
        <v>2.4</v>
      </c>
      <c r="D401" s="21">
        <f t="shared" si="13"/>
        <v>2.25</v>
      </c>
      <c r="E401" s="21"/>
      <c r="F401" s="21"/>
      <c r="G401" s="21">
        <v>2.25</v>
      </c>
    </row>
    <row r="402" spans="1:7" x14ac:dyDescent="0.15">
      <c r="A402" s="35">
        <v>42555</v>
      </c>
      <c r="B402" s="21">
        <f t="shared" si="12"/>
        <v>2.6</v>
      </c>
      <c r="C402" s="21">
        <f t="shared" si="12"/>
        <v>2.4</v>
      </c>
      <c r="D402" s="21">
        <f t="shared" si="13"/>
        <v>2.25</v>
      </c>
      <c r="E402" s="21"/>
      <c r="F402" s="21"/>
      <c r="G402" s="21">
        <v>2.25</v>
      </c>
    </row>
    <row r="403" spans="1:7" x14ac:dyDescent="0.15">
      <c r="A403" s="35">
        <v>42556</v>
      </c>
      <c r="B403" s="21">
        <f t="shared" si="12"/>
        <v>2.6</v>
      </c>
      <c r="C403" s="21">
        <f t="shared" si="12"/>
        <v>2.4</v>
      </c>
      <c r="D403" s="21">
        <f t="shared" si="13"/>
        <v>2.25</v>
      </c>
      <c r="E403" s="21"/>
      <c r="F403" s="21"/>
      <c r="G403" s="21">
        <v>2.25</v>
      </c>
    </row>
    <row r="404" spans="1:7" x14ac:dyDescent="0.15">
      <c r="A404" s="35">
        <v>42557</v>
      </c>
      <c r="B404" s="21">
        <f t="shared" si="12"/>
        <v>2.6</v>
      </c>
      <c r="C404" s="21">
        <f t="shared" si="12"/>
        <v>2.4</v>
      </c>
      <c r="D404" s="21">
        <f t="shared" si="13"/>
        <v>2.25</v>
      </c>
      <c r="E404" s="21"/>
      <c r="F404" s="21"/>
      <c r="G404" s="21">
        <v>2.25</v>
      </c>
    </row>
    <row r="405" spans="1:7" x14ac:dyDescent="0.15">
      <c r="A405" s="35">
        <v>42558</v>
      </c>
      <c r="B405" s="21">
        <f t="shared" si="12"/>
        <v>2.6</v>
      </c>
      <c r="C405" s="21">
        <f t="shared" si="12"/>
        <v>2.4</v>
      </c>
      <c r="D405" s="21">
        <f t="shared" si="13"/>
        <v>2.25</v>
      </c>
      <c r="E405" s="21"/>
      <c r="F405" s="21"/>
      <c r="G405" s="21">
        <v>2.25</v>
      </c>
    </row>
    <row r="406" spans="1:7" x14ac:dyDescent="0.15">
      <c r="A406" s="35">
        <v>42559</v>
      </c>
      <c r="B406" s="21">
        <f t="shared" si="12"/>
        <v>2.6</v>
      </c>
      <c r="C406" s="21">
        <f t="shared" si="12"/>
        <v>2.4</v>
      </c>
      <c r="D406" s="21">
        <f t="shared" si="13"/>
        <v>2.25</v>
      </c>
      <c r="E406" s="21"/>
      <c r="F406" s="21"/>
      <c r="G406" s="21">
        <v>2.25</v>
      </c>
    </row>
    <row r="407" spans="1:7" x14ac:dyDescent="0.15">
      <c r="A407" s="35">
        <v>42562</v>
      </c>
      <c r="B407" s="21">
        <f t="shared" si="12"/>
        <v>2.6</v>
      </c>
      <c r="C407" s="21">
        <f t="shared" si="12"/>
        <v>2.4</v>
      </c>
      <c r="D407" s="21">
        <f t="shared" si="13"/>
        <v>2.25</v>
      </c>
      <c r="E407" s="21"/>
      <c r="F407" s="21"/>
      <c r="G407" s="21">
        <v>2.25</v>
      </c>
    </row>
    <row r="408" spans="1:7" x14ac:dyDescent="0.15">
      <c r="A408" s="35">
        <v>42563</v>
      </c>
      <c r="B408" s="21">
        <f t="shared" si="12"/>
        <v>2.6</v>
      </c>
      <c r="C408" s="21">
        <f t="shared" si="12"/>
        <v>2.4</v>
      </c>
      <c r="D408" s="21">
        <f t="shared" si="13"/>
        <v>2.25</v>
      </c>
      <c r="E408" s="21"/>
      <c r="F408" s="21"/>
      <c r="G408" s="21">
        <v>2.25</v>
      </c>
    </row>
    <row r="409" spans="1:7" x14ac:dyDescent="0.15">
      <c r="A409" s="35">
        <v>42564</v>
      </c>
      <c r="B409" s="21">
        <f t="shared" si="12"/>
        <v>2.6</v>
      </c>
      <c r="C409" s="21">
        <f t="shared" si="12"/>
        <v>2.4</v>
      </c>
      <c r="D409" s="21">
        <f t="shared" si="13"/>
        <v>2.25</v>
      </c>
      <c r="E409" s="21"/>
      <c r="F409" s="21"/>
      <c r="G409" s="21">
        <v>2.25</v>
      </c>
    </row>
    <row r="410" spans="1:7" x14ac:dyDescent="0.15">
      <c r="A410" s="35">
        <v>42565</v>
      </c>
      <c r="B410" s="21">
        <f t="shared" si="12"/>
        <v>2.6</v>
      </c>
      <c r="C410" s="21">
        <f t="shared" si="12"/>
        <v>2.4</v>
      </c>
      <c r="D410" s="21">
        <f t="shared" si="13"/>
        <v>2.25</v>
      </c>
      <c r="E410" s="21"/>
      <c r="F410" s="21"/>
      <c r="G410" s="21">
        <v>2.25</v>
      </c>
    </row>
    <row r="411" spans="1:7" x14ac:dyDescent="0.15">
      <c r="A411" s="35">
        <v>42566</v>
      </c>
      <c r="B411" s="21">
        <f t="shared" si="12"/>
        <v>2.6</v>
      </c>
      <c r="C411" s="21">
        <f t="shared" si="12"/>
        <v>2.4</v>
      </c>
      <c r="D411" s="21">
        <f t="shared" si="13"/>
        <v>2.25</v>
      </c>
      <c r="E411" s="21"/>
      <c r="F411" s="21"/>
      <c r="G411" s="21">
        <v>2.25</v>
      </c>
    </row>
    <row r="412" spans="1:7" x14ac:dyDescent="0.15">
      <c r="A412" s="35">
        <v>42569</v>
      </c>
      <c r="B412" s="21">
        <f t="shared" si="12"/>
        <v>2.6</v>
      </c>
      <c r="C412" s="21">
        <f t="shared" si="12"/>
        <v>2.4</v>
      </c>
      <c r="D412" s="21">
        <f t="shared" si="13"/>
        <v>2.25</v>
      </c>
      <c r="E412" s="21"/>
      <c r="F412" s="21"/>
      <c r="G412" s="21">
        <v>2.25</v>
      </c>
    </row>
    <row r="413" spans="1:7" x14ac:dyDescent="0.15">
      <c r="A413" s="35">
        <v>42570</v>
      </c>
      <c r="B413" s="21">
        <f t="shared" si="12"/>
        <v>2.6</v>
      </c>
      <c r="C413" s="21">
        <f t="shared" si="12"/>
        <v>2.4</v>
      </c>
      <c r="D413" s="21">
        <f t="shared" si="13"/>
        <v>2.25</v>
      </c>
      <c r="E413" s="21"/>
      <c r="F413" s="21"/>
      <c r="G413" s="21">
        <v>2.25</v>
      </c>
    </row>
    <row r="414" spans="1:7" x14ac:dyDescent="0.15">
      <c r="A414" s="35">
        <v>42571</v>
      </c>
      <c r="B414" s="21">
        <f t="shared" si="12"/>
        <v>2.6</v>
      </c>
      <c r="C414" s="21">
        <f t="shared" si="12"/>
        <v>2.4</v>
      </c>
      <c r="D414" s="21">
        <f t="shared" si="13"/>
        <v>2.25</v>
      </c>
      <c r="E414" s="21"/>
      <c r="F414" s="21"/>
      <c r="G414" s="21">
        <v>2.25</v>
      </c>
    </row>
    <row r="415" spans="1:7" x14ac:dyDescent="0.15">
      <c r="A415" s="35">
        <v>42572</v>
      </c>
      <c r="B415" s="21">
        <f t="shared" si="12"/>
        <v>2.6</v>
      </c>
      <c r="C415" s="21">
        <f t="shared" si="12"/>
        <v>2.4</v>
      </c>
      <c r="D415" s="21">
        <f t="shared" si="13"/>
        <v>2.25</v>
      </c>
      <c r="E415" s="21"/>
      <c r="F415" s="21"/>
      <c r="G415" s="21">
        <v>2.25</v>
      </c>
    </row>
    <row r="416" spans="1:7" x14ac:dyDescent="0.15">
      <c r="A416" s="35">
        <v>42573</v>
      </c>
      <c r="B416" s="21">
        <f t="shared" si="12"/>
        <v>2.6</v>
      </c>
      <c r="C416" s="21">
        <f t="shared" si="12"/>
        <v>2.4</v>
      </c>
      <c r="D416" s="21">
        <f t="shared" si="13"/>
        <v>2.25</v>
      </c>
      <c r="E416" s="21"/>
      <c r="F416" s="21"/>
      <c r="G416" s="21">
        <v>2.25</v>
      </c>
    </row>
    <row r="417" spans="1:7" x14ac:dyDescent="0.15">
      <c r="A417" s="35">
        <v>42576</v>
      </c>
      <c r="B417" s="21">
        <f t="shared" si="12"/>
        <v>2.6</v>
      </c>
      <c r="C417" s="21">
        <f t="shared" si="12"/>
        <v>2.4</v>
      </c>
      <c r="D417" s="21">
        <f t="shared" si="13"/>
        <v>2.25</v>
      </c>
      <c r="E417" s="21"/>
      <c r="F417" s="21"/>
      <c r="G417" s="21">
        <v>2.25</v>
      </c>
    </row>
    <row r="418" spans="1:7" x14ac:dyDescent="0.15">
      <c r="A418" s="35">
        <v>42577</v>
      </c>
      <c r="B418" s="21">
        <f t="shared" si="12"/>
        <v>2.6</v>
      </c>
      <c r="C418" s="21">
        <f t="shared" si="12"/>
        <v>2.4</v>
      </c>
      <c r="D418" s="21">
        <f t="shared" si="13"/>
        <v>2.25</v>
      </c>
      <c r="E418" s="21"/>
      <c r="F418" s="21"/>
      <c r="G418" s="21">
        <v>2.25</v>
      </c>
    </row>
    <row r="419" spans="1:7" x14ac:dyDescent="0.15">
      <c r="A419" s="35">
        <v>42578</v>
      </c>
      <c r="B419" s="21">
        <f t="shared" si="12"/>
        <v>2.6</v>
      </c>
      <c r="C419" s="21">
        <f t="shared" si="12"/>
        <v>2.4</v>
      </c>
      <c r="D419" s="21">
        <f t="shared" si="13"/>
        <v>2.25</v>
      </c>
      <c r="E419" s="21"/>
      <c r="F419" s="21"/>
      <c r="G419" s="21">
        <v>2.25</v>
      </c>
    </row>
    <row r="420" spans="1:7" x14ac:dyDescent="0.15">
      <c r="A420" s="35">
        <v>42579</v>
      </c>
      <c r="B420" s="21">
        <f t="shared" si="12"/>
        <v>2.6</v>
      </c>
      <c r="C420" s="21">
        <f t="shared" si="12"/>
        <v>2.4</v>
      </c>
      <c r="D420" s="21">
        <f t="shared" si="13"/>
        <v>2.25</v>
      </c>
      <c r="E420" s="21"/>
      <c r="F420" s="21"/>
      <c r="G420" s="21">
        <v>2.25</v>
      </c>
    </row>
    <row r="421" spans="1:7" x14ac:dyDescent="0.15">
      <c r="A421" s="35">
        <v>42580</v>
      </c>
      <c r="B421" s="21">
        <f t="shared" si="12"/>
        <v>2.6</v>
      </c>
      <c r="C421" s="21">
        <f t="shared" si="12"/>
        <v>2.4</v>
      </c>
      <c r="D421" s="21">
        <f t="shared" si="13"/>
        <v>2.25</v>
      </c>
      <c r="E421" s="21"/>
      <c r="F421" s="21"/>
      <c r="G421" s="21">
        <v>2.25</v>
      </c>
    </row>
    <row r="422" spans="1:7" x14ac:dyDescent="0.15">
      <c r="A422" s="35">
        <v>42583</v>
      </c>
      <c r="B422" s="21">
        <f t="shared" si="12"/>
        <v>2.6</v>
      </c>
      <c r="C422" s="21">
        <f t="shared" si="12"/>
        <v>2.4</v>
      </c>
      <c r="D422" s="21">
        <f t="shared" si="13"/>
        <v>2.25</v>
      </c>
      <c r="E422" s="21"/>
      <c r="F422" s="21"/>
      <c r="G422" s="21">
        <v>2.25</v>
      </c>
    </row>
    <row r="423" spans="1:7" x14ac:dyDescent="0.15">
      <c r="A423" s="35">
        <v>42584</v>
      </c>
      <c r="B423" s="21">
        <f t="shared" si="12"/>
        <v>2.6</v>
      </c>
      <c r="C423" s="21">
        <f t="shared" si="12"/>
        <v>2.4</v>
      </c>
      <c r="D423" s="21">
        <f t="shared" si="13"/>
        <v>2.25</v>
      </c>
      <c r="E423" s="21"/>
      <c r="F423" s="21"/>
      <c r="G423" s="21">
        <v>2.25</v>
      </c>
    </row>
    <row r="424" spans="1:7" x14ac:dyDescent="0.15">
      <c r="A424" s="35">
        <v>42585</v>
      </c>
      <c r="B424" s="21">
        <f t="shared" si="12"/>
        <v>2.6</v>
      </c>
      <c r="C424" s="21">
        <f t="shared" si="12"/>
        <v>2.4</v>
      </c>
      <c r="D424" s="21">
        <f t="shared" si="13"/>
        <v>2.25</v>
      </c>
      <c r="E424" s="21"/>
      <c r="F424" s="21"/>
      <c r="G424" s="21">
        <v>2.25</v>
      </c>
    </row>
    <row r="425" spans="1:7" x14ac:dyDescent="0.15">
      <c r="A425" s="35">
        <v>42586</v>
      </c>
      <c r="B425" s="21">
        <f t="shared" si="12"/>
        <v>2.6</v>
      </c>
      <c r="C425" s="21">
        <f t="shared" si="12"/>
        <v>2.4</v>
      </c>
      <c r="D425" s="21">
        <f t="shared" si="13"/>
        <v>2.25</v>
      </c>
      <c r="E425" s="21"/>
      <c r="F425" s="21"/>
      <c r="G425" s="21">
        <v>2.25</v>
      </c>
    </row>
    <row r="426" spans="1:7" x14ac:dyDescent="0.15">
      <c r="A426" s="35">
        <v>42587</v>
      </c>
      <c r="B426" s="21">
        <f t="shared" si="12"/>
        <v>2.6</v>
      </c>
      <c r="C426" s="21">
        <f t="shared" si="12"/>
        <v>2.4</v>
      </c>
      <c r="D426" s="21">
        <f t="shared" si="13"/>
        <v>2.25</v>
      </c>
      <c r="E426" s="21"/>
      <c r="F426" s="21"/>
      <c r="G426" s="21">
        <v>2.25</v>
      </c>
    </row>
    <row r="427" spans="1:7" x14ac:dyDescent="0.15">
      <c r="A427" s="35">
        <v>42590</v>
      </c>
      <c r="B427" s="21">
        <f t="shared" si="12"/>
        <v>2.6</v>
      </c>
      <c r="C427" s="21">
        <f t="shared" si="12"/>
        <v>2.4</v>
      </c>
      <c r="D427" s="21">
        <f t="shared" si="13"/>
        <v>2.25</v>
      </c>
      <c r="E427" s="21"/>
      <c r="F427" s="21"/>
      <c r="G427" s="21">
        <v>2.25</v>
      </c>
    </row>
    <row r="428" spans="1:7" x14ac:dyDescent="0.15">
      <c r="A428" s="35">
        <v>42591</v>
      </c>
      <c r="B428" s="21">
        <f t="shared" si="12"/>
        <v>2.6</v>
      </c>
      <c r="C428" s="21">
        <f t="shared" si="12"/>
        <v>2.4</v>
      </c>
      <c r="D428" s="21">
        <f t="shared" si="13"/>
        <v>2.25</v>
      </c>
      <c r="E428" s="21"/>
      <c r="F428" s="21"/>
      <c r="G428" s="21">
        <v>2.25</v>
      </c>
    </row>
    <row r="429" spans="1:7" x14ac:dyDescent="0.15">
      <c r="A429" s="35">
        <v>42592</v>
      </c>
      <c r="B429" s="21">
        <f t="shared" si="12"/>
        <v>2.6</v>
      </c>
      <c r="C429" s="21">
        <f t="shared" si="12"/>
        <v>2.4</v>
      </c>
      <c r="D429" s="21">
        <f t="shared" si="13"/>
        <v>2.25</v>
      </c>
      <c r="E429" s="21"/>
      <c r="F429" s="21"/>
      <c r="G429" s="21">
        <v>2.25</v>
      </c>
    </row>
    <row r="430" spans="1:7" x14ac:dyDescent="0.15">
      <c r="A430" s="35">
        <v>42593</v>
      </c>
      <c r="B430" s="21">
        <f t="shared" si="12"/>
        <v>2.6</v>
      </c>
      <c r="C430" s="21">
        <f t="shared" si="12"/>
        <v>2.4</v>
      </c>
      <c r="D430" s="21">
        <f t="shared" si="13"/>
        <v>2.25</v>
      </c>
      <c r="E430" s="21"/>
      <c r="F430" s="21"/>
      <c r="G430" s="21">
        <v>2.25</v>
      </c>
    </row>
    <row r="431" spans="1:7" x14ac:dyDescent="0.15">
      <c r="A431" s="35">
        <v>42594</v>
      </c>
      <c r="B431" s="21">
        <f t="shared" si="12"/>
        <v>2.6</v>
      </c>
      <c r="C431" s="21">
        <f t="shared" si="12"/>
        <v>2.4</v>
      </c>
      <c r="D431" s="21">
        <f t="shared" si="13"/>
        <v>2.25</v>
      </c>
      <c r="E431" s="21"/>
      <c r="F431" s="21"/>
      <c r="G431" s="21">
        <v>2.25</v>
      </c>
    </row>
    <row r="432" spans="1:7" x14ac:dyDescent="0.15">
      <c r="A432" s="35">
        <v>42597</v>
      </c>
      <c r="B432" s="21">
        <f t="shared" si="12"/>
        <v>2.6</v>
      </c>
      <c r="C432" s="21">
        <f t="shared" si="12"/>
        <v>2.4</v>
      </c>
      <c r="D432" s="21">
        <f t="shared" si="13"/>
        <v>2.25</v>
      </c>
      <c r="E432" s="21"/>
      <c r="F432" s="21"/>
      <c r="G432" s="21">
        <v>2.25</v>
      </c>
    </row>
    <row r="433" spans="1:7" x14ac:dyDescent="0.15">
      <c r="A433" s="35">
        <v>42598</v>
      </c>
      <c r="B433" s="21">
        <f t="shared" si="12"/>
        <v>2.6</v>
      </c>
      <c r="C433" s="21">
        <f t="shared" si="12"/>
        <v>2.4</v>
      </c>
      <c r="D433" s="21">
        <f t="shared" si="13"/>
        <v>2.25</v>
      </c>
      <c r="E433" s="21"/>
      <c r="F433" s="21"/>
      <c r="G433" s="21">
        <v>2.25</v>
      </c>
    </row>
    <row r="434" spans="1:7" x14ac:dyDescent="0.15">
      <c r="A434" s="35">
        <v>42599</v>
      </c>
      <c r="B434" s="21">
        <f t="shared" si="12"/>
        <v>2.6</v>
      </c>
      <c r="C434" s="21">
        <f t="shared" si="12"/>
        <v>2.4</v>
      </c>
      <c r="D434" s="21">
        <f t="shared" si="13"/>
        <v>2.25</v>
      </c>
      <c r="E434" s="21"/>
      <c r="F434" s="21"/>
      <c r="G434" s="21">
        <v>2.25</v>
      </c>
    </row>
    <row r="435" spans="1:7" x14ac:dyDescent="0.15">
      <c r="A435" s="35">
        <v>42600</v>
      </c>
      <c r="B435" s="21">
        <f t="shared" si="12"/>
        <v>2.6</v>
      </c>
      <c r="C435" s="21">
        <f t="shared" si="12"/>
        <v>2.4</v>
      </c>
      <c r="D435" s="21">
        <f t="shared" si="13"/>
        <v>2.25</v>
      </c>
      <c r="E435" s="21"/>
      <c r="F435" s="21"/>
      <c r="G435" s="21">
        <v>2.25</v>
      </c>
    </row>
    <row r="436" spans="1:7" x14ac:dyDescent="0.15">
      <c r="A436" s="35">
        <v>42601</v>
      </c>
      <c r="B436" s="21">
        <f t="shared" si="12"/>
        <v>2.6</v>
      </c>
      <c r="C436" s="21">
        <f t="shared" si="12"/>
        <v>2.4</v>
      </c>
      <c r="D436" s="21">
        <f t="shared" si="13"/>
        <v>2.25</v>
      </c>
      <c r="E436" s="21"/>
      <c r="F436" s="21"/>
      <c r="G436" s="21">
        <v>2.25</v>
      </c>
    </row>
    <row r="437" spans="1:7" x14ac:dyDescent="0.15">
      <c r="A437" s="35">
        <v>42604</v>
      </c>
      <c r="B437" s="21">
        <f t="shared" si="12"/>
        <v>2.6</v>
      </c>
      <c r="C437" s="21">
        <f t="shared" si="12"/>
        <v>2.4</v>
      </c>
      <c r="D437" s="21">
        <f t="shared" si="13"/>
        <v>2.25</v>
      </c>
      <c r="E437" s="21"/>
      <c r="F437" s="21"/>
      <c r="G437" s="21">
        <v>2.25</v>
      </c>
    </row>
    <row r="438" spans="1:7" x14ac:dyDescent="0.15">
      <c r="A438" s="35">
        <v>42605</v>
      </c>
      <c r="B438" s="21">
        <f t="shared" si="12"/>
        <v>2.6</v>
      </c>
      <c r="C438" s="21">
        <f t="shared" si="12"/>
        <v>2.4</v>
      </c>
      <c r="D438" s="21">
        <f t="shared" si="13"/>
        <v>2.25</v>
      </c>
      <c r="E438" s="21"/>
      <c r="F438" s="21"/>
      <c r="G438" s="21">
        <v>2.25</v>
      </c>
    </row>
    <row r="439" spans="1:7" x14ac:dyDescent="0.15">
      <c r="A439" s="35">
        <v>42606</v>
      </c>
      <c r="B439" s="21">
        <f t="shared" si="12"/>
        <v>2.6</v>
      </c>
      <c r="C439" s="21">
        <f t="shared" si="12"/>
        <v>2.4</v>
      </c>
      <c r="D439" s="21">
        <f t="shared" si="13"/>
        <v>2.25</v>
      </c>
      <c r="E439" s="21"/>
      <c r="F439" s="21">
        <v>2.4</v>
      </c>
      <c r="G439" s="21">
        <v>2.25</v>
      </c>
    </row>
    <row r="440" spans="1:7" x14ac:dyDescent="0.15">
      <c r="A440" s="35">
        <v>42607</v>
      </c>
      <c r="B440" s="21">
        <f t="shared" si="12"/>
        <v>2.6</v>
      </c>
      <c r="C440" s="21">
        <f t="shared" si="12"/>
        <v>2.4</v>
      </c>
      <c r="D440" s="21">
        <f t="shared" si="13"/>
        <v>2.25</v>
      </c>
      <c r="E440" s="21"/>
      <c r="F440" s="21">
        <v>2.4</v>
      </c>
      <c r="G440" s="21">
        <v>2.25</v>
      </c>
    </row>
    <row r="441" spans="1:7" x14ac:dyDescent="0.15">
      <c r="A441" s="35">
        <v>42608</v>
      </c>
      <c r="B441" s="21">
        <f t="shared" si="12"/>
        <v>2.6</v>
      </c>
      <c r="C441" s="21">
        <f t="shared" si="12"/>
        <v>2.4</v>
      </c>
      <c r="D441" s="21">
        <f t="shared" si="13"/>
        <v>2.25</v>
      </c>
      <c r="E441" s="21"/>
      <c r="F441" s="21">
        <v>2.4</v>
      </c>
      <c r="G441" s="21">
        <v>2.25</v>
      </c>
    </row>
    <row r="442" spans="1:7" x14ac:dyDescent="0.15">
      <c r="A442" s="35">
        <v>42611</v>
      </c>
      <c r="B442" s="21">
        <f t="shared" si="12"/>
        <v>2.6</v>
      </c>
      <c r="C442" s="21">
        <f t="shared" si="12"/>
        <v>2.4</v>
      </c>
      <c r="D442" s="21">
        <f t="shared" si="13"/>
        <v>2.25</v>
      </c>
      <c r="E442" s="21"/>
      <c r="F442" s="21">
        <v>2.4</v>
      </c>
      <c r="G442" s="21">
        <v>2.25</v>
      </c>
    </row>
    <row r="443" spans="1:7" x14ac:dyDescent="0.15">
      <c r="A443" s="35">
        <v>42612</v>
      </c>
      <c r="B443" s="21">
        <f t="shared" si="12"/>
        <v>2.6</v>
      </c>
      <c r="C443" s="21">
        <f t="shared" si="12"/>
        <v>2.4</v>
      </c>
      <c r="D443" s="21">
        <f t="shared" si="13"/>
        <v>2.25</v>
      </c>
      <c r="E443" s="21"/>
      <c r="F443" s="21">
        <v>2.4</v>
      </c>
      <c r="G443" s="21">
        <v>2.25</v>
      </c>
    </row>
    <row r="444" spans="1:7" x14ac:dyDescent="0.15">
      <c r="A444" s="35">
        <v>42613</v>
      </c>
      <c r="B444" s="21">
        <f t="shared" si="12"/>
        <v>2.6</v>
      </c>
      <c r="C444" s="21">
        <f t="shared" si="12"/>
        <v>2.4</v>
      </c>
      <c r="D444" s="21">
        <f t="shared" si="13"/>
        <v>2.25</v>
      </c>
      <c r="E444" s="21"/>
      <c r="F444" s="21">
        <v>2.4</v>
      </c>
      <c r="G444" s="21">
        <v>2.25</v>
      </c>
    </row>
    <row r="445" spans="1:7" x14ac:dyDescent="0.15">
      <c r="A445" s="35">
        <v>42614</v>
      </c>
      <c r="B445" s="21">
        <f t="shared" si="12"/>
        <v>2.6</v>
      </c>
      <c r="C445" s="21">
        <f t="shared" si="12"/>
        <v>2.4</v>
      </c>
      <c r="D445" s="21">
        <f t="shared" si="13"/>
        <v>2.25</v>
      </c>
      <c r="E445" s="21"/>
      <c r="F445" s="21">
        <v>2.4</v>
      </c>
      <c r="G445" s="21">
        <v>2.25</v>
      </c>
    </row>
    <row r="446" spans="1:7" x14ac:dyDescent="0.15">
      <c r="A446" s="35">
        <v>42615</v>
      </c>
      <c r="B446" s="21">
        <f t="shared" si="12"/>
        <v>2.6</v>
      </c>
      <c r="C446" s="21">
        <f t="shared" si="12"/>
        <v>2.4</v>
      </c>
      <c r="D446" s="21">
        <f t="shared" si="13"/>
        <v>2.25</v>
      </c>
      <c r="E446" s="21"/>
      <c r="F446" s="21">
        <v>2.4</v>
      </c>
      <c r="G446" s="21">
        <v>2.25</v>
      </c>
    </row>
    <row r="447" spans="1:7" x14ac:dyDescent="0.15">
      <c r="A447" s="35">
        <v>42618</v>
      </c>
      <c r="B447" s="21">
        <f t="shared" si="12"/>
        <v>2.6</v>
      </c>
      <c r="C447" s="21">
        <f t="shared" si="12"/>
        <v>2.4</v>
      </c>
      <c r="D447" s="21">
        <f t="shared" si="13"/>
        <v>2.25</v>
      </c>
      <c r="E447" s="21"/>
      <c r="F447" s="21">
        <v>2.4</v>
      </c>
      <c r="G447" s="21">
        <v>2.25</v>
      </c>
    </row>
    <row r="448" spans="1:7" x14ac:dyDescent="0.15">
      <c r="A448" s="35">
        <v>42619</v>
      </c>
      <c r="B448" s="21">
        <f t="shared" si="12"/>
        <v>2.6</v>
      </c>
      <c r="C448" s="21">
        <f t="shared" si="12"/>
        <v>2.4</v>
      </c>
      <c r="D448" s="21">
        <f t="shared" si="13"/>
        <v>2.25</v>
      </c>
      <c r="E448" s="21"/>
      <c r="F448" s="21">
        <v>2.4</v>
      </c>
      <c r="G448" s="21">
        <v>2.25</v>
      </c>
    </row>
    <row r="449" spans="1:7" x14ac:dyDescent="0.15">
      <c r="A449" s="35">
        <v>42620</v>
      </c>
      <c r="B449" s="21">
        <f t="shared" si="12"/>
        <v>2.6</v>
      </c>
      <c r="C449" s="21">
        <f t="shared" si="12"/>
        <v>2.4</v>
      </c>
      <c r="D449" s="21">
        <f t="shared" si="13"/>
        <v>2.25</v>
      </c>
      <c r="E449" s="21"/>
      <c r="F449" s="21">
        <v>2.4</v>
      </c>
      <c r="G449" s="21">
        <v>2.25</v>
      </c>
    </row>
    <row r="450" spans="1:7" x14ac:dyDescent="0.15">
      <c r="A450" s="35">
        <v>42621</v>
      </c>
      <c r="B450" s="21">
        <f t="shared" si="12"/>
        <v>2.6</v>
      </c>
      <c r="C450" s="21">
        <f t="shared" si="12"/>
        <v>2.4</v>
      </c>
      <c r="D450" s="21">
        <f t="shared" si="13"/>
        <v>2.25</v>
      </c>
      <c r="E450" s="21"/>
      <c r="F450" s="21">
        <v>2.4</v>
      </c>
      <c r="G450" s="21">
        <v>2.25</v>
      </c>
    </row>
    <row r="451" spans="1:7" x14ac:dyDescent="0.15">
      <c r="A451" s="35">
        <v>42622</v>
      </c>
      <c r="B451" s="21">
        <f t="shared" ref="B451:C514" si="14">IF(E451="",B450,E451)</f>
        <v>2.6</v>
      </c>
      <c r="C451" s="21">
        <f t="shared" si="14"/>
        <v>2.4</v>
      </c>
      <c r="D451" s="21">
        <f t="shared" ref="D451:D514" si="15">IF(G451="",D450,G451)</f>
        <v>2.25</v>
      </c>
      <c r="E451" s="21"/>
      <c r="F451" s="21">
        <v>2.4</v>
      </c>
      <c r="G451" s="21">
        <v>2.25</v>
      </c>
    </row>
    <row r="452" spans="1:7" x14ac:dyDescent="0.15">
      <c r="A452" s="35">
        <v>42625</v>
      </c>
      <c r="B452" s="21">
        <f t="shared" si="14"/>
        <v>2.6</v>
      </c>
      <c r="C452" s="21">
        <f t="shared" si="14"/>
        <v>2.4</v>
      </c>
      <c r="D452" s="21">
        <f t="shared" si="15"/>
        <v>2.25</v>
      </c>
      <c r="E452" s="21"/>
      <c r="F452" s="21">
        <v>2.4</v>
      </c>
      <c r="G452" s="21">
        <v>2.25</v>
      </c>
    </row>
    <row r="453" spans="1:7" x14ac:dyDescent="0.15">
      <c r="A453" s="35">
        <v>42626</v>
      </c>
      <c r="B453" s="21">
        <f t="shared" si="14"/>
        <v>2.5499999999999998</v>
      </c>
      <c r="C453" s="21">
        <f t="shared" si="14"/>
        <v>2.4</v>
      </c>
      <c r="D453" s="21">
        <f t="shared" si="15"/>
        <v>2.25</v>
      </c>
      <c r="E453" s="21">
        <v>2.5499999999999998</v>
      </c>
      <c r="F453" s="21">
        <v>2.4</v>
      </c>
      <c r="G453" s="21">
        <v>2.25</v>
      </c>
    </row>
    <row r="454" spans="1:7" x14ac:dyDescent="0.15">
      <c r="A454" s="35">
        <v>42627</v>
      </c>
      <c r="B454" s="21">
        <f t="shared" si="14"/>
        <v>2.5499999999999998</v>
      </c>
      <c r="C454" s="21">
        <f t="shared" si="14"/>
        <v>2.4</v>
      </c>
      <c r="D454" s="21">
        <f t="shared" si="15"/>
        <v>2.25</v>
      </c>
      <c r="E454" s="21">
        <v>2.5499999999999998</v>
      </c>
      <c r="F454" s="21">
        <v>2.4</v>
      </c>
      <c r="G454" s="21">
        <v>2.25</v>
      </c>
    </row>
    <row r="455" spans="1:7" x14ac:dyDescent="0.15">
      <c r="A455" s="35">
        <v>42631</v>
      </c>
      <c r="B455" s="21">
        <f t="shared" si="14"/>
        <v>2.5499999999999998</v>
      </c>
      <c r="C455" s="21">
        <f t="shared" si="14"/>
        <v>2.4</v>
      </c>
      <c r="D455" s="21">
        <f t="shared" si="15"/>
        <v>2.25</v>
      </c>
      <c r="E455" s="21">
        <v>2.5499999999999998</v>
      </c>
      <c r="F455" s="21"/>
      <c r="G455" s="21">
        <v>2.25</v>
      </c>
    </row>
    <row r="456" spans="1:7" x14ac:dyDescent="0.15">
      <c r="A456" s="35">
        <v>42632</v>
      </c>
      <c r="B456" s="21">
        <f t="shared" si="14"/>
        <v>2.5499999999999998</v>
      </c>
      <c r="C456" s="21">
        <f t="shared" si="14"/>
        <v>2.4</v>
      </c>
      <c r="D456" s="21">
        <f t="shared" si="15"/>
        <v>2.25</v>
      </c>
      <c r="E456" s="21">
        <v>2.5499999999999998</v>
      </c>
      <c r="F456" s="21"/>
      <c r="G456" s="21">
        <v>2.25</v>
      </c>
    </row>
    <row r="457" spans="1:7" x14ac:dyDescent="0.15">
      <c r="A457" s="35">
        <v>42633</v>
      </c>
      <c r="B457" s="21">
        <f t="shared" si="14"/>
        <v>2.5499999999999998</v>
      </c>
      <c r="C457" s="21">
        <f t="shared" si="14"/>
        <v>2.4</v>
      </c>
      <c r="D457" s="21">
        <f t="shared" si="15"/>
        <v>2.25</v>
      </c>
      <c r="E457" s="21">
        <v>2.5499999999999998</v>
      </c>
      <c r="F457" s="21"/>
      <c r="G457" s="21">
        <v>2.25</v>
      </c>
    </row>
    <row r="458" spans="1:7" x14ac:dyDescent="0.15">
      <c r="A458" s="35">
        <v>42634</v>
      </c>
      <c r="B458" s="21">
        <f t="shared" si="14"/>
        <v>2.5499999999999998</v>
      </c>
      <c r="C458" s="21">
        <f t="shared" si="14"/>
        <v>2.4</v>
      </c>
      <c r="D458" s="21">
        <f t="shared" si="15"/>
        <v>2.25</v>
      </c>
      <c r="E458" s="21">
        <v>2.5499999999999998</v>
      </c>
      <c r="F458" s="21"/>
      <c r="G458" s="21">
        <v>2.25</v>
      </c>
    </row>
    <row r="459" spans="1:7" x14ac:dyDescent="0.15">
      <c r="A459" s="35">
        <v>42635</v>
      </c>
      <c r="B459" s="21">
        <f t="shared" si="14"/>
        <v>2.5499999999999998</v>
      </c>
      <c r="C459" s="21">
        <f t="shared" si="14"/>
        <v>2.4</v>
      </c>
      <c r="D459" s="21">
        <f t="shared" si="15"/>
        <v>2.25</v>
      </c>
      <c r="E459" s="21">
        <v>2.5499999999999998</v>
      </c>
      <c r="F459" s="21"/>
      <c r="G459" s="21">
        <v>2.25</v>
      </c>
    </row>
    <row r="460" spans="1:7" x14ac:dyDescent="0.15">
      <c r="A460" s="35">
        <v>42636</v>
      </c>
      <c r="B460" s="21">
        <f t="shared" si="14"/>
        <v>2.5499999999999998</v>
      </c>
      <c r="C460" s="21">
        <f t="shared" si="14"/>
        <v>2.4</v>
      </c>
      <c r="D460" s="21">
        <f t="shared" si="15"/>
        <v>2.25</v>
      </c>
      <c r="E460" s="21">
        <v>2.5499999999999998</v>
      </c>
      <c r="F460" s="21"/>
      <c r="G460" s="21">
        <v>2.25</v>
      </c>
    </row>
    <row r="461" spans="1:7" x14ac:dyDescent="0.15">
      <c r="A461" s="35">
        <v>42639</v>
      </c>
      <c r="B461" s="21">
        <f t="shared" si="14"/>
        <v>2.5499999999999998</v>
      </c>
      <c r="C461" s="21">
        <f t="shared" si="14"/>
        <v>2.4</v>
      </c>
      <c r="D461" s="21">
        <f t="shared" si="15"/>
        <v>2.25</v>
      </c>
      <c r="E461" s="21">
        <v>2.5499999999999998</v>
      </c>
      <c r="F461" s="21">
        <v>2.4</v>
      </c>
      <c r="G461" s="21"/>
    </row>
    <row r="462" spans="1:7" x14ac:dyDescent="0.15">
      <c r="A462" s="35">
        <v>42640</v>
      </c>
      <c r="B462" s="21">
        <f t="shared" si="14"/>
        <v>2.5499999999999998</v>
      </c>
      <c r="C462" s="21">
        <f t="shared" si="14"/>
        <v>2.4</v>
      </c>
      <c r="D462" s="21">
        <f t="shared" si="15"/>
        <v>2.25</v>
      </c>
      <c r="E462" s="21">
        <v>2.5499999999999998</v>
      </c>
      <c r="F462" s="21">
        <v>2.4</v>
      </c>
      <c r="G462" s="21"/>
    </row>
    <row r="463" spans="1:7" x14ac:dyDescent="0.15">
      <c r="A463" s="35">
        <v>42641</v>
      </c>
      <c r="B463" s="21">
        <f t="shared" si="14"/>
        <v>2.5499999999999998</v>
      </c>
      <c r="C463" s="21">
        <f t="shared" si="14"/>
        <v>2.4</v>
      </c>
      <c r="D463" s="21">
        <f t="shared" si="15"/>
        <v>2.25</v>
      </c>
      <c r="E463" s="21">
        <v>2.5499999999999998</v>
      </c>
      <c r="F463" s="21">
        <v>2.4</v>
      </c>
      <c r="G463" s="21"/>
    </row>
    <row r="464" spans="1:7" x14ac:dyDescent="0.15">
      <c r="A464" s="35">
        <v>42642</v>
      </c>
      <c r="B464" s="21">
        <f t="shared" si="14"/>
        <v>2.5499999999999998</v>
      </c>
      <c r="C464" s="21">
        <f t="shared" si="14"/>
        <v>2.4</v>
      </c>
      <c r="D464" s="21">
        <f t="shared" si="15"/>
        <v>2.25</v>
      </c>
      <c r="E464" s="21">
        <v>2.5499999999999998</v>
      </c>
      <c r="F464" s="21">
        <v>2.4</v>
      </c>
      <c r="G464" s="21"/>
    </row>
    <row r="465" spans="1:7" x14ac:dyDescent="0.15">
      <c r="A465" s="35">
        <v>42643</v>
      </c>
      <c r="B465" s="21">
        <f t="shared" si="14"/>
        <v>2.5499999999999998</v>
      </c>
      <c r="C465" s="21">
        <f t="shared" si="14"/>
        <v>2.4</v>
      </c>
      <c r="D465" s="21">
        <f t="shared" si="15"/>
        <v>2.25</v>
      </c>
      <c r="E465" s="21">
        <v>2.5499999999999998</v>
      </c>
      <c r="F465" s="21">
        <v>2.4</v>
      </c>
      <c r="G465" s="21"/>
    </row>
    <row r="466" spans="1:7" x14ac:dyDescent="0.15">
      <c r="A466" s="35">
        <v>42652</v>
      </c>
      <c r="B466" s="21">
        <f t="shared" si="14"/>
        <v>2.5499999999999998</v>
      </c>
      <c r="C466" s="21">
        <f t="shared" si="14"/>
        <v>2.4</v>
      </c>
      <c r="D466" s="21">
        <f t="shared" si="15"/>
        <v>2.25</v>
      </c>
      <c r="E466" s="21"/>
      <c r="F466" s="21">
        <v>2.4</v>
      </c>
      <c r="G466" s="21">
        <v>2.25</v>
      </c>
    </row>
    <row r="467" spans="1:7" x14ac:dyDescent="0.15">
      <c r="A467" s="35">
        <v>42653</v>
      </c>
      <c r="B467" s="21">
        <f t="shared" si="14"/>
        <v>2.5499999999999998</v>
      </c>
      <c r="C467" s="21">
        <f t="shared" si="14"/>
        <v>2.4</v>
      </c>
      <c r="D467" s="21">
        <f t="shared" si="15"/>
        <v>2.25</v>
      </c>
      <c r="E467" s="21"/>
      <c r="F467" s="21">
        <v>2.4</v>
      </c>
      <c r="G467" s="21">
        <v>2.25</v>
      </c>
    </row>
    <row r="468" spans="1:7" x14ac:dyDescent="0.15">
      <c r="A468" s="35">
        <v>42654</v>
      </c>
      <c r="B468" s="21">
        <f t="shared" si="14"/>
        <v>2.5499999999999998</v>
      </c>
      <c r="C468" s="21">
        <f t="shared" si="14"/>
        <v>2.4</v>
      </c>
      <c r="D468" s="21">
        <f t="shared" si="15"/>
        <v>2.25</v>
      </c>
      <c r="E468" s="21"/>
      <c r="F468" s="21">
        <v>2.4</v>
      </c>
      <c r="G468" s="21">
        <v>2.25</v>
      </c>
    </row>
    <row r="469" spans="1:7" x14ac:dyDescent="0.15">
      <c r="A469" s="35">
        <v>42655</v>
      </c>
      <c r="B469" s="21">
        <f t="shared" si="14"/>
        <v>2.5499999999999998</v>
      </c>
      <c r="C469" s="21">
        <f t="shared" si="14"/>
        <v>2.4</v>
      </c>
      <c r="D469" s="21">
        <f t="shared" si="15"/>
        <v>2.25</v>
      </c>
      <c r="E469" s="21"/>
      <c r="F469" s="21">
        <v>2.4</v>
      </c>
      <c r="G469" s="21">
        <v>2.25</v>
      </c>
    </row>
    <row r="470" spans="1:7" x14ac:dyDescent="0.15">
      <c r="A470" s="35">
        <v>42656</v>
      </c>
      <c r="B470" s="21">
        <f t="shared" si="14"/>
        <v>2.5499999999999998</v>
      </c>
      <c r="C470" s="21">
        <f t="shared" si="14"/>
        <v>2.4</v>
      </c>
      <c r="D470" s="21">
        <f t="shared" si="15"/>
        <v>2.25</v>
      </c>
      <c r="E470" s="21"/>
      <c r="F470" s="21"/>
      <c r="G470" s="21">
        <v>2.25</v>
      </c>
    </row>
    <row r="471" spans="1:7" x14ac:dyDescent="0.15">
      <c r="A471" s="35">
        <v>42657</v>
      </c>
      <c r="B471" s="21">
        <f t="shared" si="14"/>
        <v>2.5499999999999998</v>
      </c>
      <c r="C471" s="21">
        <f t="shared" si="14"/>
        <v>2.4</v>
      </c>
      <c r="D471" s="21">
        <f t="shared" si="15"/>
        <v>2.25</v>
      </c>
      <c r="E471" s="21"/>
      <c r="F471" s="21"/>
      <c r="G471" s="21">
        <v>2.25</v>
      </c>
    </row>
    <row r="472" spans="1:7" x14ac:dyDescent="0.15">
      <c r="A472" s="35">
        <v>42660</v>
      </c>
      <c r="B472" s="21">
        <f t="shared" si="14"/>
        <v>2.5499999999999998</v>
      </c>
      <c r="C472" s="21">
        <f t="shared" si="14"/>
        <v>2.4</v>
      </c>
      <c r="D472" s="21">
        <f t="shared" si="15"/>
        <v>2.25</v>
      </c>
      <c r="E472" s="21"/>
      <c r="F472" s="21">
        <v>2.4</v>
      </c>
      <c r="G472" s="21">
        <v>2.25</v>
      </c>
    </row>
    <row r="473" spans="1:7" x14ac:dyDescent="0.15">
      <c r="A473" s="35">
        <v>42661</v>
      </c>
      <c r="B473" s="21">
        <f t="shared" si="14"/>
        <v>2.5499999999999998</v>
      </c>
      <c r="C473" s="21">
        <f t="shared" si="14"/>
        <v>2.4</v>
      </c>
      <c r="D473" s="21">
        <f t="shared" si="15"/>
        <v>2.25</v>
      </c>
      <c r="E473" s="21"/>
      <c r="F473" s="21">
        <v>2.4</v>
      </c>
      <c r="G473" s="21">
        <v>2.25</v>
      </c>
    </row>
    <row r="474" spans="1:7" x14ac:dyDescent="0.15">
      <c r="A474" s="35">
        <v>42662</v>
      </c>
      <c r="B474" s="21">
        <f t="shared" si="14"/>
        <v>2.5499999999999998</v>
      </c>
      <c r="C474" s="21">
        <f t="shared" si="14"/>
        <v>2.4</v>
      </c>
      <c r="D474" s="21">
        <f t="shared" si="15"/>
        <v>2.25</v>
      </c>
      <c r="E474" s="21">
        <v>2.5499999999999998</v>
      </c>
      <c r="F474" s="21">
        <v>2.4</v>
      </c>
      <c r="G474" s="21">
        <v>2.25</v>
      </c>
    </row>
    <row r="475" spans="1:7" x14ac:dyDescent="0.15">
      <c r="A475" s="35">
        <v>42663</v>
      </c>
      <c r="B475" s="21">
        <f t="shared" si="14"/>
        <v>2.5499999999999998</v>
      </c>
      <c r="C475" s="21">
        <f t="shared" si="14"/>
        <v>2.4</v>
      </c>
      <c r="D475" s="21">
        <f t="shared" si="15"/>
        <v>2.25</v>
      </c>
      <c r="E475" s="21">
        <v>2.5499999999999998</v>
      </c>
      <c r="F475" s="21">
        <v>2.4</v>
      </c>
      <c r="G475" s="21">
        <v>2.25</v>
      </c>
    </row>
    <row r="476" spans="1:7" x14ac:dyDescent="0.15">
      <c r="A476" s="35">
        <v>42664</v>
      </c>
      <c r="B476" s="21">
        <f t="shared" si="14"/>
        <v>2.5499999999999998</v>
      </c>
      <c r="C476" s="21">
        <f t="shared" si="14"/>
        <v>2.4</v>
      </c>
      <c r="D476" s="21">
        <f t="shared" si="15"/>
        <v>2.25</v>
      </c>
      <c r="E476" s="21">
        <v>2.5499999999999998</v>
      </c>
      <c r="F476" s="21">
        <v>2.4</v>
      </c>
      <c r="G476" s="21">
        <v>2.25</v>
      </c>
    </row>
    <row r="477" spans="1:7" x14ac:dyDescent="0.15">
      <c r="A477" s="35">
        <v>42667</v>
      </c>
      <c r="B477" s="21">
        <f t="shared" si="14"/>
        <v>2.5499999999999998</v>
      </c>
      <c r="C477" s="21">
        <f t="shared" si="14"/>
        <v>2.4</v>
      </c>
      <c r="D477" s="21">
        <f t="shared" si="15"/>
        <v>2.25</v>
      </c>
      <c r="E477" s="21">
        <v>2.5499999999999998</v>
      </c>
      <c r="F477" s="21">
        <v>2.4</v>
      </c>
      <c r="G477" s="21">
        <v>2.25</v>
      </c>
    </row>
    <row r="478" spans="1:7" x14ac:dyDescent="0.15">
      <c r="A478" s="35">
        <v>42668</v>
      </c>
      <c r="B478" s="21">
        <f t="shared" si="14"/>
        <v>2.5499999999999998</v>
      </c>
      <c r="C478" s="21">
        <f t="shared" si="14"/>
        <v>2.4</v>
      </c>
      <c r="D478" s="21">
        <f t="shared" si="15"/>
        <v>2.25</v>
      </c>
      <c r="E478" s="21">
        <v>2.5499999999999998</v>
      </c>
      <c r="F478" s="21">
        <v>2.4</v>
      </c>
      <c r="G478" s="21">
        <v>2.25</v>
      </c>
    </row>
    <row r="479" spans="1:7" x14ac:dyDescent="0.15">
      <c r="A479" s="35">
        <v>42669</v>
      </c>
      <c r="B479" s="21">
        <f t="shared" si="14"/>
        <v>2.5499999999999998</v>
      </c>
      <c r="C479" s="21">
        <f t="shared" si="14"/>
        <v>2.4</v>
      </c>
      <c r="D479" s="21">
        <f t="shared" si="15"/>
        <v>2.25</v>
      </c>
      <c r="E479" s="21">
        <v>2.5499999999999998</v>
      </c>
      <c r="F479" s="21">
        <v>2.4</v>
      </c>
      <c r="G479" s="21">
        <v>2.25</v>
      </c>
    </row>
    <row r="480" spans="1:7" x14ac:dyDescent="0.15">
      <c r="A480" s="35">
        <v>42670</v>
      </c>
      <c r="B480" s="21">
        <f t="shared" si="14"/>
        <v>2.5499999999999998</v>
      </c>
      <c r="C480" s="21">
        <f t="shared" si="14"/>
        <v>2.4</v>
      </c>
      <c r="D480" s="21">
        <f t="shared" si="15"/>
        <v>2.25</v>
      </c>
      <c r="E480" s="21">
        <v>2.5499999999999998</v>
      </c>
      <c r="F480" s="21">
        <v>2.4</v>
      </c>
      <c r="G480" s="21">
        <v>2.25</v>
      </c>
    </row>
    <row r="481" spans="1:7" x14ac:dyDescent="0.15">
      <c r="A481" s="35">
        <v>42671</v>
      </c>
      <c r="B481" s="21">
        <f t="shared" si="14"/>
        <v>2.5499999999999998</v>
      </c>
      <c r="C481" s="21">
        <f t="shared" si="14"/>
        <v>2.4</v>
      </c>
      <c r="D481" s="21">
        <f t="shared" si="15"/>
        <v>2.25</v>
      </c>
      <c r="E481" s="21">
        <v>2.5499999999999998</v>
      </c>
      <c r="F481" s="21">
        <v>2.4</v>
      </c>
      <c r="G481" s="21">
        <v>2.25</v>
      </c>
    </row>
    <row r="482" spans="1:7" x14ac:dyDescent="0.15">
      <c r="A482" s="35">
        <v>42674</v>
      </c>
      <c r="B482" s="21">
        <f t="shared" si="14"/>
        <v>2.5499999999999998</v>
      </c>
      <c r="C482" s="21">
        <f t="shared" si="14"/>
        <v>2.4</v>
      </c>
      <c r="D482" s="21">
        <f t="shared" si="15"/>
        <v>2.25</v>
      </c>
      <c r="E482" s="21">
        <v>2.5499999999999998</v>
      </c>
      <c r="F482" s="21">
        <v>2.4</v>
      </c>
      <c r="G482" s="21">
        <v>2.25</v>
      </c>
    </row>
    <row r="483" spans="1:7" x14ac:dyDescent="0.15">
      <c r="A483" s="35">
        <v>42675</v>
      </c>
      <c r="B483" s="21">
        <f t="shared" si="14"/>
        <v>2.5499999999999998</v>
      </c>
      <c r="C483" s="21">
        <f t="shared" si="14"/>
        <v>2.4</v>
      </c>
      <c r="D483" s="21">
        <f t="shared" si="15"/>
        <v>2.25</v>
      </c>
      <c r="E483" s="21">
        <v>2.5499999999999998</v>
      </c>
      <c r="F483" s="21">
        <v>2.4</v>
      </c>
      <c r="G483" s="21">
        <v>2.25</v>
      </c>
    </row>
    <row r="484" spans="1:7" x14ac:dyDescent="0.15">
      <c r="A484" s="35">
        <v>42676</v>
      </c>
      <c r="B484" s="21">
        <f t="shared" si="14"/>
        <v>2.5499999999999998</v>
      </c>
      <c r="C484" s="21">
        <f t="shared" si="14"/>
        <v>2.4</v>
      </c>
      <c r="D484" s="21">
        <f t="shared" si="15"/>
        <v>2.25</v>
      </c>
      <c r="E484" s="21">
        <v>2.5499999999999998</v>
      </c>
      <c r="F484" s="21">
        <v>2.4</v>
      </c>
      <c r="G484" s="21">
        <v>2.25</v>
      </c>
    </row>
    <row r="485" spans="1:7" x14ac:dyDescent="0.15">
      <c r="A485" s="35">
        <v>42677</v>
      </c>
      <c r="B485" s="21">
        <f t="shared" si="14"/>
        <v>2.5499999999999998</v>
      </c>
      <c r="C485" s="21">
        <f t="shared" si="14"/>
        <v>2.4</v>
      </c>
      <c r="D485" s="21">
        <f t="shared" si="15"/>
        <v>2.25</v>
      </c>
      <c r="E485" s="21">
        <v>2.5499999999999998</v>
      </c>
      <c r="F485" s="21">
        <v>2.4</v>
      </c>
      <c r="G485" s="21">
        <v>2.25</v>
      </c>
    </row>
    <row r="486" spans="1:7" x14ac:dyDescent="0.15">
      <c r="A486" s="35">
        <v>42678</v>
      </c>
      <c r="B486" s="21">
        <f t="shared" si="14"/>
        <v>2.5499999999999998</v>
      </c>
      <c r="C486" s="21">
        <f t="shared" si="14"/>
        <v>2.4</v>
      </c>
      <c r="D486" s="21">
        <f t="shared" si="15"/>
        <v>2.25</v>
      </c>
      <c r="E486" s="21"/>
      <c r="F486" s="21"/>
      <c r="G486" s="21">
        <v>2.25</v>
      </c>
    </row>
    <row r="487" spans="1:7" x14ac:dyDescent="0.15">
      <c r="A487" s="35">
        <v>42681</v>
      </c>
      <c r="B487" s="21">
        <f t="shared" si="14"/>
        <v>2.5499999999999998</v>
      </c>
      <c r="C487" s="21">
        <f t="shared" si="14"/>
        <v>2.4</v>
      </c>
      <c r="D487" s="21">
        <f t="shared" si="15"/>
        <v>2.25</v>
      </c>
      <c r="E487" s="21"/>
      <c r="F487" s="21"/>
      <c r="G487" s="21">
        <v>2.25</v>
      </c>
    </row>
    <row r="488" spans="1:7" x14ac:dyDescent="0.15">
      <c r="A488" s="35">
        <v>42682</v>
      </c>
      <c r="B488" s="21">
        <f t="shared" si="14"/>
        <v>2.5499999999999998</v>
      </c>
      <c r="C488" s="21">
        <f t="shared" si="14"/>
        <v>2.4</v>
      </c>
      <c r="D488" s="21">
        <f t="shared" si="15"/>
        <v>2.25</v>
      </c>
      <c r="E488" s="21">
        <v>2.5499999999999998</v>
      </c>
      <c r="F488" s="21">
        <v>2.4</v>
      </c>
      <c r="G488" s="21">
        <v>2.25</v>
      </c>
    </row>
    <row r="489" spans="1:7" x14ac:dyDescent="0.15">
      <c r="A489" s="35">
        <v>42683</v>
      </c>
      <c r="B489" s="21">
        <f t="shared" si="14"/>
        <v>2.5499999999999998</v>
      </c>
      <c r="C489" s="21">
        <f t="shared" si="14"/>
        <v>2.4</v>
      </c>
      <c r="D489" s="21">
        <f t="shared" si="15"/>
        <v>2.25</v>
      </c>
      <c r="E489" s="21"/>
      <c r="F489" s="21"/>
      <c r="G489" s="21">
        <v>2.25</v>
      </c>
    </row>
    <row r="490" spans="1:7" x14ac:dyDescent="0.15">
      <c r="A490" s="35">
        <v>42684</v>
      </c>
      <c r="B490" s="21">
        <f t="shared" si="14"/>
        <v>2.5499999999999998</v>
      </c>
      <c r="C490" s="21">
        <f t="shared" si="14"/>
        <v>2.4</v>
      </c>
      <c r="D490" s="21">
        <f t="shared" si="15"/>
        <v>2.25</v>
      </c>
      <c r="E490" s="21"/>
      <c r="F490" s="21">
        <v>2.4</v>
      </c>
      <c r="G490" s="21">
        <v>2.25</v>
      </c>
    </row>
    <row r="491" spans="1:7" x14ac:dyDescent="0.15">
      <c r="A491" s="35">
        <v>42685</v>
      </c>
      <c r="B491" s="21">
        <f t="shared" si="14"/>
        <v>2.5499999999999998</v>
      </c>
      <c r="C491" s="21">
        <f t="shared" si="14"/>
        <v>2.4</v>
      </c>
      <c r="D491" s="21">
        <f t="shared" si="15"/>
        <v>2.25</v>
      </c>
      <c r="E491" s="21"/>
      <c r="F491" s="21">
        <v>2.4</v>
      </c>
      <c r="G491" s="21">
        <v>2.25</v>
      </c>
    </row>
    <row r="492" spans="1:7" x14ac:dyDescent="0.15">
      <c r="A492" s="35">
        <v>42688</v>
      </c>
      <c r="B492" s="21">
        <f t="shared" si="14"/>
        <v>2.5499999999999998</v>
      </c>
      <c r="C492" s="21">
        <f t="shared" si="14"/>
        <v>2.4</v>
      </c>
      <c r="D492" s="21">
        <f t="shared" si="15"/>
        <v>2.25</v>
      </c>
      <c r="E492" s="21"/>
      <c r="F492" s="21">
        <v>2.4</v>
      </c>
      <c r="G492" s="21">
        <v>2.25</v>
      </c>
    </row>
    <row r="493" spans="1:7" x14ac:dyDescent="0.15">
      <c r="A493" s="35">
        <v>42689</v>
      </c>
      <c r="B493" s="21">
        <f t="shared" si="14"/>
        <v>2.5499999999999998</v>
      </c>
      <c r="C493" s="21">
        <f t="shared" si="14"/>
        <v>2.4</v>
      </c>
      <c r="D493" s="21">
        <f t="shared" si="15"/>
        <v>2.25</v>
      </c>
      <c r="E493" s="21">
        <v>2.5499999999999998</v>
      </c>
      <c r="F493" s="21">
        <v>2.4</v>
      </c>
      <c r="G493" s="21">
        <v>2.25</v>
      </c>
    </row>
    <row r="494" spans="1:7" x14ac:dyDescent="0.15">
      <c r="A494" s="35">
        <v>42690</v>
      </c>
      <c r="B494" s="21">
        <f t="shared" si="14"/>
        <v>2.5499999999999998</v>
      </c>
      <c r="C494" s="21">
        <f t="shared" si="14"/>
        <v>2.4</v>
      </c>
      <c r="D494" s="21">
        <f t="shared" si="15"/>
        <v>2.25</v>
      </c>
      <c r="E494" s="21"/>
      <c r="F494" s="21">
        <v>2.4</v>
      </c>
      <c r="G494" s="21">
        <v>2.25</v>
      </c>
    </row>
    <row r="495" spans="1:7" x14ac:dyDescent="0.15">
      <c r="A495" s="35">
        <v>42691</v>
      </c>
      <c r="B495" s="21">
        <f t="shared" si="14"/>
        <v>2.5499999999999998</v>
      </c>
      <c r="C495" s="21">
        <f t="shared" si="14"/>
        <v>2.4</v>
      </c>
      <c r="D495" s="21">
        <f t="shared" si="15"/>
        <v>2.25</v>
      </c>
      <c r="E495" s="21"/>
      <c r="F495" s="21">
        <v>2.4</v>
      </c>
      <c r="G495" s="21">
        <v>2.25</v>
      </c>
    </row>
    <row r="496" spans="1:7" x14ac:dyDescent="0.15">
      <c r="A496" s="35">
        <v>42692</v>
      </c>
      <c r="B496" s="21">
        <f t="shared" si="14"/>
        <v>2.5499999999999998</v>
      </c>
      <c r="C496" s="21">
        <f t="shared" si="14"/>
        <v>2.4</v>
      </c>
      <c r="D496" s="21">
        <f t="shared" si="15"/>
        <v>2.25</v>
      </c>
      <c r="E496" s="21">
        <v>2.5499999999999998</v>
      </c>
      <c r="F496" s="21">
        <v>2.4</v>
      </c>
      <c r="G496" s="21">
        <v>2.25</v>
      </c>
    </row>
    <row r="497" spans="1:7" x14ac:dyDescent="0.15">
      <c r="A497" s="35">
        <v>42695</v>
      </c>
      <c r="B497" s="21">
        <f t="shared" si="14"/>
        <v>2.5499999999999998</v>
      </c>
      <c r="C497" s="21">
        <f t="shared" si="14"/>
        <v>2.4</v>
      </c>
      <c r="D497" s="21">
        <f t="shared" si="15"/>
        <v>2.25</v>
      </c>
      <c r="E497" s="21">
        <v>2.5499999999999998</v>
      </c>
      <c r="F497" s="21">
        <v>2.4</v>
      </c>
      <c r="G497" s="21">
        <v>2.25</v>
      </c>
    </row>
    <row r="498" spans="1:7" x14ac:dyDescent="0.15">
      <c r="A498" s="35">
        <v>42696</v>
      </c>
      <c r="B498" s="21">
        <f t="shared" si="14"/>
        <v>2.5499999999999998</v>
      </c>
      <c r="C498" s="21">
        <f t="shared" si="14"/>
        <v>2.4</v>
      </c>
      <c r="D498" s="21">
        <f t="shared" si="15"/>
        <v>2.25</v>
      </c>
      <c r="E498" s="21">
        <v>2.5499999999999998</v>
      </c>
      <c r="F498" s="21">
        <v>2.4</v>
      </c>
      <c r="G498" s="21">
        <v>2.25</v>
      </c>
    </row>
    <row r="499" spans="1:7" x14ac:dyDescent="0.15">
      <c r="A499" s="35">
        <v>42697</v>
      </c>
      <c r="B499" s="21">
        <f t="shared" si="14"/>
        <v>2.5499999999999998</v>
      </c>
      <c r="C499" s="21">
        <f t="shared" si="14"/>
        <v>2.4</v>
      </c>
      <c r="D499" s="21">
        <f t="shared" si="15"/>
        <v>2.25</v>
      </c>
      <c r="E499" s="21">
        <v>2.5499999999999998</v>
      </c>
      <c r="F499" s="21">
        <v>2.4</v>
      </c>
      <c r="G499" s="21">
        <v>2.25</v>
      </c>
    </row>
    <row r="500" spans="1:7" x14ac:dyDescent="0.15">
      <c r="A500" s="35">
        <v>42698</v>
      </c>
      <c r="B500" s="21">
        <f t="shared" si="14"/>
        <v>2.5499999999999998</v>
      </c>
      <c r="C500" s="21">
        <f t="shared" si="14"/>
        <v>2.4</v>
      </c>
      <c r="D500" s="21">
        <f t="shared" si="15"/>
        <v>2.25</v>
      </c>
      <c r="E500" s="21">
        <v>2.5499999999999998</v>
      </c>
      <c r="F500" s="21">
        <v>2.4</v>
      </c>
      <c r="G500" s="21">
        <v>2.25</v>
      </c>
    </row>
    <row r="501" spans="1:7" x14ac:dyDescent="0.15">
      <c r="A501" s="35">
        <v>42699</v>
      </c>
      <c r="B501" s="21">
        <f t="shared" si="14"/>
        <v>2.5499999999999998</v>
      </c>
      <c r="C501" s="21">
        <f t="shared" si="14"/>
        <v>2.4</v>
      </c>
      <c r="D501" s="21">
        <f t="shared" si="15"/>
        <v>2.25</v>
      </c>
      <c r="E501" s="21">
        <v>2.5499999999999998</v>
      </c>
      <c r="F501" s="21">
        <v>2.4</v>
      </c>
      <c r="G501" s="21">
        <v>2.25</v>
      </c>
    </row>
    <row r="502" spans="1:7" x14ac:dyDescent="0.15">
      <c r="A502" s="35">
        <v>42702</v>
      </c>
      <c r="B502" s="21">
        <f t="shared" si="14"/>
        <v>2.5499999999999998</v>
      </c>
      <c r="C502" s="21">
        <f t="shared" si="14"/>
        <v>2.4</v>
      </c>
      <c r="D502" s="21">
        <f t="shared" si="15"/>
        <v>2.25</v>
      </c>
      <c r="E502" s="21">
        <v>2.5499999999999998</v>
      </c>
      <c r="F502" s="21">
        <v>2.4</v>
      </c>
      <c r="G502" s="21">
        <v>2.25</v>
      </c>
    </row>
    <row r="503" spans="1:7" x14ac:dyDescent="0.15">
      <c r="A503" s="35">
        <v>42703</v>
      </c>
      <c r="B503" s="21">
        <f t="shared" si="14"/>
        <v>2.5499999999999998</v>
      </c>
      <c r="C503" s="21">
        <f t="shared" si="14"/>
        <v>2.4</v>
      </c>
      <c r="D503" s="21">
        <f t="shared" si="15"/>
        <v>2.25</v>
      </c>
      <c r="E503" s="21">
        <v>2.5499999999999998</v>
      </c>
      <c r="F503" s="21">
        <v>2.4</v>
      </c>
      <c r="G503" s="21">
        <v>2.25</v>
      </c>
    </row>
    <row r="504" spans="1:7" x14ac:dyDescent="0.15">
      <c r="A504" s="35">
        <v>42704</v>
      </c>
      <c r="B504" s="21">
        <f t="shared" si="14"/>
        <v>2.5499999999999998</v>
      </c>
      <c r="C504" s="21">
        <f t="shared" si="14"/>
        <v>2.4</v>
      </c>
      <c r="D504" s="21">
        <f t="shared" si="15"/>
        <v>2.25</v>
      </c>
      <c r="E504" s="21">
        <v>2.5499999999999998</v>
      </c>
      <c r="F504" s="21">
        <v>2.4</v>
      </c>
      <c r="G504" s="21">
        <v>2.25</v>
      </c>
    </row>
    <row r="505" spans="1:7" x14ac:dyDescent="0.15">
      <c r="A505" s="35">
        <v>42705</v>
      </c>
      <c r="B505" s="21">
        <f t="shared" si="14"/>
        <v>2.5499999999999998</v>
      </c>
      <c r="C505" s="21">
        <f t="shared" si="14"/>
        <v>2.4</v>
      </c>
      <c r="D505" s="21">
        <f t="shared" si="15"/>
        <v>2.25</v>
      </c>
      <c r="E505" s="21">
        <v>2.5499999999999998</v>
      </c>
      <c r="F505" s="21">
        <v>2.4</v>
      </c>
      <c r="G505" s="21">
        <v>2.25</v>
      </c>
    </row>
    <row r="506" spans="1:7" x14ac:dyDescent="0.15">
      <c r="A506" s="35">
        <v>42706</v>
      </c>
      <c r="B506" s="21">
        <f t="shared" si="14"/>
        <v>2.5499999999999998</v>
      </c>
      <c r="C506" s="21">
        <f t="shared" si="14"/>
        <v>2.4</v>
      </c>
      <c r="D506" s="21">
        <f t="shared" si="15"/>
        <v>2.25</v>
      </c>
      <c r="E506" s="21">
        <v>2.5499999999999998</v>
      </c>
      <c r="F506" s="21">
        <v>2.4</v>
      </c>
      <c r="G506" s="21">
        <v>2.25</v>
      </c>
    </row>
    <row r="507" spans="1:7" x14ac:dyDescent="0.15">
      <c r="A507" s="35">
        <v>42709</v>
      </c>
      <c r="B507" s="21">
        <f t="shared" si="14"/>
        <v>2.5499999999999998</v>
      </c>
      <c r="C507" s="21">
        <f t="shared" si="14"/>
        <v>2.4</v>
      </c>
      <c r="D507" s="21">
        <f t="shared" si="15"/>
        <v>2.25</v>
      </c>
      <c r="E507" s="21">
        <v>2.5499999999999998</v>
      </c>
      <c r="F507" s="21">
        <v>2.4</v>
      </c>
      <c r="G507" s="21">
        <v>2.25</v>
      </c>
    </row>
    <row r="508" spans="1:7" x14ac:dyDescent="0.15">
      <c r="A508" s="35">
        <v>42710</v>
      </c>
      <c r="B508" s="21">
        <f t="shared" si="14"/>
        <v>2.5499999999999998</v>
      </c>
      <c r="C508" s="21">
        <f t="shared" si="14"/>
        <v>2.4</v>
      </c>
      <c r="D508" s="21">
        <f t="shared" si="15"/>
        <v>2.25</v>
      </c>
      <c r="E508" s="21">
        <v>2.5499999999999998</v>
      </c>
      <c r="F508" s="21">
        <v>2.4</v>
      </c>
      <c r="G508" s="21">
        <v>2.25</v>
      </c>
    </row>
    <row r="509" spans="1:7" x14ac:dyDescent="0.15">
      <c r="A509" s="35">
        <v>42711</v>
      </c>
      <c r="B509" s="21">
        <f t="shared" si="14"/>
        <v>2.5499999999999998</v>
      </c>
      <c r="C509" s="21">
        <f t="shared" si="14"/>
        <v>2.4</v>
      </c>
      <c r="D509" s="21">
        <f t="shared" si="15"/>
        <v>2.25</v>
      </c>
      <c r="E509" s="21">
        <v>2.5499999999999998</v>
      </c>
      <c r="F509" s="21">
        <v>2.4</v>
      </c>
      <c r="G509" s="21">
        <v>2.25</v>
      </c>
    </row>
    <row r="510" spans="1:7" x14ac:dyDescent="0.15">
      <c r="A510" s="35">
        <v>42712</v>
      </c>
      <c r="B510" s="21">
        <f t="shared" si="14"/>
        <v>2.5499999999999998</v>
      </c>
      <c r="C510" s="21">
        <f t="shared" si="14"/>
        <v>2.4</v>
      </c>
      <c r="D510" s="21">
        <f t="shared" si="15"/>
        <v>2.25</v>
      </c>
      <c r="E510" s="21">
        <v>2.5499999999999998</v>
      </c>
      <c r="F510" s="21">
        <v>2.4</v>
      </c>
      <c r="G510" s="21">
        <v>2.25</v>
      </c>
    </row>
    <row r="511" spans="1:7" x14ac:dyDescent="0.15">
      <c r="A511" s="35">
        <v>42713</v>
      </c>
      <c r="B511" s="21">
        <f t="shared" si="14"/>
        <v>2.5499999999999998</v>
      </c>
      <c r="C511" s="21">
        <f t="shared" si="14"/>
        <v>2.4</v>
      </c>
      <c r="D511" s="21">
        <f t="shared" si="15"/>
        <v>2.25</v>
      </c>
      <c r="E511" s="21">
        <v>2.5499999999999998</v>
      </c>
      <c r="F511" s="21">
        <v>2.4</v>
      </c>
      <c r="G511" s="21">
        <v>2.25</v>
      </c>
    </row>
    <row r="512" spans="1:7" x14ac:dyDescent="0.15">
      <c r="A512" s="35">
        <v>42716</v>
      </c>
      <c r="B512" s="21">
        <f t="shared" si="14"/>
        <v>2.5499999999999998</v>
      </c>
      <c r="C512" s="21">
        <f t="shared" si="14"/>
        <v>2.4</v>
      </c>
      <c r="D512" s="21">
        <f t="shared" si="15"/>
        <v>2.25</v>
      </c>
      <c r="E512" s="21">
        <v>2.5499999999999998</v>
      </c>
      <c r="F512" s="21">
        <v>2.4</v>
      </c>
      <c r="G512" s="21">
        <v>2.25</v>
      </c>
    </row>
    <row r="513" spans="1:7" x14ac:dyDescent="0.15">
      <c r="A513" s="35">
        <v>42717</v>
      </c>
      <c r="B513" s="21">
        <f t="shared" si="14"/>
        <v>2.5499999999999998</v>
      </c>
      <c r="C513" s="21">
        <f t="shared" si="14"/>
        <v>2.4</v>
      </c>
      <c r="D513" s="21">
        <f t="shared" si="15"/>
        <v>2.25</v>
      </c>
      <c r="E513" s="21">
        <v>2.5499999999999998</v>
      </c>
      <c r="F513" s="21">
        <v>2.4</v>
      </c>
      <c r="G513" s="21">
        <v>2.25</v>
      </c>
    </row>
    <row r="514" spans="1:7" x14ac:dyDescent="0.15">
      <c r="A514" s="35">
        <v>42718</v>
      </c>
      <c r="B514" s="21">
        <f t="shared" si="14"/>
        <v>2.5499999999999998</v>
      </c>
      <c r="C514" s="21">
        <f t="shared" si="14"/>
        <v>2.4</v>
      </c>
      <c r="D514" s="21">
        <f t="shared" si="15"/>
        <v>2.25</v>
      </c>
      <c r="E514" s="21">
        <v>2.5499999999999998</v>
      </c>
      <c r="F514" s="21">
        <v>2.4</v>
      </c>
      <c r="G514" s="21">
        <v>2.25</v>
      </c>
    </row>
    <row r="515" spans="1:7" x14ac:dyDescent="0.15">
      <c r="A515" s="35">
        <v>42719</v>
      </c>
      <c r="B515" s="21">
        <f t="shared" ref="B515:C546" si="16">IF(E515="",B514,E515)</f>
        <v>2.5499999999999998</v>
      </c>
      <c r="C515" s="21">
        <f t="shared" si="16"/>
        <v>2.4</v>
      </c>
      <c r="D515" s="21">
        <f t="shared" ref="D515:D546" si="17">IF(G515="",D514,G515)</f>
        <v>2.25</v>
      </c>
      <c r="E515" s="21">
        <v>2.5499999999999998</v>
      </c>
      <c r="F515" s="21">
        <v>2.4</v>
      </c>
      <c r="G515" s="21">
        <v>2.25</v>
      </c>
    </row>
    <row r="516" spans="1:7" x14ac:dyDescent="0.15">
      <c r="A516" s="35">
        <v>42720</v>
      </c>
      <c r="B516" s="21">
        <f t="shared" si="16"/>
        <v>2.5499999999999998</v>
      </c>
      <c r="C516" s="21">
        <f t="shared" si="16"/>
        <v>2.4</v>
      </c>
      <c r="D516" s="21">
        <f t="shared" si="17"/>
        <v>2.25</v>
      </c>
      <c r="E516" s="21">
        <v>2.5499999999999998</v>
      </c>
      <c r="F516" s="21">
        <v>2.4</v>
      </c>
      <c r="G516" s="21">
        <v>2.25</v>
      </c>
    </row>
    <row r="517" spans="1:7" x14ac:dyDescent="0.15">
      <c r="A517" s="35">
        <v>42723</v>
      </c>
      <c r="B517" s="21">
        <f t="shared" si="16"/>
        <v>2.5499999999999998</v>
      </c>
      <c r="C517" s="21">
        <f t="shared" si="16"/>
        <v>2.4</v>
      </c>
      <c r="D517" s="21">
        <f t="shared" si="17"/>
        <v>2.25</v>
      </c>
      <c r="E517" s="21">
        <v>2.5499999999999998</v>
      </c>
      <c r="F517" s="21">
        <v>2.4</v>
      </c>
      <c r="G517" s="21">
        <v>2.25</v>
      </c>
    </row>
    <row r="518" spans="1:7" x14ac:dyDescent="0.15">
      <c r="A518" s="35">
        <v>42724</v>
      </c>
      <c r="B518" s="21">
        <f t="shared" si="16"/>
        <v>2.5499999999999998</v>
      </c>
      <c r="C518" s="21">
        <f t="shared" si="16"/>
        <v>2.4</v>
      </c>
      <c r="D518" s="21">
        <f t="shared" si="17"/>
        <v>2.25</v>
      </c>
      <c r="E518" s="21">
        <v>2.5499999999999998</v>
      </c>
      <c r="F518" s="21">
        <v>2.4</v>
      </c>
      <c r="G518" s="21">
        <v>2.25</v>
      </c>
    </row>
    <row r="519" spans="1:7" x14ac:dyDescent="0.15">
      <c r="A519" s="35">
        <v>42725</v>
      </c>
      <c r="B519" s="21">
        <f t="shared" si="16"/>
        <v>2.5499999999999998</v>
      </c>
      <c r="C519" s="21">
        <f t="shared" si="16"/>
        <v>2.4</v>
      </c>
      <c r="D519" s="21">
        <f t="shared" si="17"/>
        <v>2.25</v>
      </c>
      <c r="E519" s="21">
        <v>2.5499999999999998</v>
      </c>
      <c r="F519" s="21">
        <v>2.4</v>
      </c>
      <c r="G519" s="21">
        <v>2.25</v>
      </c>
    </row>
    <row r="520" spans="1:7" x14ac:dyDescent="0.15">
      <c r="A520" s="35">
        <v>42726</v>
      </c>
      <c r="B520" s="21">
        <f t="shared" si="16"/>
        <v>2.5499999999999998</v>
      </c>
      <c r="C520" s="21">
        <f t="shared" si="16"/>
        <v>2.4</v>
      </c>
      <c r="D520" s="21">
        <f t="shared" si="17"/>
        <v>2.25</v>
      </c>
      <c r="E520" s="21">
        <v>2.5499999999999998</v>
      </c>
      <c r="F520" s="21">
        <v>2.4</v>
      </c>
      <c r="G520" s="21">
        <v>2.25</v>
      </c>
    </row>
    <row r="521" spans="1:7" x14ac:dyDescent="0.15">
      <c r="A521" s="35">
        <v>42727</v>
      </c>
      <c r="B521" s="21">
        <f t="shared" si="16"/>
        <v>2.5499999999999998</v>
      </c>
      <c r="C521" s="21">
        <f t="shared" si="16"/>
        <v>2.4</v>
      </c>
      <c r="D521" s="21">
        <f t="shared" si="17"/>
        <v>2.25</v>
      </c>
      <c r="E521" s="21">
        <v>2.5499999999999998</v>
      </c>
      <c r="F521" s="21">
        <v>2.4</v>
      </c>
      <c r="G521" s="21">
        <v>2.25</v>
      </c>
    </row>
    <row r="522" spans="1:7" x14ac:dyDescent="0.15">
      <c r="A522" s="35">
        <v>42730</v>
      </c>
      <c r="B522" s="21">
        <f t="shared" si="16"/>
        <v>2.5499999999999998</v>
      </c>
      <c r="C522" s="21">
        <f t="shared" si="16"/>
        <v>2.4</v>
      </c>
      <c r="D522" s="21">
        <f t="shared" si="17"/>
        <v>2.25</v>
      </c>
      <c r="E522" s="21">
        <v>2.5499999999999998</v>
      </c>
      <c r="F522" s="21">
        <v>2.4</v>
      </c>
      <c r="G522" s="21">
        <v>2.25</v>
      </c>
    </row>
    <row r="523" spans="1:7" x14ac:dyDescent="0.15">
      <c r="A523" s="35">
        <v>42731</v>
      </c>
      <c r="B523" s="21">
        <f t="shared" si="16"/>
        <v>2.5499999999999998</v>
      </c>
      <c r="C523" s="21">
        <f t="shared" si="16"/>
        <v>2.4</v>
      </c>
      <c r="D523" s="21">
        <f t="shared" si="17"/>
        <v>2.25</v>
      </c>
      <c r="E523" s="21">
        <v>2.5499999999999998</v>
      </c>
      <c r="F523" s="21">
        <v>2.4</v>
      </c>
      <c r="G523" s="21">
        <v>2.25</v>
      </c>
    </row>
    <row r="524" spans="1:7" x14ac:dyDescent="0.15">
      <c r="A524" s="35">
        <v>42732</v>
      </c>
      <c r="B524" s="21">
        <f t="shared" si="16"/>
        <v>2.5499999999999998</v>
      </c>
      <c r="C524" s="21">
        <f t="shared" si="16"/>
        <v>2.4</v>
      </c>
      <c r="D524" s="21">
        <f t="shared" si="17"/>
        <v>2.25</v>
      </c>
      <c r="E524" s="21"/>
      <c r="F524" s="21">
        <v>2.4</v>
      </c>
      <c r="G524" s="21">
        <v>2.25</v>
      </c>
    </row>
    <row r="525" spans="1:7" x14ac:dyDescent="0.15">
      <c r="A525" s="35">
        <v>42733</v>
      </c>
      <c r="B525" s="21">
        <f t="shared" si="16"/>
        <v>2.5499999999999998</v>
      </c>
      <c r="C525" s="21">
        <f t="shared" si="16"/>
        <v>2.4</v>
      </c>
      <c r="D525" s="21">
        <f t="shared" si="17"/>
        <v>2.25</v>
      </c>
      <c r="E525" s="21"/>
      <c r="F525" s="21">
        <v>2.4</v>
      </c>
      <c r="G525" s="21">
        <v>2.25</v>
      </c>
    </row>
    <row r="526" spans="1:7" x14ac:dyDescent="0.15">
      <c r="A526" s="35">
        <v>42734</v>
      </c>
      <c r="B526" s="21">
        <f t="shared" si="16"/>
        <v>2.5499999999999998</v>
      </c>
      <c r="C526" s="21">
        <f t="shared" si="16"/>
        <v>2.4</v>
      </c>
      <c r="D526" s="21">
        <f t="shared" si="17"/>
        <v>2.25</v>
      </c>
      <c r="E526" s="21"/>
      <c r="F526" s="21">
        <v>2.4</v>
      </c>
      <c r="G526" s="21">
        <v>2.25</v>
      </c>
    </row>
    <row r="527" spans="1:7" x14ac:dyDescent="0.15">
      <c r="A527" s="35">
        <v>42738</v>
      </c>
      <c r="B527" s="21">
        <f t="shared" si="16"/>
        <v>2.5499999999999998</v>
      </c>
      <c r="C527" s="21">
        <f t="shared" si="16"/>
        <v>2.4</v>
      </c>
      <c r="D527" s="21">
        <f t="shared" si="17"/>
        <v>2.25</v>
      </c>
      <c r="E527" s="21"/>
      <c r="F527" s="21">
        <v>2.4</v>
      </c>
      <c r="G527" s="21">
        <v>2.25</v>
      </c>
    </row>
    <row r="528" spans="1:7" x14ac:dyDescent="0.15">
      <c r="A528" s="35">
        <v>42739</v>
      </c>
      <c r="B528" s="21">
        <f t="shared" si="16"/>
        <v>2.5499999999999998</v>
      </c>
      <c r="C528" s="21">
        <f t="shared" si="16"/>
        <v>2.4</v>
      </c>
      <c r="D528" s="21">
        <f t="shared" si="17"/>
        <v>2.25</v>
      </c>
      <c r="E528" s="21"/>
      <c r="F528" s="21">
        <v>2.4</v>
      </c>
      <c r="G528" s="21">
        <v>2.25</v>
      </c>
    </row>
    <row r="529" spans="1:7" x14ac:dyDescent="0.15">
      <c r="A529" s="35">
        <v>42740</v>
      </c>
      <c r="B529" s="21">
        <f t="shared" si="16"/>
        <v>2.5499999999999998</v>
      </c>
      <c r="C529" s="21">
        <f t="shared" si="16"/>
        <v>2.4</v>
      </c>
      <c r="D529" s="21">
        <f t="shared" si="17"/>
        <v>2.25</v>
      </c>
      <c r="E529" s="21"/>
      <c r="F529" s="21"/>
      <c r="G529" s="21">
        <v>2.25</v>
      </c>
    </row>
    <row r="530" spans="1:7" x14ac:dyDescent="0.15">
      <c r="A530" s="35">
        <v>42741</v>
      </c>
      <c r="B530" s="21">
        <f t="shared" si="16"/>
        <v>2.5499999999999998</v>
      </c>
      <c r="C530" s="21">
        <f t="shared" si="16"/>
        <v>2.4</v>
      </c>
      <c r="D530" s="21">
        <f t="shared" si="17"/>
        <v>2.25</v>
      </c>
      <c r="E530" s="21">
        <v>2.5499999999999998</v>
      </c>
      <c r="F530" s="21"/>
      <c r="G530" s="21">
        <v>2.25</v>
      </c>
    </row>
    <row r="531" spans="1:7" x14ac:dyDescent="0.15">
      <c r="A531" s="35">
        <v>42744</v>
      </c>
      <c r="B531" s="21">
        <f t="shared" si="16"/>
        <v>2.5499999999999998</v>
      </c>
      <c r="C531" s="21">
        <f t="shared" si="16"/>
        <v>2.4</v>
      </c>
      <c r="D531" s="21">
        <f t="shared" si="17"/>
        <v>2.25</v>
      </c>
      <c r="E531" s="21">
        <v>2.5499999999999998</v>
      </c>
      <c r="F531" s="21"/>
      <c r="G531" s="21">
        <v>2.25</v>
      </c>
    </row>
    <row r="532" spans="1:7" x14ac:dyDescent="0.15">
      <c r="A532" s="35">
        <v>42745</v>
      </c>
      <c r="B532" s="21">
        <f t="shared" si="16"/>
        <v>2.5499999999999998</v>
      </c>
      <c r="C532" s="21">
        <f t="shared" si="16"/>
        <v>2.4</v>
      </c>
      <c r="D532" s="21">
        <f t="shared" si="17"/>
        <v>2.25</v>
      </c>
      <c r="E532" s="21">
        <v>2.5499999999999998</v>
      </c>
      <c r="F532" s="21"/>
      <c r="G532" s="21">
        <v>2.25</v>
      </c>
    </row>
    <row r="533" spans="1:7" x14ac:dyDescent="0.15">
      <c r="A533" s="35">
        <v>42746</v>
      </c>
      <c r="B533" s="21">
        <f t="shared" si="16"/>
        <v>2.5499999999999998</v>
      </c>
      <c r="C533" s="21">
        <f t="shared" si="16"/>
        <v>2.4</v>
      </c>
      <c r="D533" s="21">
        <f t="shared" si="17"/>
        <v>2.25</v>
      </c>
      <c r="E533" s="21">
        <v>2.5499999999999998</v>
      </c>
      <c r="F533" s="21"/>
      <c r="G533" s="21">
        <v>2.25</v>
      </c>
    </row>
    <row r="534" spans="1:7" x14ac:dyDescent="0.15">
      <c r="A534" s="35">
        <v>42747</v>
      </c>
      <c r="B534" s="21">
        <f t="shared" si="16"/>
        <v>2.5499999999999998</v>
      </c>
      <c r="C534" s="21">
        <f t="shared" si="16"/>
        <v>2.4</v>
      </c>
      <c r="D534" s="21">
        <f t="shared" si="17"/>
        <v>2.25</v>
      </c>
      <c r="E534" s="21">
        <v>2.5499999999999998</v>
      </c>
      <c r="F534" s="21"/>
      <c r="G534" s="21">
        <v>2.25</v>
      </c>
    </row>
    <row r="535" spans="1:7" x14ac:dyDescent="0.15">
      <c r="A535" s="35">
        <v>42748</v>
      </c>
      <c r="B535" s="21">
        <f t="shared" si="16"/>
        <v>2.5499999999999998</v>
      </c>
      <c r="C535" s="21">
        <f t="shared" si="16"/>
        <v>2.4</v>
      </c>
      <c r="D535" s="21">
        <f t="shared" si="17"/>
        <v>2.25</v>
      </c>
      <c r="E535" s="21">
        <v>2.5499999999999998</v>
      </c>
      <c r="F535" s="21"/>
      <c r="G535" s="21">
        <v>2.25</v>
      </c>
    </row>
    <row r="536" spans="1:7" x14ac:dyDescent="0.15">
      <c r="A536" s="35">
        <v>42751</v>
      </c>
      <c r="B536" s="21">
        <f t="shared" si="16"/>
        <v>2.5499999999999998</v>
      </c>
      <c r="C536" s="21">
        <f t="shared" si="16"/>
        <v>2.4</v>
      </c>
      <c r="D536" s="21">
        <f t="shared" si="17"/>
        <v>2.25</v>
      </c>
      <c r="E536" s="21">
        <v>2.5499999999999998</v>
      </c>
      <c r="F536" s="21"/>
      <c r="G536" s="21">
        <v>2.25</v>
      </c>
    </row>
    <row r="537" spans="1:7" x14ac:dyDescent="0.15">
      <c r="A537" s="35">
        <v>42752</v>
      </c>
      <c r="B537" s="21">
        <f t="shared" si="16"/>
        <v>2.5499999999999998</v>
      </c>
      <c r="C537" s="21">
        <f t="shared" si="16"/>
        <v>2.4</v>
      </c>
      <c r="D537" s="21">
        <f t="shared" si="17"/>
        <v>2.25</v>
      </c>
      <c r="E537" s="21">
        <v>2.5499999999999998</v>
      </c>
      <c r="F537" s="21"/>
      <c r="G537" s="21">
        <v>2.25</v>
      </c>
    </row>
    <row r="538" spans="1:7" x14ac:dyDescent="0.15">
      <c r="A538" s="35">
        <v>42753</v>
      </c>
      <c r="B538" s="21">
        <f t="shared" si="16"/>
        <v>2.5499999999999998</v>
      </c>
      <c r="C538" s="21">
        <f t="shared" si="16"/>
        <v>2.4</v>
      </c>
      <c r="D538" s="21">
        <f t="shared" si="17"/>
        <v>2.25</v>
      </c>
      <c r="E538" s="21">
        <v>2.5499999999999998</v>
      </c>
      <c r="F538" s="21"/>
      <c r="G538" s="21">
        <v>2.25</v>
      </c>
    </row>
    <row r="539" spans="1:7" x14ac:dyDescent="0.15">
      <c r="A539" s="35">
        <v>42754</v>
      </c>
      <c r="B539" s="21">
        <f t="shared" si="16"/>
        <v>2.5499999999999998</v>
      </c>
      <c r="C539" s="21">
        <f t="shared" si="16"/>
        <v>2.4</v>
      </c>
      <c r="D539" s="21">
        <f t="shared" si="17"/>
        <v>2.25</v>
      </c>
      <c r="E539" s="21">
        <v>2.5499999999999998</v>
      </c>
      <c r="F539" s="21"/>
      <c r="G539" s="21">
        <v>2.25</v>
      </c>
    </row>
    <row r="540" spans="1:7" x14ac:dyDescent="0.15">
      <c r="A540" s="35">
        <v>42755</v>
      </c>
      <c r="B540" s="21">
        <f t="shared" si="16"/>
        <v>2.5499999999999998</v>
      </c>
      <c r="C540" s="21">
        <f t="shared" si="16"/>
        <v>2.4</v>
      </c>
      <c r="D540" s="21">
        <f t="shared" si="17"/>
        <v>2.25</v>
      </c>
      <c r="E540" s="21">
        <v>2.5499999999999998</v>
      </c>
      <c r="F540" s="21">
        <v>2.4</v>
      </c>
      <c r="G540" s="21"/>
    </row>
    <row r="541" spans="1:7" x14ac:dyDescent="0.15">
      <c r="A541" s="35">
        <v>42757</v>
      </c>
      <c r="B541" s="21">
        <f t="shared" si="16"/>
        <v>2.5499999999999998</v>
      </c>
      <c r="C541" s="21">
        <f t="shared" si="16"/>
        <v>2.4</v>
      </c>
      <c r="D541" s="21">
        <f t="shared" si="17"/>
        <v>2.25</v>
      </c>
      <c r="E541" s="21">
        <v>2.5499999999999998</v>
      </c>
      <c r="F541" s="21">
        <v>2.4</v>
      </c>
      <c r="G541" s="21"/>
    </row>
    <row r="542" spans="1:7" x14ac:dyDescent="0.15">
      <c r="A542" s="35">
        <v>42758</v>
      </c>
      <c r="B542" s="21">
        <f t="shared" si="16"/>
        <v>2.5499999999999998</v>
      </c>
      <c r="C542" s="21">
        <f t="shared" si="16"/>
        <v>2.4</v>
      </c>
      <c r="D542" s="21">
        <f t="shared" si="17"/>
        <v>2.25</v>
      </c>
      <c r="E542" s="21">
        <v>2.5499999999999998</v>
      </c>
      <c r="F542" s="21">
        <v>2.4</v>
      </c>
      <c r="G542" s="21"/>
    </row>
    <row r="543" spans="1:7" x14ac:dyDescent="0.15">
      <c r="A543" s="35">
        <v>42759</v>
      </c>
      <c r="B543" s="21">
        <f t="shared" si="16"/>
        <v>2.5499999999999998</v>
      </c>
      <c r="C543" s="21">
        <f t="shared" si="16"/>
        <v>2.4</v>
      </c>
      <c r="D543" s="21">
        <f t="shared" si="17"/>
        <v>2.25</v>
      </c>
      <c r="E543" s="21">
        <v>2.5499999999999998</v>
      </c>
      <c r="F543" s="21">
        <v>2.4</v>
      </c>
      <c r="G543" s="21"/>
    </row>
    <row r="544" spans="1:7" x14ac:dyDescent="0.15">
      <c r="A544" s="35">
        <v>42760</v>
      </c>
      <c r="B544" s="21">
        <f t="shared" si="16"/>
        <v>2.5499999999999998</v>
      </c>
      <c r="C544" s="21">
        <f t="shared" si="16"/>
        <v>2.4</v>
      </c>
      <c r="D544" s="21">
        <f t="shared" si="17"/>
        <v>2.25</v>
      </c>
      <c r="E544" s="21">
        <v>2.5499999999999998</v>
      </c>
      <c r="F544" s="21">
        <v>2.4</v>
      </c>
      <c r="G544" s="21"/>
    </row>
    <row r="545" spans="1:7" x14ac:dyDescent="0.15">
      <c r="A545" s="35">
        <v>42761</v>
      </c>
      <c r="B545" s="21">
        <f t="shared" si="16"/>
        <v>2.5499999999999998</v>
      </c>
      <c r="C545" s="21">
        <f t="shared" si="16"/>
        <v>2.4</v>
      </c>
      <c r="D545" s="21">
        <f t="shared" si="17"/>
        <v>2.25</v>
      </c>
      <c r="E545" s="21">
        <v>2.5499999999999998</v>
      </c>
      <c r="F545" s="21">
        <v>2.4</v>
      </c>
      <c r="G545" s="21"/>
    </row>
    <row r="546" spans="1:7" x14ac:dyDescent="0.15">
      <c r="A546" s="35">
        <v>42769</v>
      </c>
      <c r="B546" s="21">
        <f t="shared" si="16"/>
        <v>2.65</v>
      </c>
      <c r="C546" s="21">
        <f t="shared" si="16"/>
        <v>2.5</v>
      </c>
      <c r="D546" s="21">
        <f t="shared" si="17"/>
        <v>2.35</v>
      </c>
      <c r="E546" s="21">
        <v>2.65</v>
      </c>
      <c r="F546" s="21">
        <v>2.5</v>
      </c>
      <c r="G546" s="21">
        <v>2.35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25" sqref="D25"/>
    </sheetView>
  </sheetViews>
  <sheetFormatPr defaultRowHeight="13.5" x14ac:dyDescent="0.15"/>
  <cols>
    <col min="1" max="1" width="11.625" bestFit="1" customWidth="1"/>
    <col min="2" max="6" width="14.125" customWidth="1"/>
    <col min="7" max="7" width="11.25" bestFit="1" customWidth="1"/>
  </cols>
  <sheetData>
    <row r="1" spans="1:7" ht="36" x14ac:dyDescent="0.15">
      <c r="A1" s="22" t="s">
        <v>42</v>
      </c>
      <c r="B1" s="22" t="s">
        <v>47</v>
      </c>
      <c r="C1" s="22" t="s">
        <v>50</v>
      </c>
      <c r="D1" s="22" t="s">
        <v>48</v>
      </c>
      <c r="E1" s="22" t="s">
        <v>49</v>
      </c>
      <c r="F1" s="22" t="s">
        <v>51</v>
      </c>
      <c r="G1" s="22" t="s">
        <v>52</v>
      </c>
    </row>
    <row r="2" spans="1:7" x14ac:dyDescent="0.15">
      <c r="A2" s="26">
        <v>35430</v>
      </c>
      <c r="B2" s="21">
        <v>23</v>
      </c>
      <c r="C2" s="21">
        <v>3</v>
      </c>
      <c r="D2" s="21">
        <v>4</v>
      </c>
      <c r="E2" s="21">
        <v>84</v>
      </c>
      <c r="F2" s="21">
        <f t="shared" ref="F2:F19" si="0">SUM(B2:E2)</f>
        <v>114</v>
      </c>
    </row>
    <row r="3" spans="1:7" x14ac:dyDescent="0.15">
      <c r="A3" s="26">
        <v>35795</v>
      </c>
      <c r="B3" s="21">
        <v>25</v>
      </c>
      <c r="C3" s="21">
        <v>3</v>
      </c>
      <c r="D3" s="21">
        <v>5</v>
      </c>
      <c r="E3" s="21">
        <v>93</v>
      </c>
      <c r="F3" s="21">
        <f t="shared" si="0"/>
        <v>126</v>
      </c>
    </row>
    <row r="4" spans="1:7" x14ac:dyDescent="0.15">
      <c r="A4" s="26">
        <v>36160</v>
      </c>
      <c r="B4" s="21">
        <v>28</v>
      </c>
      <c r="C4" s="21">
        <v>4</v>
      </c>
      <c r="D4" s="21">
        <v>6</v>
      </c>
      <c r="E4" s="21">
        <v>99</v>
      </c>
      <c r="F4" s="21">
        <f t="shared" si="0"/>
        <v>137</v>
      </c>
    </row>
    <row r="5" spans="1:7" x14ac:dyDescent="0.15">
      <c r="A5" s="26">
        <v>36525</v>
      </c>
      <c r="B5" s="21">
        <v>33</v>
      </c>
      <c r="C5" s="21">
        <v>5</v>
      </c>
      <c r="D5" s="21">
        <v>7</v>
      </c>
      <c r="E5" s="21">
        <v>100</v>
      </c>
      <c r="F5" s="21">
        <f t="shared" si="0"/>
        <v>145</v>
      </c>
    </row>
    <row r="6" spans="1:7" x14ac:dyDescent="0.15">
      <c r="A6" s="26">
        <v>36891</v>
      </c>
      <c r="B6" s="21">
        <v>33</v>
      </c>
      <c r="C6" s="21">
        <v>7</v>
      </c>
      <c r="D6" s="21">
        <v>7</v>
      </c>
      <c r="E6" s="21">
        <v>94</v>
      </c>
      <c r="F6" s="21">
        <f t="shared" si="0"/>
        <v>141</v>
      </c>
    </row>
    <row r="7" spans="1:7" x14ac:dyDescent="0.15">
      <c r="A7" s="26">
        <v>37256</v>
      </c>
      <c r="B7" s="21">
        <v>35</v>
      </c>
      <c r="C7" s="21">
        <v>10</v>
      </c>
      <c r="D7" s="21">
        <v>8</v>
      </c>
      <c r="E7" s="21">
        <v>93</v>
      </c>
      <c r="F7" s="21">
        <f t="shared" si="0"/>
        <v>146</v>
      </c>
    </row>
    <row r="8" spans="1:7" x14ac:dyDescent="0.15">
      <c r="A8" s="26">
        <v>37621</v>
      </c>
      <c r="B8" s="21">
        <v>38</v>
      </c>
      <c r="C8" s="21">
        <v>14</v>
      </c>
      <c r="D8" s="21">
        <v>8</v>
      </c>
      <c r="E8" s="21">
        <v>102</v>
      </c>
      <c r="F8" s="21">
        <f t="shared" si="0"/>
        <v>162</v>
      </c>
      <c r="G8" s="21">
        <v>20112</v>
      </c>
    </row>
    <row r="9" spans="1:7" x14ac:dyDescent="0.15">
      <c r="A9" s="26">
        <v>37986</v>
      </c>
      <c r="B9" s="21">
        <v>39</v>
      </c>
      <c r="C9" s="21">
        <v>18</v>
      </c>
      <c r="D9" s="21">
        <v>9</v>
      </c>
      <c r="E9" s="21">
        <v>109</v>
      </c>
      <c r="F9" s="21">
        <f t="shared" si="0"/>
        <v>175</v>
      </c>
      <c r="G9" s="21">
        <v>34113</v>
      </c>
    </row>
    <row r="10" spans="1:7" x14ac:dyDescent="0.15">
      <c r="A10" s="26">
        <v>38352</v>
      </c>
      <c r="B10" s="21">
        <v>40</v>
      </c>
      <c r="C10" s="21">
        <v>18</v>
      </c>
      <c r="D10" s="21">
        <v>9</v>
      </c>
      <c r="E10" s="21">
        <v>103</v>
      </c>
      <c r="F10" s="21">
        <f t="shared" si="0"/>
        <v>170</v>
      </c>
      <c r="G10" s="21">
        <v>28629</v>
      </c>
    </row>
    <row r="11" spans="1:7" x14ac:dyDescent="0.15">
      <c r="A11" s="26">
        <v>38717</v>
      </c>
      <c r="B11" s="21">
        <v>41</v>
      </c>
      <c r="C11" s="21">
        <v>17</v>
      </c>
      <c r="D11" s="21">
        <v>11</v>
      </c>
      <c r="E11" s="21">
        <v>95</v>
      </c>
      <c r="F11" s="21">
        <f t="shared" si="0"/>
        <v>164</v>
      </c>
      <c r="G11" s="21">
        <v>30008</v>
      </c>
    </row>
    <row r="12" spans="1:7" x14ac:dyDescent="0.15">
      <c r="A12" s="26">
        <v>39082</v>
      </c>
      <c r="B12" s="21">
        <v>40</v>
      </c>
      <c r="C12" s="21">
        <v>18</v>
      </c>
      <c r="D12" s="21">
        <v>12</v>
      </c>
      <c r="E12" s="21">
        <v>100</v>
      </c>
      <c r="F12" s="21">
        <f t="shared" si="0"/>
        <v>170</v>
      </c>
      <c r="G12" s="21">
        <v>42696</v>
      </c>
    </row>
    <row r="13" spans="1:7" x14ac:dyDescent="0.15">
      <c r="A13" s="26">
        <v>39447</v>
      </c>
      <c r="B13" s="21">
        <v>43</v>
      </c>
      <c r="C13" s="21">
        <v>19</v>
      </c>
      <c r="D13" s="21">
        <v>13</v>
      </c>
      <c r="E13" s="21">
        <v>97</v>
      </c>
      <c r="F13" s="21">
        <f t="shared" si="0"/>
        <v>172</v>
      </c>
      <c r="G13" s="21">
        <v>59663</v>
      </c>
    </row>
    <row r="14" spans="1:7" x14ac:dyDescent="0.15">
      <c r="A14" s="26">
        <v>39813</v>
      </c>
      <c r="B14" s="21">
        <v>41</v>
      </c>
      <c r="C14" s="21">
        <v>18</v>
      </c>
      <c r="D14" s="21">
        <v>13</v>
      </c>
      <c r="E14" s="21">
        <v>98</v>
      </c>
      <c r="F14" s="21">
        <f t="shared" si="0"/>
        <v>170</v>
      </c>
      <c r="G14" s="21">
        <v>69802</v>
      </c>
    </row>
    <row r="15" spans="1:7" x14ac:dyDescent="0.15">
      <c r="A15" s="26">
        <v>40178</v>
      </c>
      <c r="B15" s="21">
        <v>49</v>
      </c>
      <c r="C15" s="21">
        <v>24</v>
      </c>
      <c r="D15" s="21">
        <v>15</v>
      </c>
      <c r="E15" s="21">
        <v>99</v>
      </c>
      <c r="F15" s="21">
        <f t="shared" si="0"/>
        <v>187</v>
      </c>
      <c r="G15" s="21">
        <v>139104</v>
      </c>
    </row>
    <row r="16" spans="1:7" x14ac:dyDescent="0.15">
      <c r="A16" s="26">
        <v>40543</v>
      </c>
      <c r="B16" s="21">
        <v>49</v>
      </c>
      <c r="C16" s="21">
        <v>28</v>
      </c>
      <c r="D16" s="21">
        <v>13</v>
      </c>
      <c r="E16" s="21">
        <v>101</v>
      </c>
      <c r="F16" s="21">
        <f t="shared" si="0"/>
        <v>191</v>
      </c>
      <c r="G16" s="21">
        <v>140191</v>
      </c>
    </row>
    <row r="17" spans="1:8" x14ac:dyDescent="0.15">
      <c r="A17" s="26">
        <v>40908</v>
      </c>
      <c r="B17" s="28">
        <v>51</v>
      </c>
      <c r="C17" s="21">
        <v>28</v>
      </c>
      <c r="D17" s="21">
        <v>16</v>
      </c>
      <c r="E17" s="21">
        <v>124</v>
      </c>
      <c r="F17" s="21">
        <f t="shared" si="0"/>
        <v>219</v>
      </c>
      <c r="G17" s="21">
        <v>128286</v>
      </c>
    </row>
    <row r="18" spans="1:8" x14ac:dyDescent="0.15">
      <c r="A18" s="26">
        <v>41274</v>
      </c>
      <c r="B18" s="21">
        <v>53</v>
      </c>
      <c r="C18" s="21">
        <v>30</v>
      </c>
      <c r="D18" s="21">
        <v>18</v>
      </c>
      <c r="E18" s="21">
        <v>113</v>
      </c>
      <c r="F18" s="21">
        <f t="shared" si="0"/>
        <v>214</v>
      </c>
      <c r="G18" s="21">
        <v>157631</v>
      </c>
    </row>
    <row r="19" spans="1:8" x14ac:dyDescent="0.15">
      <c r="A19" s="26">
        <v>41639</v>
      </c>
      <c r="B19" s="28">
        <v>55.7</v>
      </c>
      <c r="C19" s="21">
        <v>34</v>
      </c>
      <c r="D19" s="21">
        <v>18</v>
      </c>
      <c r="E19" s="21">
        <v>127.5</v>
      </c>
      <c r="F19" s="21">
        <f t="shared" si="0"/>
        <v>235.2</v>
      </c>
      <c r="G19" s="21">
        <v>173169</v>
      </c>
      <c r="H19" s="27"/>
    </row>
    <row r="20" spans="1:8" x14ac:dyDescent="0.15">
      <c r="A20" s="26">
        <v>42004</v>
      </c>
      <c r="B20" s="21">
        <v>57.8</v>
      </c>
      <c r="C20" s="21">
        <v>36.4</v>
      </c>
      <c r="D20" s="21">
        <v>18.399999999999999</v>
      </c>
      <c r="E20" s="21">
        <v>123.1</v>
      </c>
      <c r="F20" s="21">
        <f>SUM(B20:E20)</f>
        <v>235.7</v>
      </c>
      <c r="G20" s="21">
        <v>164571</v>
      </c>
    </row>
    <row r="21" spans="1:8" x14ac:dyDescent="0.15">
      <c r="A21" s="26">
        <v>42369</v>
      </c>
      <c r="B21" s="21">
        <v>56.8</v>
      </c>
      <c r="C21" s="21">
        <v>40</v>
      </c>
      <c r="D21" s="21">
        <v>21</v>
      </c>
      <c r="E21" s="21">
        <v>131.19999999999999</v>
      </c>
      <c r="F21" s="21">
        <f>SUM(B21:E21)</f>
        <v>249</v>
      </c>
      <c r="G21" s="21">
        <v>154086</v>
      </c>
    </row>
    <row r="22" spans="1:8" x14ac:dyDescent="0.15">
      <c r="A22" s="26">
        <v>42735</v>
      </c>
      <c r="G22" s="21">
        <v>178000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LendingFacillity</vt:lpstr>
      <vt:lpstr>MLF</vt:lpstr>
      <vt:lpstr>SLF</vt:lpstr>
      <vt:lpstr>逆回购</vt:lpstr>
      <vt:lpstr>负债率</vt:lpstr>
      <vt:lpstr>MLF!ExternalData_1</vt:lpstr>
      <vt:lpstr>负债率!ExternalData_1</vt:lpstr>
      <vt:lpstr>逆回购!ExternalData_1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洪明华</dc:creator>
  <cp:lastModifiedBy>洪明华</cp:lastModifiedBy>
  <dcterms:created xsi:type="dcterms:W3CDTF">2017-01-19T07:47:02Z</dcterms:created>
  <dcterms:modified xsi:type="dcterms:W3CDTF">2017-02-03T09:27:17Z</dcterms:modified>
</cp:coreProperties>
</file>