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E5F16101-CE41-0C4E-BB86-A2A863D5A467}" xr6:coauthVersionLast="47" xr6:coauthVersionMax="47" xr10:uidLastSave="{00000000-0000-0000-0000-000000000000}"/>
  <bookViews>
    <workbookView xWindow="5500" yWindow="4940" windowWidth="16100" windowHeight="13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<sst xmlns="http://schemas.openxmlformats.org/spreadsheetml/2006/main" count="28" uniqueCount="28">
  <si>
    <t>Vendor</t>
  </si>
  <si>
    <t>CONTRACT_VALUE</t>
  </si>
  <si>
    <t>REALIZATION</t>
  </si>
  <si>
    <t>REMAINING</t>
  </si>
  <si>
    <t>REALIZED_PCT</t>
  </si>
  <si>
    <t>Ady Tulus sucipto</t>
  </si>
  <si>
    <t>CV Afnan Deva Teknik</t>
  </si>
  <si>
    <t>CV Alfi Samawa Rent Car</t>
  </si>
  <si>
    <t>Ester</t>
  </si>
  <si>
    <t>I Ketut Deni Gustariana</t>
  </si>
  <si>
    <t>KAP Budi</t>
  </si>
  <si>
    <t>KSO PRIMA DWI SEJAHTERA</t>
  </si>
  <si>
    <t>Lmats</t>
  </si>
  <si>
    <t>PT ADONARA BAKTI BANGSA</t>
  </si>
  <si>
    <t>PT ATRYA SWASCIPTA REKAYASA</t>
  </si>
  <si>
    <t>PT ATRYA TEKNIKA KONSULINDO</t>
  </si>
  <si>
    <t>PT AVAN KAICK INDONESIA</t>
  </si>
  <si>
    <t>PT EISE BUMI SEJAHTERA</t>
  </si>
  <si>
    <t>PT ENVITEK INDONESIA JAYA</t>
  </si>
  <si>
    <t>PT GLOBE ENERGI INDONESIA</t>
  </si>
  <si>
    <t>PT Inca Mandiri Internusa</t>
  </si>
  <si>
    <t>PT LAUTAN DELTAMAS SEJAHTERA</t>
  </si>
  <si>
    <t>PT Lautan Deltamas Sejahtera</t>
  </si>
  <si>
    <t>PT MIPCON KONSULTAN UTAMA</t>
  </si>
  <si>
    <t>PT PRIMA DWI MITRA</t>
  </si>
  <si>
    <t>PT Realis Surya Brahmesta</t>
  </si>
  <si>
    <t>PT Sapodia Cahaya Bersama</t>
  </si>
  <si>
    <t>PT TOYASAE BERKAH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</si>
</sst>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7.6640625" customWidth="1"/>
    <col min="2" max="2" width="34.1640625" customWidth="1"/>
    <col min="3" max="3" width="4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408000000</v>
      </c>
      <c r="C2">
        <v>408000000</v>
      </c>
      <c r="D2">
        <f>B2-C2</f>
        <v>0</v>
      </c>
      <c r="E2">
        <f>(C2/B2)*100</f>
        <v>100</v>
      </c>
    </row>
    <row r="3" spans="1:5" x14ac:dyDescent="0.2">
      <c r="A3" t="s">
        <v>6</v>
      </c>
      <c r="B3">
        <v>198264725</v>
      </c>
      <c r="C3">
        <v>198264725</v>
      </c>
      <c r="D3">
        <f t="shared" ref="D3:D24" si="0">B3-C3</f>
        <v>0</v>
      </c>
      <c r="E3">
        <f t="shared" ref="E3:E24" si="1">(C3/B3)*100</f>
        <v>100</v>
      </c>
    </row>
    <row r="4" spans="1:5" x14ac:dyDescent="0.2">
      <c r="A4" t="s">
        <v>7</v>
      </c>
      <c r="B4">
        <v>408000000</v>
      </c>
      <c r="C4">
        <v>408000000</v>
      </c>
      <c r="D4">
        <f t="shared" si="0"/>
        <v>0</v>
      </c>
      <c r="E4">
        <f t="shared" si="1"/>
        <v>100</v>
      </c>
    </row>
    <row r="5" spans="1:5" x14ac:dyDescent="0.2">
      <c r="A5" t="s">
        <v>8</v>
      </c>
      <c r="B5">
        <v>18333333</v>
      </c>
      <c r="C5">
        <v>18333333</v>
      </c>
      <c r="D5">
        <f t="shared" si="0"/>
        <v>0</v>
      </c>
      <c r="E5">
        <f t="shared" si="1"/>
        <v>100</v>
      </c>
    </row>
    <row r="6" spans="1:5" x14ac:dyDescent="0.2">
      <c r="A6" t="s">
        <v>9</v>
      </c>
      <c r="B6">
        <v>344444444</v>
      </c>
      <c r="C6">
        <v>300000000</v>
      </c>
      <c r="D6">
        <f t="shared" si="0"/>
        <v>44444444</v>
      </c>
      <c r="E6">
        <f t="shared" si="1"/>
        <v>87.096774305931319</v>
      </c>
    </row>
    <row r="7" spans="1:5" x14ac:dyDescent="0.2">
      <c r="A7" t="s">
        <v>10</v>
      </c>
      <c r="B7">
        <v>65000000</v>
      </c>
      <c r="C7">
        <v>32500000</v>
      </c>
      <c r="D7">
        <f t="shared" si="0"/>
        <v>32500000</v>
      </c>
      <c r="E7">
        <f t="shared" si="1"/>
        <v>50</v>
      </c>
    </row>
    <row r="8" spans="1:5" x14ac:dyDescent="0.2">
      <c r="A8" t="s">
        <v>11</v>
      </c>
      <c r="B8">
        <v>165987000000</v>
      </c>
      <c r="C8">
        <v>42089567738</v>
      </c>
      <c r="D8">
        <f t="shared" si="0"/>
        <v>123897432262</v>
      </c>
      <c r="E8">
        <f t="shared" si="1"/>
        <v>25.357147088627425</v>
      </c>
    </row>
    <row r="9" spans="1:5" x14ac:dyDescent="0.2">
      <c r="A9" t="s">
        <v>12</v>
      </c>
      <c r="B9">
        <v>66600000</v>
      </c>
      <c r="C9">
        <v>13875000</v>
      </c>
      <c r="D9">
        <f t="shared" si="0"/>
        <v>52725000</v>
      </c>
      <c r="E9">
        <f t="shared" si="1"/>
        <v>20.833333333333336</v>
      </c>
    </row>
    <row r="10" spans="1:5" x14ac:dyDescent="0.2">
      <c r="A10" t="s">
        <v>13</v>
      </c>
      <c r="B10">
        <v>24056722803</v>
      </c>
      <c r="C10">
        <v>673475225</v>
      </c>
      <c r="D10">
        <f t="shared" si="0"/>
        <v>23383247578</v>
      </c>
      <c r="E10">
        <f t="shared" si="1"/>
        <v>2.7995302207830823</v>
      </c>
    </row>
    <row r="11" spans="1:5" x14ac:dyDescent="0.2">
      <c r="A11" t="s">
        <v>14</v>
      </c>
      <c r="B11">
        <v>3006046500</v>
      </c>
      <c r="C11">
        <v>680985000</v>
      </c>
      <c r="D11">
        <f t="shared" si="0"/>
        <v>2325061500</v>
      </c>
      <c r="E11">
        <f t="shared" si="1"/>
        <v>22.653841183095473</v>
      </c>
    </row>
    <row r="12" spans="1:5" x14ac:dyDescent="0.2">
      <c r="A12" t="s">
        <v>15</v>
      </c>
      <c r="B12">
        <v>2709510000</v>
      </c>
      <c r="C12">
        <v>280497000</v>
      </c>
      <c r="D12">
        <f t="shared" si="0"/>
        <v>2429013000</v>
      </c>
      <c r="E12">
        <f t="shared" si="1"/>
        <v>10.352314625153626</v>
      </c>
    </row>
    <row r="13" spans="1:5" x14ac:dyDescent="0.2">
      <c r="A13" t="s">
        <v>16</v>
      </c>
      <c r="B13">
        <v>7685196000</v>
      </c>
      <c r="C13">
        <v>2075700000</v>
      </c>
      <c r="D13">
        <f t="shared" si="0"/>
        <v>5609496000</v>
      </c>
      <c r="E13">
        <f t="shared" si="1"/>
        <v>27.00907042579005</v>
      </c>
    </row>
    <row r="14" spans="1:5" x14ac:dyDescent="0.2">
      <c r="A14" t="s">
        <v>17</v>
      </c>
      <c r="B14">
        <v>2571456305</v>
      </c>
      <c r="C14">
        <v>1285728152.6199999</v>
      </c>
      <c r="D14">
        <f t="shared" si="0"/>
        <v>1285728152.3800001</v>
      </c>
      <c r="E14">
        <f t="shared" si="1"/>
        <v>50.00000000466661</v>
      </c>
    </row>
    <row r="15" spans="1:5" x14ac:dyDescent="0.2">
      <c r="A15" t="s">
        <v>18</v>
      </c>
      <c r="B15">
        <v>2002344375</v>
      </c>
      <c r="C15">
        <v>1743416063</v>
      </c>
      <c r="D15">
        <f t="shared" si="0"/>
        <v>258928312</v>
      </c>
      <c r="E15">
        <f t="shared" si="1"/>
        <v>87.068742258683656</v>
      </c>
    </row>
    <row r="16" spans="1:5" x14ac:dyDescent="0.2">
      <c r="A16" t="s">
        <v>19</v>
      </c>
      <c r="B16">
        <v>997479300</v>
      </c>
      <c r="C16">
        <v>312789120</v>
      </c>
      <c r="D16">
        <f t="shared" si="0"/>
        <v>684690180</v>
      </c>
      <c r="E16">
        <f t="shared" si="1"/>
        <v>31.357955999688414</v>
      </c>
    </row>
    <row r="17" spans="1:5" x14ac:dyDescent="0.2">
      <c r="A17" t="s">
        <v>20</v>
      </c>
      <c r="B17">
        <v>466951200</v>
      </c>
      <c r="C17">
        <v>360000000</v>
      </c>
      <c r="D17">
        <f t="shared" si="0"/>
        <v>106951200</v>
      </c>
      <c r="E17">
        <f t="shared" si="1"/>
        <v>77.095850701315257</v>
      </c>
    </row>
    <row r="18" spans="1:5" x14ac:dyDescent="0.2">
      <c r="A18" t="s">
        <v>21</v>
      </c>
      <c r="B18">
        <v>12054156493</v>
      </c>
      <c r="C18">
        <v>2186902526.5339999</v>
      </c>
      <c r="D18">
        <f t="shared" si="0"/>
        <v>9867253966.4659996</v>
      </c>
      <c r="E18">
        <f t="shared" si="1"/>
        <v>18.142310727457055</v>
      </c>
    </row>
    <row r="19" spans="1:5" x14ac:dyDescent="0.2">
      <c r="A19" t="s">
        <v>22</v>
      </c>
      <c r="B19">
        <v>4695022278</v>
      </c>
      <c r="C19">
        <v>130601268</v>
      </c>
      <c r="D19">
        <f t="shared" si="0"/>
        <v>4564421010</v>
      </c>
      <c r="E19">
        <f t="shared" si="1"/>
        <v>2.7816964492793401</v>
      </c>
    </row>
    <row r="20" spans="1:5" x14ac:dyDescent="0.2">
      <c r="A20" t="s">
        <v>23</v>
      </c>
      <c r="B20">
        <v>658096800</v>
      </c>
      <c r="C20">
        <v>658096800</v>
      </c>
      <c r="D20">
        <f t="shared" si="0"/>
        <v>0</v>
      </c>
      <c r="E20">
        <f t="shared" si="1"/>
        <v>100</v>
      </c>
    </row>
    <row r="21" spans="1:5" x14ac:dyDescent="0.2">
      <c r="A21" t="s">
        <v>24</v>
      </c>
      <c r="B21">
        <v>12054156493</v>
      </c>
      <c r="C21">
        <v>2186902526.5339999</v>
      </c>
      <c r="D21">
        <f t="shared" si="0"/>
        <v>9867253966.4659996</v>
      </c>
      <c r="E21">
        <f t="shared" si="1"/>
        <v>18.142310727457055</v>
      </c>
    </row>
    <row r="22" spans="1:5" x14ac:dyDescent="0.2">
      <c r="A22" t="s">
        <v>25</v>
      </c>
      <c r="B22">
        <v>145543755</v>
      </c>
      <c r="C22">
        <v>0</v>
      </c>
      <c r="D22">
        <f t="shared" si="0"/>
        <v>145543755</v>
      </c>
      <c r="E22">
        <f t="shared" si="1"/>
        <v>0</v>
      </c>
    </row>
    <row r="23" spans="1:5" x14ac:dyDescent="0.2">
      <c r="A23" t="s">
        <v>26</v>
      </c>
      <c r="B23">
        <v>2179966540</v>
      </c>
      <c r="C23">
        <v>0</v>
      </c>
      <c r="D23">
        <f t="shared" si="0"/>
        <v>2179966540</v>
      </c>
      <c r="E23">
        <f t="shared" si="1"/>
        <v>0</v>
      </c>
    </row>
    <row r="24" spans="1:5" x14ac:dyDescent="0.2">
      <c r="A24" t="s">
        <v>27</v>
      </c>
      <c r="B24">
        <v>8306130000</v>
      </c>
      <c r="C24">
        <v>5901097683</v>
      </c>
      <c r="D24">
        <f t="shared" si="0"/>
        <v>2405032317</v>
      </c>
      <c r="E24">
        <f t="shared" si="1"/>
        <v>71.045091793651196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GIFARI ALGHANI</cp:lastModifiedBy>
  <dcterms:created xsi:type="dcterms:W3CDTF">2025-05-30T08:20:51Z</dcterms:created>
  <dcterms:modified xsi:type="dcterms:W3CDTF">2025-06-01T05:42:55Z</dcterms:modified>
</cp:coreProperties>
</file>