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15" windowWidth="15165" windowHeight="4530" tabRatio="196"/>
  </bookViews>
  <sheets>
    <sheet name="raw_data" sheetId="1" r:id="rId1"/>
    <sheet name="nwUsage" sheetId="2" r:id="rId2"/>
    <sheet name="delay" sheetId="3" r:id="rId3"/>
    <sheet name="energy" sheetId="4" r:id="rId4"/>
  </sheets>
  <calcPr calcId="145621"/>
  <oleSize ref="A2:K18"/>
</workbook>
</file>

<file path=xl/sharedStrings.xml><?xml version="1.0" encoding="utf-8"?>
<sst xmlns="http://schemas.openxmlformats.org/spreadsheetml/2006/main" count="83" uniqueCount="35">
  <si>
    <t>1_4_10</t>
  </si>
  <si>
    <t>2_4_10</t>
  </si>
  <si>
    <t>4_4_10</t>
  </si>
  <si>
    <t>8_4_10</t>
  </si>
  <si>
    <t>16_4_10</t>
  </si>
  <si>
    <t>Fog</t>
  </si>
  <si>
    <t>Cloud</t>
  </si>
  <si>
    <t>Delay</t>
  </si>
  <si>
    <t>DC Energy</t>
  </si>
  <si>
    <t>Mobile Energy</t>
  </si>
  <si>
    <t>Edge Energy</t>
  </si>
  <si>
    <t>Execution Time</t>
  </si>
  <si>
    <t>GLOBAL_GAME_STATE</t>
  </si>
  <si>
    <t>CLASSIFICATION</t>
  </si>
  <si>
    <t>EEG</t>
  </si>
  <si>
    <t>PLAYER_GAME_STATE</t>
  </si>
  <si>
    <t>_SENSOR</t>
  </si>
  <si>
    <t>Network Usage</t>
  </si>
  <si>
    <t>RAM</t>
  </si>
  <si>
    <t>RAM ALL</t>
  </si>
  <si>
    <t>1_4_5</t>
  </si>
  <si>
    <t>2_4_5</t>
  </si>
  <si>
    <t>4_4_5</t>
  </si>
  <si>
    <t>8_4_5</t>
  </si>
  <si>
    <t>16_4_5</t>
  </si>
  <si>
    <t>Physical Infrastructure Configurations</t>
  </si>
  <si>
    <t>Headset A – Fog</t>
  </si>
  <si>
    <t>Headset B – Fog</t>
  </si>
  <si>
    <t>Headset A – Cloud</t>
  </si>
  <si>
    <t>Headset B – Cloud</t>
  </si>
  <si>
    <t>Config 1</t>
  </si>
  <si>
    <t>Config 2</t>
  </si>
  <si>
    <t>Config 3</t>
  </si>
  <si>
    <t>Config 4</t>
  </si>
  <si>
    <t>Config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</si>
</sst>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E+000"/>
  </numFmts>
  <fonts count="3">
    <font>
      <sz val="10"/>
      <name val="Arial"/>
      <family val="2"/>
      <charset val="1"/>
    </font>
    <font>
      <sz val="10"/>
      <color rgb="FF000000"/>
      <name val="Monospace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176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Arial"/>
              </a:rPr>
              <a:t>Average Network Usage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nwUsage!$B$1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nwUsage!$B$2:$B$6</c:f>
              <c:numCache>
                <c:formatCode>General</c:formatCode>
                <c:ptCount val="5"/>
                <c:pt idx="0">
                  <c:v>5.3052000000000001</c:v>
                </c:pt>
                <c:pt idx="1">
                  <c:v>9.6204000000000001</c:v>
                </c:pt>
                <c:pt idx="2">
                  <c:v>18.250800000000002</c:v>
                </c:pt>
                <c:pt idx="3">
                  <c:v>35.511600000000001</c:v>
                </c:pt>
                <c:pt idx="4">
                  <c:v>70.033199999999994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nwUsage!$C$1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nwUsage!$C$2:$C$6</c:f>
              <c:numCache>
                <c:formatCode>General</c:formatCode>
                <c:ptCount val="5"/>
                <c:pt idx="0">
                  <c:v>8.7425999999999995</c:v>
                </c:pt>
                <c:pt idx="1">
                  <c:v>16.493300000000001</c:v>
                </c:pt>
                <c:pt idx="2">
                  <c:v>32.082799999999999</c:v>
                </c:pt>
                <c:pt idx="3">
                  <c:v>62.995100000000001</c:v>
                </c:pt>
                <c:pt idx="4">
                  <c:v>125.16719999999999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nwUsage!$D$1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nwUsage!$D$2:$D$6</c:f>
              <c:numCache>
                <c:formatCode>General</c:formatCode>
                <c:ptCount val="5"/>
                <c:pt idx="0">
                  <c:v>39.955399999999997</c:v>
                </c:pt>
                <c:pt idx="1">
                  <c:v>83.232399999999998</c:v>
                </c:pt>
                <c:pt idx="2">
                  <c:v>182.49690000000001</c:v>
                </c:pt>
                <c:pt idx="3">
                  <c:v>412.8793</c:v>
                </c:pt>
                <c:pt idx="4">
                  <c:v>705.71550000000002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nwUsage!$E$1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1"/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nwUsage!$E$2:$E$6</c:f>
              <c:numCache>
                <c:formatCode>General</c:formatCode>
                <c:ptCount val="5"/>
                <c:pt idx="0">
                  <c:v>77.545299999999997</c:v>
                </c:pt>
                <c:pt idx="1">
                  <c:v>162.09100000000001</c:v>
                </c:pt>
                <c:pt idx="2">
                  <c:v>356.83730000000003</c:v>
                </c:pt>
                <c:pt idx="3">
                  <c:v>694.80070000000001</c:v>
                </c:pt>
                <c:pt idx="4">
                  <c:v>1274.8798999999999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0343808"/>
        <c:axId val="230345728"/>
      </c:barChart>
      <c:catAx>
        <c:axId val="23034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/>
                  </a:rPr>
                  <a:t>Physical Topology Configurations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0345728"/>
        <c:crosses val="autoZero"/>
        <c:auto val="1"/>
        <c:lblAlgn val="ctr"/>
        <c:lblOffset val="100"/>
        <c:noMultiLvlLbl val="1"/>
      </c:catAx>
      <c:valAx>
        <c:axId val="230345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/>
                  </a:rPr>
                  <a:t>Network Usage (in KiloBytes)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034380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1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delay!$B$1:$B$1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delay!$B$2:$B$6</c:f>
              <c:numCache>
                <c:formatCode>General</c:formatCode>
                <c:ptCount val="5"/>
                <c:pt idx="0">
                  <c:v>24.226846496106901</c:v>
                </c:pt>
                <c:pt idx="1">
                  <c:v>24.372053050398399</c:v>
                </c:pt>
                <c:pt idx="2">
                  <c:v>24.1994448547382</c:v>
                </c:pt>
                <c:pt idx="3">
                  <c:v>23.668924516495</c:v>
                </c:pt>
                <c:pt idx="4">
                  <c:v>21.979312632717399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delay!$C$1:$C$1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delay!$C$2:$C$6</c:f>
              <c:numCache>
                <c:formatCode>General</c:formatCode>
                <c:ptCount val="5"/>
                <c:pt idx="0">
                  <c:v>31.3287789953039</c:v>
                </c:pt>
                <c:pt idx="1">
                  <c:v>31.5025036657381</c:v>
                </c:pt>
                <c:pt idx="2">
                  <c:v>32.126406238938301</c:v>
                </c:pt>
                <c:pt idx="3">
                  <c:v>31.5119245497953</c:v>
                </c:pt>
                <c:pt idx="4">
                  <c:v>31.716731879583399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delay!$D$1:$D$1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delay!$D$2:$D$6</c:f>
              <c:numCache>
                <c:formatCode>General</c:formatCode>
                <c:ptCount val="5"/>
                <c:pt idx="0">
                  <c:v>230.894682656686</c:v>
                </c:pt>
                <c:pt idx="1">
                  <c:v>230.54714821379201</c:v>
                </c:pt>
                <c:pt idx="2">
                  <c:v>230.59963184775299</c:v>
                </c:pt>
                <c:pt idx="3">
                  <c:v>905.61337377555401</c:v>
                </c:pt>
                <c:pt idx="4">
                  <c:v>4054.8682879942098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delay!$E$1:$E$1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1"/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delay!$E$2:$E$6</c:f>
              <c:numCache>
                <c:formatCode>General</c:formatCode>
                <c:ptCount val="5"/>
                <c:pt idx="0">
                  <c:v>225.157024055157</c:v>
                </c:pt>
                <c:pt idx="1">
                  <c:v>225.281648386786</c:v>
                </c:pt>
                <c:pt idx="2">
                  <c:v>225.56183776645801</c:v>
                </c:pt>
                <c:pt idx="3">
                  <c:v>2950.6711365475699</c:v>
                </c:pt>
                <c:pt idx="4">
                  <c:v>4574.1589833596599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0422784"/>
        <c:axId val="237907968"/>
      </c:barChart>
      <c:catAx>
        <c:axId val="230422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7907968"/>
        <c:crosses val="autoZero"/>
        <c:auto val="1"/>
        <c:lblAlgn val="ctr"/>
        <c:lblOffset val="100"/>
        <c:noMultiLvlLbl val="1"/>
      </c:catAx>
      <c:valAx>
        <c:axId val="237907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042278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energy!$D$4:$D$4</c:f>
              <c:strCache>
                <c:ptCount val="1"/>
                <c:pt idx="0">
                  <c:v>DC Energy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energy!$E$4:$H$4</c:f>
              <c:numCache>
                <c:formatCode>0.00E+000</c:formatCode>
                <c:ptCount val="4"/>
                <c:pt idx="0">
                  <c:v>13355148.2285714</c:v>
                </c:pt>
                <c:pt idx="1">
                  <c:v>14688111.9782867</c:v>
                </c:pt>
                <c:pt idx="2">
                  <c:v>13354484.6285714</c:v>
                </c:pt>
                <c:pt idx="3">
                  <c:v>14688488.2383644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energy!$D$5:$D$5</c:f>
              <c:strCache>
                <c:ptCount val="1"/>
                <c:pt idx="0">
                  <c:v>Mobile Energy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energy!$E$5:$H$5</c:f>
              <c:numCache>
                <c:formatCode>0.00E+000</c:formatCode>
                <c:ptCount val="4"/>
                <c:pt idx="0">
                  <c:v>13968155.4611999</c:v>
                </c:pt>
                <c:pt idx="1">
                  <c:v>13985930.8113726</c:v>
                </c:pt>
                <c:pt idx="2">
                  <c:v>13992315.675559999</c:v>
                </c:pt>
                <c:pt idx="3">
                  <c:v>13983132.9557152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energy!$D$6:$D$6</c:f>
              <c:strCache>
                <c:ptCount val="1"/>
                <c:pt idx="0">
                  <c:v>Edge Energy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energy!$E$6:$H$6</c:f>
              <c:numCache>
                <c:formatCode>General</c:formatCode>
                <c:ptCount val="4"/>
                <c:pt idx="0">
                  <c:v>3337331.9999999902</c:v>
                </c:pt>
                <c:pt idx="1">
                  <c:v>3337331.9999999902</c:v>
                </c:pt>
                <c:pt idx="2">
                  <c:v>4292642.3626300599</c:v>
                </c:pt>
                <c:pt idx="3">
                  <c:v>3337331.9999999902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7954560"/>
        <c:axId val="237956096"/>
      </c:barChart>
      <c:catAx>
        <c:axId val="237954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7956096"/>
        <c:crosses val="autoZero"/>
        <c:auto val="1"/>
        <c:lblAlgn val="ctr"/>
        <c:lblOffset val="100"/>
        <c:noMultiLvlLbl val="1"/>
      </c:catAx>
      <c:valAx>
        <c:axId val="237956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795456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407520</xdr:colOff>
      <xdr:row>19</xdr:row>
      <xdr:rowOff>51120</xdr:rowOff>
    </xdr:from>
    <xdr:to>
      <xdr:col>12</xdr:col>
      <xdr:colOff>94680</xdr:colOff>
      <xdr:row>39</xdr:row>
      <xdr:rowOff>41040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347400</xdr:colOff>
      <xdr:row>17</xdr:row>
      <xdr:rowOff>141840</xdr:rowOff>
    </xdr:from>
    <xdr:to>
      <xdr:col>9</xdr:col>
      <xdr:colOff>516600</xdr:colOff>
      <xdr:row>37</xdr:row>
      <xdr:rowOff>129960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23400</xdr:colOff>
      <xdr:row>19</xdr:row>
      <xdr:rowOff>103680</xdr:rowOff>
    </xdr:from>
    <xdr:to>
      <xdr:col>7</xdr:col>
      <xdr:colOff>318960</xdr:colOff>
      <xdr:row>39</xdr:row>
      <xdr:rowOff>91800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2" zoomScale="95" zoomScaleNormal="95" workbookViewId="0">
      <selection activeCell="A42" sqref="A42"/>
    </sheetView>
  </sheetViews>
  <sheetFormatPr defaultRowHeight="12.75"/>
  <cols>
    <col min="1" max="1" width="20.42578125"/>
    <col min="2" max="2" width="19.28515625"/>
    <col min="3" max="1025" width="11.5703125"/>
  </cols>
  <sheetData>
    <row r="1" spans="1:11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spans="1:11">
      <c r="B2" s="3" t="s">
        <v>5</v>
      </c>
      <c r="C2" s="3" t="s">
        <v>6</v>
      </c>
      <c r="D2" s="3" t="s">
        <v>5</v>
      </c>
      <c r="E2" s="3" t="s">
        <v>6</v>
      </c>
      <c r="F2" s="3" t="s">
        <v>5</v>
      </c>
      <c r="G2" s="3" t="s">
        <v>6</v>
      </c>
      <c r="H2" s="3" t="s">
        <v>5</v>
      </c>
      <c r="I2" s="3" t="s">
        <v>6</v>
      </c>
      <c r="J2" s="3" t="s">
        <v>5</v>
      </c>
      <c r="K2" s="3" t="s">
        <v>6</v>
      </c>
    </row>
    <row r="3" spans="1:11">
      <c r="A3" s="3" t="s">
        <v>7</v>
      </c>
      <c r="B3" s="4">
        <v>24.226846496106901</v>
      </c>
      <c r="C3" s="4">
        <v>230.894682656686</v>
      </c>
      <c r="D3" s="4">
        <v>24.372053050398399</v>
      </c>
      <c r="E3" s="4">
        <v>230.54714821379201</v>
      </c>
      <c r="F3" s="4">
        <v>24.1994448547382</v>
      </c>
      <c r="G3" s="4">
        <v>230.59963184775299</v>
      </c>
      <c r="H3" s="4">
        <v>23.668924516495</v>
      </c>
      <c r="I3" s="4">
        <v>905.61337377555401</v>
      </c>
      <c r="J3" s="4">
        <v>21.979312632717399</v>
      </c>
      <c r="K3" s="4">
        <v>4054.8682879942098</v>
      </c>
    </row>
    <row r="4" spans="1:11">
      <c r="A4" s="3" t="s">
        <v>8</v>
      </c>
      <c r="B4" s="5">
        <v>13332419.9285715</v>
      </c>
      <c r="C4" s="5">
        <v>14092830.0948574</v>
      </c>
      <c r="D4" s="5">
        <v>13339996.028571401</v>
      </c>
      <c r="E4" s="5">
        <v>14245455.634571999</v>
      </c>
      <c r="F4" s="5">
        <v>13355148.2285714</v>
      </c>
      <c r="G4" s="5">
        <v>14688111.9782867</v>
      </c>
      <c r="H4" s="5">
        <v>13385452.6285714</v>
      </c>
      <c r="I4" s="5">
        <v>14991120.890333701</v>
      </c>
      <c r="J4" s="5">
        <v>13446061.428571399</v>
      </c>
      <c r="K4" s="5">
        <v>15356075.1839347</v>
      </c>
    </row>
    <row r="5" spans="1:11">
      <c r="A5" s="3" t="s">
        <v>9</v>
      </c>
      <c r="B5" s="4">
        <v>3492189.4987599798</v>
      </c>
      <c r="C5" s="4">
        <v>3496117.18453502</v>
      </c>
      <c r="D5" s="4">
        <v>6985417.2964399597</v>
      </c>
      <c r="E5" s="4">
        <v>6993936.2519262899</v>
      </c>
      <c r="F5" s="5">
        <v>13968155.4611999</v>
      </c>
      <c r="G5" s="5">
        <v>13985930.8113726</v>
      </c>
      <c r="H5" s="5">
        <v>27925174.440139901</v>
      </c>
      <c r="I5" s="5">
        <v>27952379.8284548</v>
      </c>
      <c r="J5" s="5">
        <v>55762168.600479901</v>
      </c>
      <c r="K5" s="5">
        <v>55912206.021486297</v>
      </c>
    </row>
    <row r="6" spans="1:11">
      <c r="A6" s="3" t="s">
        <v>10</v>
      </c>
      <c r="B6" s="4">
        <v>834332.99999999895</v>
      </c>
      <c r="C6" s="4">
        <v>834332.99999999895</v>
      </c>
      <c r="D6" s="4">
        <v>1668666</v>
      </c>
      <c r="E6" s="4">
        <v>1668666</v>
      </c>
      <c r="F6" s="4">
        <v>3337331.9999999902</v>
      </c>
      <c r="G6" s="4">
        <v>3337331.9999999902</v>
      </c>
      <c r="H6" s="4">
        <v>6674663.9999999898</v>
      </c>
      <c r="I6" s="4">
        <v>6674663.9999999898</v>
      </c>
      <c r="J6" s="5">
        <v>13349328</v>
      </c>
      <c r="K6" s="5">
        <v>13349328</v>
      </c>
    </row>
    <row r="7" spans="1:11">
      <c r="A7" s="3" t="s">
        <v>11</v>
      </c>
      <c r="B7" s="4">
        <v>1549</v>
      </c>
      <c r="C7" s="4">
        <v>1802</v>
      </c>
      <c r="D7" s="4">
        <v>2363</v>
      </c>
      <c r="E7" s="4">
        <v>2174</v>
      </c>
      <c r="F7" s="4">
        <v>3296</v>
      </c>
      <c r="G7" s="4">
        <v>3820</v>
      </c>
      <c r="H7" s="4">
        <v>4323</v>
      </c>
      <c r="I7" s="4">
        <v>7189</v>
      </c>
      <c r="J7" s="4">
        <v>9840</v>
      </c>
      <c r="K7" s="4">
        <v>16074</v>
      </c>
    </row>
    <row r="8" spans="1:11">
      <c r="A8" s="4" t="s">
        <v>12</v>
      </c>
      <c r="B8" s="4">
        <v>7.0711197424262906E-2</v>
      </c>
      <c r="C8" s="4">
        <v>5.60000000004948E-2</v>
      </c>
      <c r="D8" s="4">
        <v>4.8870292870007499E-2</v>
      </c>
      <c r="E8" s="4">
        <v>5.60000000004948E-2</v>
      </c>
      <c r="F8" s="4">
        <v>1.3374999998859599E-2</v>
      </c>
      <c r="G8" s="4">
        <v>5.60000000004948E-2</v>
      </c>
      <c r="H8" s="4">
        <v>1.7522512441182501E-2</v>
      </c>
      <c r="I8" s="4">
        <v>5.08085978047918E-2</v>
      </c>
      <c r="J8" s="4">
        <v>1.7759219286805999E-2</v>
      </c>
      <c r="K8" s="4">
        <v>5.3500000012128197</v>
      </c>
    </row>
    <row r="9" spans="1:11">
      <c r="A9" s="4" t="s">
        <v>13</v>
      </c>
      <c r="B9" s="4">
        <v>0.142933619055093</v>
      </c>
      <c r="C9" s="4">
        <v>1.79019057589647</v>
      </c>
      <c r="D9" s="4">
        <v>0.12800000504682099</v>
      </c>
      <c r="E9" s="4">
        <v>3.9304240004221902</v>
      </c>
      <c r="F9" s="4">
        <v>0.15406023941295</v>
      </c>
      <c r="G9" s="4">
        <v>2.5047299703984902</v>
      </c>
      <c r="H9" s="4">
        <v>0.15597096062443</v>
      </c>
      <c r="I9" s="4">
        <v>0.28094020666781</v>
      </c>
      <c r="J9" s="4">
        <v>0.155507812605159</v>
      </c>
      <c r="K9" s="4">
        <v>0.69333491145084902</v>
      </c>
    </row>
    <row r="10" spans="1:11">
      <c r="A10" s="4" t="s">
        <v>14</v>
      </c>
      <c r="B10" s="4">
        <v>7.2501847338444403</v>
      </c>
      <c r="C10" s="4">
        <v>5.50777018440251</v>
      </c>
      <c r="D10" s="4">
        <v>3.5336365995394101</v>
      </c>
      <c r="E10" s="4">
        <v>5.7729098172483404</v>
      </c>
      <c r="F10" s="4">
        <v>2.5894789161843002</v>
      </c>
      <c r="G10" s="4">
        <v>3.9379696409721601</v>
      </c>
      <c r="H10" s="4">
        <v>2.1308510778081602</v>
      </c>
      <c r="I10" s="4">
        <v>3.4199217394663202</v>
      </c>
      <c r="J10" s="4">
        <v>2.1000004688514302</v>
      </c>
      <c r="K10" s="4">
        <v>3.0484374961739298</v>
      </c>
    </row>
    <row r="11" spans="1:11">
      <c r="A11" s="4" t="s">
        <v>15</v>
      </c>
      <c r="B11" s="4">
        <v>4.8214285713887299E-2</v>
      </c>
      <c r="C11" s="4">
        <v>0.18928571428660301</v>
      </c>
      <c r="D11" s="4">
        <v>4.8214285713887299E-2</v>
      </c>
      <c r="E11" s="4">
        <v>2.1447105895665302</v>
      </c>
      <c r="F11" s="4">
        <v>4.8214285713887299E-2</v>
      </c>
      <c r="G11" s="4">
        <v>2.1499938485991201</v>
      </c>
      <c r="H11" s="4">
        <v>4.8214285713887299E-2</v>
      </c>
      <c r="I11" s="4">
        <v>1.7999999978877901</v>
      </c>
      <c r="J11" s="4">
        <v>4.8214285713887299E-2</v>
      </c>
      <c r="K11" s="4">
        <v>2.8999999999869002</v>
      </c>
    </row>
    <row r="12" spans="1:11">
      <c r="A12" s="4" t="s">
        <v>16</v>
      </c>
      <c r="B12" s="4">
        <v>9.8487548394883309</v>
      </c>
      <c r="C12" s="4">
        <v>0.178439085489839</v>
      </c>
      <c r="D12" s="4">
        <v>9.1941191274295893</v>
      </c>
      <c r="E12" s="4">
        <v>0.18604740048229601</v>
      </c>
      <c r="F12" s="4">
        <v>9.7671816396177906</v>
      </c>
      <c r="G12" s="4">
        <v>0.164778374931869</v>
      </c>
      <c r="H12" s="4">
        <v>10.095768737791801</v>
      </c>
      <c r="I12" s="4">
        <v>0.17820717362094199</v>
      </c>
      <c r="J12" s="4">
        <v>9.8644531607624302</v>
      </c>
      <c r="K12" s="4">
        <v>0.233212277064619</v>
      </c>
    </row>
    <row r="13" spans="1:11">
      <c r="A13" s="3" t="s">
        <v>17</v>
      </c>
      <c r="B13" s="4">
        <v>5305.2</v>
      </c>
      <c r="C13" s="4">
        <v>39955.4</v>
      </c>
      <c r="D13" s="4">
        <v>9620.4</v>
      </c>
      <c r="E13" s="4">
        <v>83232.399999999994</v>
      </c>
      <c r="F13" s="4">
        <v>18250.8</v>
      </c>
      <c r="G13" s="4">
        <v>182496.9</v>
      </c>
      <c r="H13" s="4">
        <v>35511.599999999999</v>
      </c>
      <c r="I13" s="4">
        <v>412879.3</v>
      </c>
      <c r="J13" s="4">
        <v>70033.2</v>
      </c>
      <c r="K13" s="4">
        <v>705715.5</v>
      </c>
    </row>
    <row r="14" spans="1:11">
      <c r="A14" s="3" t="s">
        <v>18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 t="s">
        <v>19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7" spans="1:11">
      <c r="B17" s="1" t="s">
        <v>20</v>
      </c>
      <c r="C17" s="1"/>
      <c r="D17" s="1" t="s">
        <v>21</v>
      </c>
      <c r="E17" s="1"/>
      <c r="F17" s="1" t="s">
        <v>22</v>
      </c>
      <c r="G17" s="1"/>
      <c r="H17" s="1" t="s">
        <v>23</v>
      </c>
      <c r="I17" s="1"/>
      <c r="J17" s="1" t="s">
        <v>24</v>
      </c>
      <c r="K17" s="1"/>
    </row>
    <row r="18" spans="1:11">
      <c r="B18" s="3" t="s">
        <v>5</v>
      </c>
      <c r="C18" s="3" t="s">
        <v>6</v>
      </c>
      <c r="D18" s="3" t="s">
        <v>5</v>
      </c>
      <c r="E18" s="3" t="s">
        <v>6</v>
      </c>
      <c r="F18" s="3" t="s">
        <v>5</v>
      </c>
      <c r="G18" s="3" t="s">
        <v>6</v>
      </c>
      <c r="H18" s="3" t="s">
        <v>5</v>
      </c>
      <c r="I18" s="3" t="s">
        <v>6</v>
      </c>
      <c r="J18" s="3" t="s">
        <v>5</v>
      </c>
      <c r="K18" s="3" t="s">
        <v>6</v>
      </c>
    </row>
    <row r="19" spans="1:11">
      <c r="A19" s="3" t="s">
        <v>7</v>
      </c>
      <c r="B19" s="4">
        <v>31.3287789953039</v>
      </c>
      <c r="C19" s="4">
        <v>225.157024055157</v>
      </c>
      <c r="D19" s="4">
        <v>31.5025036657381</v>
      </c>
      <c r="E19" s="4">
        <v>225.281648386786</v>
      </c>
      <c r="F19" s="4">
        <v>32.126406238938301</v>
      </c>
      <c r="G19" s="4">
        <v>225.56183776645801</v>
      </c>
      <c r="H19" s="4">
        <v>31.5119245497953</v>
      </c>
      <c r="I19" s="4">
        <v>2950.6711365475699</v>
      </c>
      <c r="J19" s="4">
        <v>31.716731879583399</v>
      </c>
      <c r="K19" s="4">
        <v>4574.1589833596599</v>
      </c>
    </row>
    <row r="20" spans="1:11">
      <c r="A20" s="3" t="s">
        <v>8</v>
      </c>
      <c r="B20" s="5">
        <v>13331756.3285714</v>
      </c>
      <c r="C20" s="5">
        <v>13704092.537715301</v>
      </c>
      <c r="D20" s="5">
        <v>13339332.428571399</v>
      </c>
      <c r="E20" s="5">
        <v>14125171.7468608</v>
      </c>
      <c r="F20" s="5">
        <v>13354484.6285714</v>
      </c>
      <c r="G20" s="5">
        <v>14688488.2383644</v>
      </c>
      <c r="H20" s="5">
        <v>13384789.028571401</v>
      </c>
      <c r="I20" s="5">
        <v>15478106.814326299</v>
      </c>
      <c r="J20" s="5">
        <v>13445397.8285714</v>
      </c>
      <c r="K20" s="5">
        <v>16449614.190488501</v>
      </c>
    </row>
    <row r="21" spans="1:11">
      <c r="A21" s="3" t="s">
        <v>9</v>
      </c>
      <c r="B21" s="4">
        <v>3497868.2285200101</v>
      </c>
      <c r="C21" s="4">
        <v>3498272.0653025298</v>
      </c>
      <c r="D21" s="4">
        <v>6995529.8030400304</v>
      </c>
      <c r="E21" s="4">
        <v>6995539.1979075102</v>
      </c>
      <c r="F21" s="5">
        <v>13992315.675559999</v>
      </c>
      <c r="G21" s="5">
        <v>13983132.9557152</v>
      </c>
      <c r="H21" s="5">
        <v>27981056.868080001</v>
      </c>
      <c r="I21" s="5">
        <v>27968582.601533499</v>
      </c>
      <c r="J21" s="5">
        <v>55961194.573780097</v>
      </c>
      <c r="K21" s="5">
        <v>55610827.976734802</v>
      </c>
    </row>
    <row r="22" spans="1:11">
      <c r="A22" s="3" t="s">
        <v>10</v>
      </c>
      <c r="B22" s="4">
        <v>1073136.0873150099</v>
      </c>
      <c r="C22" s="4">
        <v>834332.99999999895</v>
      </c>
      <c r="D22" s="4">
        <v>2146293.6897600298</v>
      </c>
      <c r="E22" s="4">
        <v>1668666</v>
      </c>
      <c r="F22" s="4">
        <v>4292642.3626300599</v>
      </c>
      <c r="G22" s="4">
        <v>3337331.9999999902</v>
      </c>
      <c r="H22" s="4">
        <v>8584550.1509105004</v>
      </c>
      <c r="I22" s="4">
        <v>6674663.9999999898</v>
      </c>
      <c r="J22" s="5">
        <v>17169503.782225601</v>
      </c>
      <c r="K22" s="5">
        <v>13349328</v>
      </c>
    </row>
    <row r="23" spans="1:11">
      <c r="A23" s="3" t="s">
        <v>11</v>
      </c>
      <c r="B23" s="4">
        <v>1589</v>
      </c>
      <c r="C23" s="4">
        <v>2090</v>
      </c>
      <c r="D23" s="4">
        <v>2101</v>
      </c>
      <c r="E23" s="4">
        <v>3158</v>
      </c>
      <c r="F23" s="4">
        <v>3595</v>
      </c>
      <c r="G23" s="4">
        <v>5894</v>
      </c>
      <c r="H23" s="4">
        <v>6432</v>
      </c>
      <c r="I23" s="4">
        <v>12252</v>
      </c>
      <c r="J23" s="4">
        <v>13757</v>
      </c>
      <c r="K23" s="4">
        <v>25814</v>
      </c>
    </row>
    <row r="24" spans="1:11">
      <c r="A24" s="4" t="s">
        <v>12</v>
      </c>
      <c r="B24" s="4">
        <v>0.326208361869743</v>
      </c>
      <c r="C24" s="4">
        <v>0.339002200558774</v>
      </c>
      <c r="D24" s="4">
        <v>0.219538501653677</v>
      </c>
      <c r="E24" s="4">
        <v>0.21768874325989401</v>
      </c>
      <c r="F24" s="4">
        <v>0.19879595104772099</v>
      </c>
      <c r="G24" s="4">
        <v>0.19664674665333801</v>
      </c>
      <c r="H24" s="4">
        <v>0.104849658014439</v>
      </c>
      <c r="I24" s="4">
        <v>5.5906340082509401E-2</v>
      </c>
      <c r="J24" s="4">
        <v>4.9000069559847703E-2</v>
      </c>
      <c r="K24" s="4">
        <v>5.4981076346573003E-2</v>
      </c>
    </row>
    <row r="25" spans="1:11">
      <c r="A25" s="4" t="s">
        <v>13</v>
      </c>
      <c r="B25" s="4">
        <v>0.29441501207258203</v>
      </c>
      <c r="C25" s="4">
        <v>0.53617017779128995</v>
      </c>
      <c r="D25" s="4">
        <v>0.21733701424953</v>
      </c>
      <c r="E25" s="4">
        <v>0.41461067813243102</v>
      </c>
      <c r="F25" s="4">
        <v>0.134689097292536</v>
      </c>
      <c r="G25" s="4">
        <v>0.13490522432062699</v>
      </c>
      <c r="H25" s="4">
        <v>0.13147915183127201</v>
      </c>
      <c r="I25" s="4">
        <v>0.13007198423441299</v>
      </c>
      <c r="J25" s="4">
        <v>0.128000859600855</v>
      </c>
      <c r="K25" s="4">
        <v>0.30508096424820103</v>
      </c>
    </row>
    <row r="26" spans="1:11">
      <c r="A26" s="4" t="s">
        <v>14</v>
      </c>
      <c r="B26" s="4">
        <v>3.3558206623830702</v>
      </c>
      <c r="C26" s="4">
        <v>3.9442626565403298</v>
      </c>
      <c r="D26" s="4">
        <v>4.9985580274680297</v>
      </c>
      <c r="E26" s="4">
        <v>5.0659097992739701</v>
      </c>
      <c r="F26" s="4">
        <v>5.0923499245044903</v>
      </c>
      <c r="G26" s="4">
        <v>5.0963932773247498</v>
      </c>
      <c r="H26" s="4">
        <v>4.0889911335909304</v>
      </c>
      <c r="I26" s="4">
        <v>4.0499999705756604</v>
      </c>
      <c r="J26" s="4">
        <v>4.0639999996636798</v>
      </c>
      <c r="K26" s="4">
        <v>5.1006227105843198</v>
      </c>
    </row>
    <row r="27" spans="1:11">
      <c r="A27" s="4" t="s">
        <v>15</v>
      </c>
      <c r="B27" s="4">
        <v>4.8214285713887299E-2</v>
      </c>
      <c r="C27" s="4">
        <v>0.18932622841805899</v>
      </c>
      <c r="D27" s="4">
        <v>4.8214285713887299E-2</v>
      </c>
      <c r="E27" s="4">
        <v>2.1558923199633999</v>
      </c>
      <c r="F27" s="4">
        <v>4.8214285713887299E-2</v>
      </c>
      <c r="G27" s="4">
        <v>2.1187304978291599</v>
      </c>
      <c r="H27" s="4">
        <v>4.8214285713887299E-2</v>
      </c>
      <c r="I27" s="4">
        <v>2.1500000002593902</v>
      </c>
      <c r="J27" s="4">
        <v>4.8214285713887299E-2</v>
      </c>
      <c r="K27" s="4">
        <v>2.9000000003416102</v>
      </c>
    </row>
    <row r="28" spans="1:11">
      <c r="A28" s="4" t="s">
        <v>16</v>
      </c>
      <c r="B28" s="4">
        <v>13.9426921204069</v>
      </c>
      <c r="C28" s="4">
        <v>0.17877422504247101</v>
      </c>
      <c r="D28" s="4">
        <v>10.461628963315899</v>
      </c>
      <c r="E28" s="4">
        <v>0.19617827959018599</v>
      </c>
      <c r="F28" s="4">
        <v>11.1790262179581</v>
      </c>
      <c r="G28" s="4">
        <v>0.35030125996842199</v>
      </c>
      <c r="H28" s="4">
        <v>15.0062952170709</v>
      </c>
      <c r="I28" s="4">
        <v>0.34062345415085499</v>
      </c>
      <c r="J28" s="4">
        <v>15.2362873378024</v>
      </c>
      <c r="K28" s="4">
        <v>1.24941257377938</v>
      </c>
    </row>
    <row r="29" spans="1:11">
      <c r="A29" s="3" t="s">
        <v>17</v>
      </c>
      <c r="B29" s="4">
        <v>8742.6</v>
      </c>
      <c r="C29" s="4">
        <v>77545.3</v>
      </c>
      <c r="D29" s="4">
        <v>16493.3</v>
      </c>
      <c r="E29" s="4">
        <v>162091</v>
      </c>
      <c r="F29" s="4">
        <v>32082.799999999999</v>
      </c>
      <c r="G29" s="4">
        <v>356837.3</v>
      </c>
      <c r="H29" s="4">
        <v>62995.1</v>
      </c>
      <c r="I29" s="4">
        <v>694800.7</v>
      </c>
      <c r="J29" s="4">
        <v>125167.2</v>
      </c>
      <c r="K29" s="4">
        <v>1274879.8999999999</v>
      </c>
    </row>
    <row r="30" spans="1:11">
      <c r="A30" s="3" t="s">
        <v>18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 t="s">
        <v>19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</sheetData>
  <mergeCells count="10">
    <mergeCell ref="B17:C17"/>
    <mergeCell ref="D17:E17"/>
    <mergeCell ref="F17:G17"/>
    <mergeCell ref="H17:I17"/>
    <mergeCell ref="J17:K17"/>
    <mergeCell ref="B1:C1"/>
    <mergeCell ref="D1:E1"/>
    <mergeCell ref="F1:G1"/>
    <mergeCell ref="H1:I1"/>
    <mergeCell ref="J1:K1"/>
  </mergeCells>
  <phoneticPr fontId="2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95" zoomScaleNormal="95" workbookViewId="0">
      <selection activeCell="B26" sqref="B26"/>
    </sheetView>
  </sheetViews>
  <sheetFormatPr defaultRowHeight="12.75"/>
  <cols>
    <col min="1" max="1" width="11.5703125"/>
    <col min="2" max="2" width="14.85546875"/>
    <col min="3" max="1025" width="11.5703125"/>
  </cols>
  <sheetData>
    <row r="1" spans="1: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</row>
    <row r="2" spans="1:5">
      <c r="A2" s="3" t="s">
        <v>30</v>
      </c>
      <c r="B2" s="4">
        <v>5.3052000000000001</v>
      </c>
      <c r="C2" s="4">
        <v>8.7425999999999995</v>
      </c>
      <c r="D2" s="4">
        <v>39.955399999999997</v>
      </c>
      <c r="E2" s="4">
        <v>77.545299999999997</v>
      </c>
    </row>
    <row r="3" spans="1:5">
      <c r="A3" s="3" t="s">
        <v>31</v>
      </c>
      <c r="B3" s="4">
        <v>9.6204000000000001</v>
      </c>
      <c r="C3" s="4">
        <v>16.493300000000001</v>
      </c>
      <c r="D3" s="4">
        <v>83.232399999999998</v>
      </c>
      <c r="E3" s="4">
        <v>162.09100000000001</v>
      </c>
    </row>
    <row r="4" spans="1:5">
      <c r="A4" s="3" t="s">
        <v>32</v>
      </c>
      <c r="B4" s="4">
        <v>18.250800000000002</v>
      </c>
      <c r="C4" s="4">
        <v>32.082799999999999</v>
      </c>
      <c r="D4" s="4">
        <v>182.49690000000001</v>
      </c>
      <c r="E4" s="4">
        <v>356.83730000000003</v>
      </c>
    </row>
    <row r="5" spans="1:5">
      <c r="A5" s="3" t="s">
        <v>33</v>
      </c>
      <c r="B5" s="4">
        <v>35.511600000000001</v>
      </c>
      <c r="C5" s="4">
        <v>62.995100000000001</v>
      </c>
      <c r="D5" s="4">
        <v>412.8793</v>
      </c>
      <c r="E5" s="4">
        <v>694.80070000000001</v>
      </c>
    </row>
    <row r="6" spans="1:5">
      <c r="A6" s="3" t="s">
        <v>34</v>
      </c>
      <c r="B6" s="4">
        <v>70.033199999999994</v>
      </c>
      <c r="C6" s="4">
        <v>125.16719999999999</v>
      </c>
      <c r="D6" s="4">
        <v>705.71550000000002</v>
      </c>
      <c r="E6" s="4">
        <v>1274.8798999999999</v>
      </c>
    </row>
    <row r="8" spans="1:5">
      <c r="B8">
        <f t="shared" ref="B8:E12" si="0">B2/1000</f>
        <v>5.3052000000000004E-3</v>
      </c>
      <c r="C8">
        <f t="shared" si="0"/>
        <v>8.7425999999999997E-3</v>
      </c>
      <c r="D8">
        <f t="shared" si="0"/>
        <v>3.9955399999999995E-2</v>
      </c>
      <c r="E8">
        <f t="shared" si="0"/>
        <v>7.7545299999999998E-2</v>
      </c>
    </row>
    <row r="9" spans="1:5">
      <c r="B9">
        <f t="shared" si="0"/>
        <v>9.6203999999999994E-3</v>
      </c>
      <c r="C9">
        <f t="shared" si="0"/>
        <v>1.6493300000000002E-2</v>
      </c>
      <c r="D9">
        <f t="shared" si="0"/>
        <v>8.3232399999999998E-2</v>
      </c>
      <c r="E9">
        <f t="shared" si="0"/>
        <v>0.16209100000000001</v>
      </c>
    </row>
    <row r="10" spans="1:5">
      <c r="B10">
        <f t="shared" si="0"/>
        <v>1.8250800000000001E-2</v>
      </c>
      <c r="C10">
        <f t="shared" si="0"/>
        <v>3.2082800000000002E-2</v>
      </c>
      <c r="D10">
        <f t="shared" si="0"/>
        <v>0.18249690000000002</v>
      </c>
      <c r="E10">
        <f t="shared" si="0"/>
        <v>0.35683730000000002</v>
      </c>
    </row>
    <row r="11" spans="1:5">
      <c r="B11">
        <f t="shared" si="0"/>
        <v>3.5511600000000004E-2</v>
      </c>
      <c r="C11">
        <f t="shared" si="0"/>
        <v>6.2995099999999998E-2</v>
      </c>
      <c r="D11">
        <f t="shared" si="0"/>
        <v>0.4128793</v>
      </c>
      <c r="E11">
        <f t="shared" si="0"/>
        <v>0.69480070000000005</v>
      </c>
    </row>
    <row r="12" spans="1:5">
      <c r="B12">
        <f t="shared" si="0"/>
        <v>7.003319999999999E-2</v>
      </c>
      <c r="C12">
        <f t="shared" si="0"/>
        <v>0.12516720000000001</v>
      </c>
      <c r="D12">
        <f t="shared" si="0"/>
        <v>0.70571550000000005</v>
      </c>
      <c r="E12">
        <f t="shared" si="0"/>
        <v>1.2748799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95" zoomScaleNormal="95" workbookViewId="0">
      <selection activeCell="C21" sqref="C21"/>
    </sheetView>
  </sheetViews>
  <sheetFormatPr defaultRowHeight="12.75"/>
  <cols>
    <col min="1" max="1" width="31.85546875"/>
    <col min="2" max="2" width="14.85546875"/>
    <col min="3" max="3" width="15.140625"/>
    <col min="4" max="4" width="16.42578125"/>
    <col min="5" max="5" width="16.7109375"/>
    <col min="6" max="1025" width="11.5703125"/>
  </cols>
  <sheetData>
    <row r="1" spans="1: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</row>
    <row r="2" spans="1:5">
      <c r="A2" s="3" t="s">
        <v>30</v>
      </c>
      <c r="B2" s="4">
        <v>24.226846496106901</v>
      </c>
      <c r="C2" s="4">
        <v>31.3287789953039</v>
      </c>
      <c r="D2" s="4">
        <v>230.894682656686</v>
      </c>
      <c r="E2" s="4">
        <v>225.157024055157</v>
      </c>
    </row>
    <row r="3" spans="1:5">
      <c r="A3" s="3" t="s">
        <v>31</v>
      </c>
      <c r="B3" s="4">
        <v>24.372053050398399</v>
      </c>
      <c r="C3" s="4">
        <v>31.5025036657381</v>
      </c>
      <c r="D3" s="4">
        <v>230.54714821379201</v>
      </c>
      <c r="E3" s="4">
        <v>225.281648386786</v>
      </c>
    </row>
    <row r="4" spans="1:5">
      <c r="A4" s="3" t="s">
        <v>32</v>
      </c>
      <c r="B4" s="4">
        <v>24.1994448547382</v>
      </c>
      <c r="C4" s="4">
        <v>32.126406238938301</v>
      </c>
      <c r="D4" s="4">
        <v>230.59963184775299</v>
      </c>
      <c r="E4" s="4">
        <v>225.56183776645801</v>
      </c>
    </row>
    <row r="5" spans="1:5">
      <c r="A5" s="3" t="s">
        <v>33</v>
      </c>
      <c r="B5" s="4">
        <v>23.668924516495</v>
      </c>
      <c r="C5" s="4">
        <v>31.5119245497953</v>
      </c>
      <c r="D5" s="4">
        <v>905.61337377555401</v>
      </c>
      <c r="E5" s="4">
        <v>2950.6711365475699</v>
      </c>
    </row>
    <row r="6" spans="1:5">
      <c r="A6" s="3" t="s">
        <v>34</v>
      </c>
      <c r="B6" s="4">
        <v>21.979312632717399</v>
      </c>
      <c r="C6" s="4">
        <v>31.716731879583399</v>
      </c>
      <c r="D6" s="4">
        <v>4054.8682879942098</v>
      </c>
      <c r="E6" s="4">
        <v>4574.1589833596599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zoomScale="95" zoomScaleNormal="95" workbookViewId="0">
      <selection activeCell="D11" sqref="D11"/>
    </sheetView>
  </sheetViews>
  <sheetFormatPr defaultRowHeight="12.75"/>
  <cols>
    <col min="1" max="2" width="13.140625"/>
    <col min="3" max="9" width="19.28515625"/>
    <col min="10" max="1025" width="11.5703125"/>
  </cols>
  <sheetData>
    <row r="1" spans="2:12">
      <c r="B1" s="1"/>
      <c r="C1" s="1"/>
      <c r="D1" s="2"/>
      <c r="E1" s="1"/>
      <c r="F1" s="1"/>
      <c r="G1" s="1"/>
      <c r="H1" s="1"/>
      <c r="I1" s="1"/>
      <c r="J1" s="1"/>
      <c r="K1" s="1"/>
      <c r="L1" s="1"/>
    </row>
    <row r="2" spans="2:12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2:12">
      <c r="B3" s="4"/>
      <c r="C3" s="4"/>
      <c r="D3" s="5"/>
      <c r="E3" s="5" t="s">
        <v>26</v>
      </c>
      <c r="F3" s="5" t="s">
        <v>28</v>
      </c>
      <c r="G3" s="5" t="s">
        <v>27</v>
      </c>
      <c r="H3" s="5" t="s">
        <v>29</v>
      </c>
      <c r="I3" s="5"/>
      <c r="J3" s="5"/>
      <c r="K3" s="5"/>
      <c r="L3" s="5"/>
    </row>
    <row r="4" spans="2:12">
      <c r="B4" s="5"/>
      <c r="C4" s="5"/>
      <c r="D4" s="4" t="s">
        <v>8</v>
      </c>
      <c r="E4" s="5">
        <v>13355148.2285714</v>
      </c>
      <c r="F4" s="5">
        <v>14688111.9782867</v>
      </c>
      <c r="G4" s="5">
        <v>13354484.6285714</v>
      </c>
      <c r="H4" s="5">
        <v>14688488.2383644</v>
      </c>
      <c r="I4" s="5"/>
      <c r="J4" s="5"/>
      <c r="K4" s="5"/>
      <c r="L4" s="5"/>
    </row>
    <row r="5" spans="2:12">
      <c r="B5" s="5"/>
      <c r="C5" s="5"/>
      <c r="D5" s="3" t="s">
        <v>9</v>
      </c>
      <c r="E5" s="5">
        <v>13968155.4611999</v>
      </c>
      <c r="F5" s="5">
        <v>13985930.8113726</v>
      </c>
      <c r="G5" s="5">
        <v>13992315.675559999</v>
      </c>
      <c r="H5" s="5">
        <v>13983132.9557152</v>
      </c>
      <c r="I5" s="4"/>
      <c r="J5" s="4"/>
      <c r="K5" s="5"/>
      <c r="L5" s="5"/>
    </row>
    <row r="6" spans="2:12">
      <c r="B6" s="4"/>
      <c r="C6" s="4"/>
      <c r="D6" s="3" t="s">
        <v>10</v>
      </c>
      <c r="E6" s="4">
        <v>3337331.9999999902</v>
      </c>
      <c r="F6" s="4">
        <v>3337331.9999999902</v>
      </c>
      <c r="G6" s="4">
        <v>4292642.3626300599</v>
      </c>
      <c r="H6" s="4">
        <v>3337331.9999999902</v>
      </c>
    </row>
  </sheetData>
  <mergeCells count="5">
    <mergeCell ref="B1:C1"/>
    <mergeCell ref="E1:F1"/>
    <mergeCell ref="G1:H1"/>
    <mergeCell ref="I1:J1"/>
    <mergeCell ref="K1:L1"/>
  </mergeCells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raw_data</vt:lpstr>
      <vt:lpstr>nwUsage</vt:lpstr>
      <vt:lpstr>delay</vt:lpstr>
      <vt:lpstr>energy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zly-nb</cp:lastModifiedBy>
  <cp:revision>0</cp:revision>
  <dcterms:created xsi:type="dcterms:W3CDTF">2016-04-30T13:07:52Z</dcterms:created>
  <dcterms:modified xsi:type="dcterms:W3CDTF">2022-10-09T07:05:12Z</dcterms:modified>
  <dc:language>en-IN</dc:language>
</cp:coreProperties>
</file>