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mgraellsolive/Documents/Projectes /3D/Respooler Motorized Filament Winder/BOM/"/>
    </mc:Choice>
  </mc:AlternateContent>
  <xr:revisionPtr revIDLastSave="0" documentId="13_ncr:1_{53BDEB21-E4C1-0F45-A3C7-85AB63AACA3A}" xr6:coauthVersionLast="47" xr6:coauthVersionMax="47" xr10:uidLastSave="{00000000-0000-0000-0000-000000000000}"/>
  <bookViews>
    <workbookView xWindow="0" yWindow="880" windowWidth="36000" windowHeight="22500" xr2:uid="{EA584774-5C1D-794C-BAE6-F6FA0A5C4113}"/>
  </bookViews>
  <sheets>
    <sheet name="BOM Respooler" sheetId="3" r:id="rId1"/>
    <sheet name="Bost_Proto" sheetId="2" r:id="rId2"/>
  </sheets>
  <definedNames>
    <definedName name="DatosExternos_1" localSheetId="0" hidden="1">'BOM Respooler'!$A$1:$I$35</definedName>
    <definedName name="DatosExternos_1" localSheetId="1" hidden="1">Bost_Proto!$A$1:$K$7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8" i="3"/>
  <c r="G29" i="3"/>
  <c r="G30" i="3"/>
  <c r="G31" i="3"/>
  <c r="G32" i="3"/>
  <c r="G33" i="3"/>
  <c r="G34" i="3"/>
  <c r="G26" i="3"/>
  <c r="D27" i="3"/>
  <c r="D28" i="3"/>
  <c r="D29" i="3"/>
  <c r="D30" i="3"/>
  <c r="D31" i="3"/>
  <c r="D32" i="3"/>
  <c r="D33" i="3"/>
  <c r="D34" i="3"/>
  <c r="D26" i="3"/>
  <c r="A26" i="3"/>
  <c r="A27" i="3"/>
  <c r="A28" i="3"/>
  <c r="A29" i="3"/>
  <c r="A30" i="3"/>
  <c r="A31" i="3"/>
  <c r="A32" i="3"/>
  <c r="A33" i="3"/>
  <c r="A34" i="3"/>
  <c r="G23" i="3"/>
  <c r="G21" i="3"/>
  <c r="D20" i="3"/>
  <c r="G20" i="3"/>
  <c r="G22" i="3"/>
  <c r="G24" i="3"/>
  <c r="D24" i="3"/>
  <c r="D22" i="3"/>
  <c r="D23" i="3"/>
  <c r="D21" i="3"/>
  <c r="G19" i="3"/>
  <c r="D19" i="3"/>
  <c r="A23" i="3"/>
  <c r="A24" i="3"/>
  <c r="A22" i="3"/>
  <c r="A21" i="3"/>
  <c r="A20" i="3"/>
  <c r="A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E1639-BA8E-A544-8B72-7203B2B14BA0}" keepAlive="1" name="Consulta - export_cart_20241011_055103" description="Conexión a la consulta 'export_cart_20241011_055103' en el libro." type="5" refreshedVersion="8" background="1" saveData="1">
    <dbPr connection="Provider=Microsoft.Mashup.OleDb.1;Data Source=$Workbook$;Location=export_cart_20241011_055103;Extended Properties=&quot;&quot;" command="SELECT * FROM [export_cart_20241011_055103]"/>
  </connection>
  <connection id="2" xr16:uid="{94443436-40F7-B54E-8936-29396F734E0E}" keepAlive="1" name="Consulta - LCSC_Exported__20241011_052345" description="Conexión a la consulta 'LCSC_Exported__20241011_052345' en el libro." type="5" refreshedVersion="8" background="1" saveData="1">
    <dbPr connection="Provider=Microsoft.Mashup.OleDb.1;Data Source=$Workbook$;Location=LCSC_Exported__20241011_052345;Extended Properties=&quot;&quot;" command="SELECT * FROM [LCSC_Exported__20241011_052345]"/>
  </connection>
</connections>
</file>

<file path=xl/sharedStrings.xml><?xml version="1.0" encoding="utf-8"?>
<sst xmlns="http://schemas.openxmlformats.org/spreadsheetml/2006/main" count="268" uniqueCount="199">
  <si>
    <t>LCSC Part Number</t>
  </si>
  <si>
    <t>Manufacture Part Number</t>
  </si>
  <si>
    <t>Manufacturer</t>
  </si>
  <si>
    <t>Customer NO.</t>
  </si>
  <si>
    <t>Package</t>
  </si>
  <si>
    <t>Description</t>
  </si>
  <si>
    <t>RoHS</t>
  </si>
  <si>
    <t>Order Qty.</t>
  </si>
  <si>
    <t>Min\Mult Order Qty.</t>
  </si>
  <si>
    <t>Unit Price(€)</t>
  </si>
  <si>
    <t>Order Price(€)</t>
  </si>
  <si>
    <t>C84983</t>
  </si>
  <si>
    <t>RSX301L-30TE25</t>
  </si>
  <si>
    <t>ROHM Semicon</t>
  </si>
  <si>
    <t>D1</t>
  </si>
  <si>
    <t>SMA(DO-214AC)</t>
  </si>
  <si>
    <t>30V 420mV@3A 3A SMA(DO-214AC) Schottky Diodes ROHS</t>
  </si>
  <si>
    <t>YES</t>
  </si>
  <si>
    <t>5\5</t>
  </si>
  <si>
    <t>C494815</t>
  </si>
  <si>
    <t>EEEFN1C681UP</t>
  </si>
  <si>
    <t>PANASONIC</t>
  </si>
  <si>
    <t>C3</t>
  </si>
  <si>
    <t>SMD</t>
  </si>
  <si>
    <t>680uF 16V 600mA@100kHz 160mΩ@100kHz ±20% SMD Aluminum Electrolytic Capacitors - SMD ROHS</t>
  </si>
  <si>
    <t>1\1</t>
  </si>
  <si>
    <t>C2873969</t>
  </si>
  <si>
    <t>KM1E101M0611</t>
  </si>
  <si>
    <t>ROQANG</t>
  </si>
  <si>
    <t>C1</t>
  </si>
  <si>
    <t>Plugin</t>
  </si>
  <si>
    <t>100uF 25V ±20% 142mA@120kHz Plugin Aluminum Electrolytic Capacitors - Leaded ROHS</t>
  </si>
  <si>
    <t>50\50</t>
  </si>
  <si>
    <t>C109713</t>
  </si>
  <si>
    <t>MPP334J2E1305125LC</t>
  </si>
  <si>
    <t>SRD(Shenzhen Sincerity Tech)</t>
  </si>
  <si>
    <t>C2</t>
  </si>
  <si>
    <t>330nF -40℃~+85℃ ±5% Plugin Polypropylene Film Capacitors (CBB) ROHS</t>
  </si>
  <si>
    <t>10\10</t>
  </si>
  <si>
    <t>C1498450</t>
  </si>
  <si>
    <t>EKZH250ETD681MJ16S</t>
  </si>
  <si>
    <t>NCC(Nippon Chemi-Con)</t>
  </si>
  <si>
    <t>680uF 25V 32mΩ ±20% 990mA@120Hz Plugin Aluminum Electrolytic Capacitors - Leaded ROHS</t>
  </si>
  <si>
    <t>C9119</t>
  </si>
  <si>
    <t>1N5821RLG</t>
  </si>
  <si>
    <t>onsemi</t>
  </si>
  <si>
    <t>DO-201AD</t>
  </si>
  <si>
    <t>30V 500mV@3A 3A DO-201AD Schottky Diodes ROHS</t>
  </si>
  <si>
    <t>C908342</t>
  </si>
  <si>
    <t>SLT065125T101KTB</t>
  </si>
  <si>
    <t>Sunltech Tech</t>
  </si>
  <si>
    <t>L1</t>
  </si>
  <si>
    <t>100uH Magnetic ring inductance ±10% Plugin Color Ring Inductors / Through Hole Inductors ROHS</t>
  </si>
  <si>
    <t>C172660</t>
  </si>
  <si>
    <t>RN16T51742F</t>
  </si>
  <si>
    <t>TA-I Tech</t>
  </si>
  <si>
    <t>R2</t>
  </si>
  <si>
    <t>Plugin,D2.5xL4.7mm</t>
  </si>
  <si>
    <t>Metal Film Resistors 17.4kΩ 166.667mW ±100ppm/℃ ±1% Plugin,D2.5xL4.7mm Through Hole Resistors ROHS</t>
  </si>
  <si>
    <t>Customer #</t>
  </si>
  <si>
    <t>Product Link</t>
  </si>
  <si>
    <t>C2932676</t>
  </si>
  <si>
    <t>KH-2.54FH-1X15P-H8.5</t>
  </si>
  <si>
    <t>Shenzhen Kinghelm Elec</t>
  </si>
  <si>
    <t>Plugin,P=2.54mm</t>
  </si>
  <si>
    <t>U1,U2</t>
  </si>
  <si>
    <t>2.54mm Single Row 3A 15P -40℃~+105℃ Direct Insert 1x15P 8.5mm Top Square Hole Plugin,P=2.54mm Female Headers ROHS</t>
  </si>
  <si>
    <t>yes</t>
  </si>
  <si>
    <t>https://www.lcsc.com/product-detail/female-headers_shenzhen-kinghelm-elec-kh-2-54fh-1x15p-h8-5_C2932676.html</t>
  </si>
  <si>
    <t>C25091</t>
  </si>
  <si>
    <t>0402WGF2200TCE</t>
  </si>
  <si>
    <t>UNI-ROYAL(Uniroyal Elec)</t>
  </si>
  <si>
    <t>0402</t>
  </si>
  <si>
    <t>R4,R5</t>
  </si>
  <si>
    <t>62.5mW Thick Film Resistors 50V ±100ppm/℃ ±1% 220Ω 0402 Chip Resistor - Surface Mount ROHS</t>
  </si>
  <si>
    <t>https://www.lcsc.com/product-detail/chip-resistor-surface-mount_uni-royal-uniroyal-elec-0402wgf2200tce_C25091.html</t>
  </si>
  <si>
    <t>C218370</t>
  </si>
  <si>
    <t>ARG05FTC1742N</t>
  </si>
  <si>
    <t>Viking Tech</t>
  </si>
  <si>
    <t>0805</t>
  </si>
  <si>
    <t>125mW Thin Film Resistor 100V ±25ppm/℃ ±1% 17.4kΩ 0805 Chip Resistor - Surface Mount ROHS</t>
  </si>
  <si>
    <t>https://www.lcsc.com/product-detail/chip-resistor-surface-mount_viking-tech-arg05ftc1742n_C218370.html</t>
  </si>
  <si>
    <t>C104683</t>
  </si>
  <si>
    <t>RTT062001FTP</t>
  </si>
  <si>
    <t>RALEC</t>
  </si>
  <si>
    <t>1206</t>
  </si>
  <si>
    <t>R3</t>
  </si>
  <si>
    <t>250mW Thick Film Resistors 150V ±100ppm/℃ ±1% 2kΩ 1206 Chip Resistor - Surface Mount ROHS</t>
  </si>
  <si>
    <t>https://www.lcsc.com/product-detail/chip-resistor-surface-mount_ralec-rtt062001ftp_C104683.html</t>
  </si>
  <si>
    <t>C168095</t>
  </si>
  <si>
    <t>FNR6045S101MT</t>
  </si>
  <si>
    <t>cjiang (Changjiang Microelectronics Tech)</t>
  </si>
  <si>
    <t>SMD,6x6mm</t>
  </si>
  <si>
    <t>880mA 100uH ±20% 1A SMD,6x6mm Power Inductors ROHS</t>
  </si>
  <si>
    <t>https://www.lcsc.com/product-detail/power-inductors_cjiang-changjiang-microelectronics-tech-fnr6045s101mt_C168095.html</t>
  </si>
  <si>
    <t>C476766</t>
  </si>
  <si>
    <t>C0805B104K500NT</t>
  </si>
  <si>
    <t>TORCH</t>
  </si>
  <si>
    <t>50V 100nF X7R ±10% 0805 Multilayer Ceramic Capacitors MLCC - SMD/SMT ROHS</t>
  </si>
  <si>
    <t>https://www.lcsc.com/product-detail/multilayer-ceramic-capacitors-mlcc-smd-smt_torch-c0805b104k500nt_C476766.html</t>
  </si>
  <si>
    <t>https://www.lcsc.com/product-detail/schottky-diodes_rohm-semicon-rsx301l-30te25_C84983.html</t>
  </si>
  <si>
    <t>C273671</t>
  </si>
  <si>
    <t>08053C334K4Z2A</t>
  </si>
  <si>
    <t>Kyocera AVX</t>
  </si>
  <si>
    <t>25V 330nF X7R ±10% 0805 Multilayer Ceramic Capacitors MLCC - SMD/SMT ROHS</t>
  </si>
  <si>
    <t>https://www.lcsc.com/product-detail/multilayer-ceramic-capacitors-mlcc-smd-smt_kyocera-avx-08053c334k4z2a_C273671.html</t>
  </si>
  <si>
    <t>C25804</t>
  </si>
  <si>
    <t>0603WAF1002T5E</t>
  </si>
  <si>
    <t>0603</t>
  </si>
  <si>
    <t>R1</t>
  </si>
  <si>
    <t>100mW Thick Film Resistors 75V ±100ppm/℃ ±1% 10kΩ 0603 Chip Resistor - Surface Mount ROHS</t>
  </si>
  <si>
    <t>https://www.lcsc.com/product-detail/chip-resistor-surface-mount_uni-royal-uniroyal-elec-0603waf1002t5e_C25804.html</t>
  </si>
  <si>
    <t>https://www.lcsc.com/product-detail/aluminum-electrolytic-capacitors-smd_panasonic-eeefn1c681up_C494815.html</t>
  </si>
  <si>
    <t>C2905417</t>
  </si>
  <si>
    <t>KH-2.54FH-1X8P-H8.5</t>
  </si>
  <si>
    <t>U4,U3</t>
  </si>
  <si>
    <t>2.54mm Single Row 3A 8P -40℃~+105℃ Direct Insert 1x8P 8.5mm Top Square Hole Plugin,P=2.54mm Female Headers ROHS</t>
  </si>
  <si>
    <t>https://www.lcsc.com/product-detail/female-headers_shenzhen-kinghelm-elec-kh-2-54fh-1x8p-h8-5_C2905417.html</t>
  </si>
  <si>
    <t>C22388458</t>
  </si>
  <si>
    <t>BX-PH2.0-2PZZ-R</t>
  </si>
  <si>
    <t>Bossie</t>
  </si>
  <si>
    <t>Plugin,P=2mm</t>
  </si>
  <si>
    <t>LED1,LED2,PUL</t>
  </si>
  <si>
    <t>1x2P PH 1 2P 2mm Tin 2 -25℃~+85℃ Copper alloy Direct Insert Plugin,P=2mm Wire To Board Connector ROHS</t>
  </si>
  <si>
    <t>https://www.lcsc.com/product-detail/wire-to-board-connector_bossie-bx-ph2-0-2pzz-r_C22388458.html</t>
  </si>
  <si>
    <t>C18077835</t>
  </si>
  <si>
    <t>BX-XH2.54-4PZZ</t>
  </si>
  <si>
    <t>MOTOR,LCD</t>
  </si>
  <si>
    <t>1x4P 4P 1 XH Tin 2.54mm 4 -25℃~+85℃ Brass 3A Direct Insert Plugin,P=2.54mm Wire To Board Connector ROHS</t>
  </si>
  <si>
    <t>https://www.lcsc.com/product-detail/wire-to-board-connector_bossie-bx-xh2-54-4pzz_C18077835.html</t>
  </si>
  <si>
    <t>C5374805</t>
  </si>
  <si>
    <t>WAFER-XH2.54-3PZZ</t>
  </si>
  <si>
    <t>XUNPU</t>
  </si>
  <si>
    <t>Plugin,P=2.5mm</t>
  </si>
  <si>
    <t>ENDSTOP</t>
  </si>
  <si>
    <t>1x3P 3P 1 2.54mm 3 -25℃~+85℃ 2A Direct Insert Plugin,P=2.5mm Wire To Board Connector ROHS</t>
  </si>
  <si>
    <t>https://www.lcsc.com/product-detail/wire-to-board-connector_xunpu-wafer-xh2-54-3pzz_C5374805.html</t>
  </si>
  <si>
    <t>C544697</t>
  </si>
  <si>
    <t>LM2577T-ADJ/NOPB</t>
  </si>
  <si>
    <t>Texas Instruments</t>
  </si>
  <si>
    <t>TO-220-5</t>
  </si>
  <si>
    <t>U17</t>
  </si>
  <si>
    <t>Boost type Adjustable 3A 1.23V~60V 3.5V~40V TO-220-5 DC-DC Converters ROHS</t>
  </si>
  <si>
    <t>https://www.lcsc.com/product-detail/dc-dc-converters_texas-instruments-lm2577t-adj-nopb_C544697.html</t>
  </si>
  <si>
    <t>Arduino CH340</t>
  </si>
  <si>
    <t>Arduino nano</t>
  </si>
  <si>
    <t>Para nano Mini/tipo-c/Micro USB con cargador de arranque controlador rojo Compatible para Arduino CH340 controlador USB 16Mhz ATMEGA328PB</t>
  </si>
  <si>
    <t>https://es.aliexpress.com/item/1005006128051481.html?spm=a2g0o.productlist.main.15.17804b87tieYQP&amp;algo_pvid=35339ae3-9fd8-48a4-805d-1194a1082baa&amp;aem_p4p_detail=202410101515528320912743823400001473705&amp;algo_exp_id=35339ae3-9fd8-48a4-805d-1194a1082baa-7&amp;pdp_npi=4%40dis%21EUR%212.31%212.31%21%21%2117.45%2117.45%21%40211b819117285985524826186e6750%2112000038478338923%21sea%21ES%211884259784%21X&amp;curPageLogUid=ZamcPKTHxtTI&amp;utparam-url=scene%3Asearch%7Cquery_from%3A&amp;search_p4p_id=202410101515528320912743823400001473705_2</t>
  </si>
  <si>
    <t>Motor paso a paso con Cable de 1m para impresora 3D CNC, Motor paso a paso de 42 fases, ángulo de paso de 0,9 grados, bajo ruido, 17HS4401S</t>
  </si>
  <si>
    <t>17HS4401S</t>
  </si>
  <si>
    <t>Motor</t>
  </si>
  <si>
    <t>https://es.aliexpress.com/item/1005007462616478.html?spm=a2g0o.productlist.main.1.4d1fHicaHica4I&amp;algo_pvid=22a93b80-a0aa-4182-8816-0135697f198b&amp;algo_exp_id=22a93b80-a0aa-4182-8816-0135697f198b-0&amp;pdp_npi=4%40dis%21EUR%2122.22%2112.89%21%21%21168.08%2197.49%21%40211b615317285989109217758e3f28%2112000040855415702%21sea%21ES%211884259784%21X&amp;curPageLogUid=t06yZTUuDLNR&amp;utparam-url=scene%3Asearch%7Cquery_from%3A</t>
  </si>
  <si>
    <t>Interruptor de límite de impresora 3D 896F, accesorios de placa principal, reinicio mecánico-táctil, Endstop</t>
  </si>
  <si>
    <t>3D 896F endstop</t>
  </si>
  <si>
    <t>https://es.aliexpress.com/item/1005005654734137.html?spm=a2g0o.productlist.main.25.609e4334eJLbIk&amp;algo_pvid=8dc45067-b1cb-469e-bede-cd279501fa2e&amp;algo_exp_id=8dc45067-b1cb-469e-bede-cd279501fa2e-12&amp;pdp_npi=4%40dis%21EUR%212.09%212.09%21%21%212.23%212.23%21%40211b61ae17285990342597180e6fdb%2112000033902388856%21sea%21ES%211884259784%21X&amp;curPageLogUid=9tgfwMQxjTjH&amp;utparam-url=scene%3Asearch%7Cquery_from%3A</t>
  </si>
  <si>
    <t>Controlador de Motor paso a paso TMC2209 V3.0, 5 piezas, con 3D disipador de calor para impresora, corriente de Micropasos, pico 2.8A para Reprap Ramps1.4 MKS Gen</t>
  </si>
  <si>
    <t>TMC2209 V3.0</t>
  </si>
  <si>
    <t>Motor driver</t>
  </si>
  <si>
    <t>Módulo LCD LCD1602 para arduino, pantalla verde azul/amarilla de 16x2 caracteres, PCF8574T PCF8574 IIC I2C, interfaz 5V, 1602</t>
  </si>
  <si>
    <t>LCD</t>
  </si>
  <si>
    <t xml:space="preserve">Módulo LCD </t>
  </si>
  <si>
    <t>https://www.aliexpress.com/gcp/300000512/nnmixupdatev3?spm=a2g0o.productlist.main.1.61e5zGMszGMszX&amp;productIds=1005006018109299&amp;pha_manifest=ssr&amp;_immersiveMode=true&amp;disableNav=YES&amp;channelLinkTag=nn_newgcp&amp;sourceName=mainSearchProduct&amp;utparam-url=scene%3Asearch%7Cquery_from%3A&amp;_gl=1*1x51c1m*_gcl_aw*R0NMLjE3Mjg1OTgxMzUuQ2p3S0NBanc5cDI0QmhCX0Vpd0E4SUQ1Qmc2TkcxWloyTFRLcVd0YXNUWk56RUV1UUVhQVJmZlc5U2dLZUNMYVJ6NW9ZT0hPamctSVhCb0M3U0FRQXZEX0J3RQ..*_gcl_dc*R0NMLjE3Mjg1OTgxMzUuQ2p3S0NBanc5cDI0QmhCX0Vpd0E4SUQ1Qmc2TkcxWloyTFRLcVd0YXNUWk56RUV1UUVhQVJmZlc5U2dLZUNMYVJ6NW9ZT0hPamctSVhCb0M3U0FRQXZEX0J3RQ..*_gcl_au*MTk0NTE4Njk2OC4xNzI3MDA0OTc4*_ga*NzYyMTA5ODEuMTcyNzAwNDk3Nw..*_ga_VED1YSGNC7*MTcyODU5ODA2Ni4zNC4xLjE3Mjg1OTkzMjguMzcuMC4w</t>
  </si>
  <si>
    <t>Interruptor de botón de enclavamiento de Metal, accesorio redondo de encendido/apagado, impermeable, autoblocante, 4 pines, CC de 2 piezas, 12V/24V</t>
  </si>
  <si>
    <t>Pulsador</t>
  </si>
  <si>
    <t>Bot</t>
  </si>
  <si>
    <t>Aliexpres</t>
  </si>
  <si>
    <t>https://es.aliexpress.com/item/1005005351333035.html?spm=a2g0o.productlist.main.1.657fbSMEbSMEtI&amp;algo_pvid=9b572ac1-7b0c-4191-a121-0e9cfd7b7c18&amp;algo_exp_id=9b572ac1-7b0c-4191-a121-0e9cfd7b7c18-0&amp;pdp_npi=4%40dis%21EUR%2114.15%2112.59%21%21%2115.12%2113.45%21%40211b816617285999518048951e6559%2112000032712437831%21sea%21ES%211884259784%21X&amp;curPageLogUid=0IOtgFzyAiXs&amp;utparam-url=scene%3Asearch%7Cquery_from%3A</t>
  </si>
  <si>
    <t>ALIEXPRES</t>
  </si>
  <si>
    <t>BAMBU LAB</t>
  </si>
  <si>
    <t>4mm Stainless Steel Balls (10PCS) - FA003</t>
  </si>
  <si>
    <t>608zz P5 Steel Deep Groove Ball Bearings (2PCS) - EA028</t>
  </si>
  <si>
    <t>M3 Carbon Steel Hex Nut (20PCS) - AB005</t>
  </si>
  <si>
    <t>M3x6 SHCS Machine Screw (20PCS) - AA036</t>
  </si>
  <si>
    <t>M3x10 SHCS Machine Screw (20PCS) - AA159</t>
  </si>
  <si>
    <t>M3x16 SHCS Machine Screw (10PCS) - AA039</t>
  </si>
  <si>
    <t>MR85zz Steel Deep Groove Ball Bearings (6PCS) - EA013</t>
  </si>
  <si>
    <t>HTD 408-3M-10 Timing Belt (1PCS) - RD014</t>
  </si>
  <si>
    <t>6001zz Steel Deep Groove Ball Bearings (2PCS) - EA035</t>
  </si>
  <si>
    <t>FA003</t>
  </si>
  <si>
    <t>EA028</t>
  </si>
  <si>
    <t>AB005</t>
  </si>
  <si>
    <t>AA036</t>
  </si>
  <si>
    <t>AA159</t>
  </si>
  <si>
    <t>AA039</t>
  </si>
  <si>
    <t>EA013</t>
  </si>
  <si>
    <t>RD014</t>
  </si>
  <si>
    <t>EA035</t>
  </si>
  <si>
    <t>https://eu.store.bambulab.com/es-es/products/steel-deep-groove-ball-bearings-1?variant=48828599828828</t>
  </si>
  <si>
    <t>https://eu.store.bambulab.com/es-es/products/high-torque-drive-timing-belt?variant=48890105528668</t>
  </si>
  <si>
    <t>https://eu.store.bambulab.com/es-es/products/micro-steel-deep-groove-ball-bearings?variant=48828597993820</t>
  </si>
  <si>
    <t>https://eu.store.bambulab.com/es-es/products/tornillos-para-maquinas-con-cabeza-hueca-m3-shcs-1?variant=48667658846556</t>
  </si>
  <si>
    <t>https://eu.store.bambulab.com/es-es/products/tornillos-para-maquinas-con-cabeza-hueca-m3-shcs-1?variant=48667658748252</t>
  </si>
  <si>
    <t>https://eu.store.bambulab.com/es-es/products/tornillos-para-maquinas-con-cabeza-hueca-m3-shcs-1?variant=48667658682716</t>
  </si>
  <si>
    <t>https://eu.store.bambulab.com/es-es/products/hex-nut?variant=48722463129948</t>
  </si>
  <si>
    <t>https://eu.store.bambulab.com/es-es/products/high-performance-bearings?variant=48795653767516</t>
  </si>
  <si>
    <t>https://eu.store.bambulab.com/es-es/products/bolas-de-acero-inoxidable?variant=48740440605020</t>
  </si>
  <si>
    <t>TAX</t>
  </si>
  <si>
    <t>TRANSPORT</t>
  </si>
  <si>
    <t>UPS 3 -5 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</si>
</sst>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2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C4D2086-4730-254B-A857-CA1C5B39AD75}" autoFormatId="16" applyNumberFormats="0" applyBorderFormats="0" applyFontFormats="0" applyPatternFormats="0" applyAlignmentFormats="0" applyWidthHeightFormats="0">
  <queryTableRefresh nextId="13">
    <queryTableFields count="9">
      <queryTableField id="1" name="LCSC Part Number" tableColumnId="1"/>
      <queryTableField id="2" name="Manufacture Part Number" tableColumnId="2"/>
      <queryTableField id="3" name="Manufacturer" tableColumnId="3"/>
      <queryTableField id="4" name="Package" tableColumnId="4"/>
      <queryTableField id="5" name="Customer #" tableColumnId="5"/>
      <queryTableField id="6" name="Description" tableColumnId="6"/>
      <queryTableField id="7" name="RoHS" tableColumnId="7"/>
      <queryTableField id="8" name="Order Qty." tableColumnId="8"/>
      <queryTableField id="12" name="Product Link" tableColumnId="12"/>
    </queryTableFields>
    <queryTableDeletedFields count="3">
      <deletedField name="Unit Price(€)"/>
      <deletedField name="Ext.Price(€)"/>
      <deletedField name="Min\Mult Order Qty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F7D0323-4B0E-1341-A7AB-2CD7673284D9}" autoFormatId="16" applyNumberFormats="0" applyBorderFormats="0" applyFontFormats="0" applyPatternFormats="0" applyAlignmentFormats="0" applyWidthHeightFormats="0">
  <queryTableRefresh nextId="12">
    <queryTableFields count="11">
      <queryTableField id="1" name="LCSC Part Number" tableColumnId="1"/>
      <queryTableField id="2" name="Manufacture Part Number" tableColumnId="2"/>
      <queryTableField id="3" name="Manufacturer" tableColumnId="3"/>
      <queryTableField id="4" name="Customer NO." tableColumnId="4"/>
      <queryTableField id="5" name="Package" tableColumnId="5"/>
      <queryTableField id="6" name="Description" tableColumnId="6"/>
      <queryTableField id="7" name="RoHS" tableColumnId="7"/>
      <queryTableField id="8" name="Order Qty." tableColumnId="8"/>
      <queryTableField id="9" name="Min\Mult Order Qty." tableColumnId="9"/>
      <queryTableField id="10" name="Unit Price(€)" tableColumnId="10"/>
      <queryTableField id="11" name="Order Price(€)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1F8B79-7FC1-9B4D-9D09-416029CE463F}" name="export_cart_20241011_055103" displayName="export_cart_20241011_055103" ref="A1:I35" tableType="queryTable" totalsRowShown="0" headerRowDxfId="18" dataDxfId="17">
  <autoFilter ref="A1:I35" xr:uid="{D71F8B79-7FC1-9B4D-9D09-416029CE463F}"/>
  <tableColumns count="9">
    <tableColumn id="1" xr3:uid="{D40D8706-EDC6-3F4D-8BE3-D6DD360E7994}" uniqueName="1" name="LCSC Part Number" queryTableFieldId="1" dataDxfId="16"/>
    <tableColumn id="2" xr3:uid="{A6453232-6ECE-3540-A878-2B70BE5D5F98}" uniqueName="2" name="Manufacture Part Number" queryTableFieldId="2" dataDxfId="15"/>
    <tableColumn id="3" xr3:uid="{0A593EA7-016D-004E-9C4B-ED72524BB40E}" uniqueName="3" name="Manufacturer" queryTableFieldId="3" dataDxfId="14"/>
    <tableColumn id="4" xr3:uid="{830F64D9-E769-4243-BAC7-716481CA5AFC}" uniqueName="4" name="Package" queryTableFieldId="4" dataDxfId="13"/>
    <tableColumn id="5" xr3:uid="{E3A4F535-9579-294A-9E70-DC3CD59C77A0}" uniqueName="5" name="Customer #" queryTableFieldId="5" dataDxfId="12"/>
    <tableColumn id="6" xr3:uid="{9CCAE24A-20FD-9D49-B672-AD53CD3FD4B8}" uniqueName="6" name="Description" queryTableFieldId="6" dataDxfId="11"/>
    <tableColumn id="7" xr3:uid="{A8B9B6A9-35BD-F545-90CB-43639AD5D2D6}" uniqueName="7" name="RoHS" queryTableFieldId="7" dataDxfId="10"/>
    <tableColumn id="8" xr3:uid="{7934C157-F09B-6D49-A919-B67D9439B403}" uniqueName="8" name="Order Qty." queryTableFieldId="8" dataDxfId="9"/>
    <tableColumn id="12" xr3:uid="{FC2300FD-42B2-E143-8304-2A3E9FAA6A7F}" uniqueName="12" name="Product Link" queryTableFieldId="1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3EC25-B3E7-544C-8C42-C21D62661473}" name="LCSC_Exported__20241011_052345" displayName="LCSC_Exported__20241011_052345" ref="A1:K7" tableType="queryTable" totalsRowShown="0">
  <autoFilter ref="A1:K7" xr:uid="{9BE3EC25-B3E7-544C-8C42-C21D62661473}"/>
  <tableColumns count="11">
    <tableColumn id="1" xr3:uid="{4A89B056-7D7B-3749-B06E-58E957D722B8}" uniqueName="1" name="LCSC Part Number" queryTableFieldId="1" dataDxfId="7"/>
    <tableColumn id="2" xr3:uid="{7C093246-7E54-8E4D-B8BF-5F8CFDA25268}" uniqueName="2" name="Manufacture Part Number" queryTableFieldId="2" dataDxfId="6"/>
    <tableColumn id="3" xr3:uid="{EEB2C3DC-0904-8246-B8AD-59E05305E2F1}" uniqueName="3" name="Manufacturer" queryTableFieldId="3" dataDxfId="5"/>
    <tableColumn id="4" xr3:uid="{DFEDEF40-6290-9E4C-95CA-F70804BBD961}" uniqueName="4" name="Customer NO." queryTableFieldId="4" dataDxfId="4"/>
    <tableColumn id="5" xr3:uid="{FEE3FF30-3DBD-E64F-BE2F-DD28E4ED1B34}" uniqueName="5" name="Package" queryTableFieldId="5" dataDxfId="3"/>
    <tableColumn id="6" xr3:uid="{EBB51675-1E81-0C4B-A69B-76D3303A3901}" uniqueName="6" name="Description" queryTableFieldId="6" dataDxfId="2"/>
    <tableColumn id="7" xr3:uid="{1F30521B-F0AC-3840-B992-61FD4853C0C3}" uniqueName="7" name="RoHS" queryTableFieldId="7" dataDxfId="1"/>
    <tableColumn id="8" xr3:uid="{3FE59059-7BA2-344E-AEA9-853A70BB82C2}" uniqueName="8" name="Order Qty." queryTableFieldId="8"/>
    <tableColumn id="9" xr3:uid="{E6B763B4-41CE-624D-9605-9FA4D25A2FF9}" uniqueName="9" name="Min\Mult Order Qty." queryTableFieldId="9" dataDxfId="0"/>
    <tableColumn id="10" xr3:uid="{D9908662-C966-364E-9D37-F017D5604123}" uniqueName="10" name="Unit Price(€)" queryTableFieldId="10"/>
    <tableColumn id="11" xr3:uid="{648BF794-B0D1-504E-982C-77CF25ECE490}" uniqueName="11" name="Order Price(€)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B8A6-B199-5847-9CAC-B81A0511FA7C}">
  <dimension ref="A1:J36"/>
  <sheetViews>
    <sheetView tabSelected="1" topLeftCell="A24" zoomScale="75" zoomScaleNormal="222" workbookViewId="0">
      <selection activeCell="J44" sqref="J44"/>
    </sheetView>
  </sheetViews>
  <sheetFormatPr baseColWidth="10" defaultRowHeight="16" x14ac:dyDescent="0.2"/>
  <cols>
    <col min="1" max="1" width="30.33203125" bestFit="1" customWidth="1"/>
    <col min="2" max="2" width="40.5" bestFit="1" customWidth="1"/>
    <col min="3" max="3" width="35.6640625" bestFit="1" customWidth="1"/>
    <col min="4" max="4" width="15.6640625" bestFit="1" customWidth="1"/>
    <col min="5" max="5" width="20" bestFit="1" customWidth="1"/>
    <col min="6" max="6" width="53" bestFit="1" customWidth="1"/>
    <col min="7" max="7" width="11.5" bestFit="1" customWidth="1"/>
    <col min="8" max="8" width="18.1640625" bestFit="1" customWidth="1"/>
    <col min="9" max="9" width="41.83203125" customWidth="1"/>
  </cols>
  <sheetData>
    <row r="1" spans="1:9" ht="27" x14ac:dyDescent="0.35">
      <c r="A1" s="5" t="s">
        <v>0</v>
      </c>
      <c r="B1" s="5" t="s">
        <v>1</v>
      </c>
      <c r="C1" s="5" t="s">
        <v>2</v>
      </c>
      <c r="D1" s="5" t="s">
        <v>4</v>
      </c>
      <c r="E1" s="5" t="s">
        <v>59</v>
      </c>
      <c r="F1" s="5" t="s">
        <v>5</v>
      </c>
      <c r="G1" s="5" t="s">
        <v>6</v>
      </c>
      <c r="H1" s="5" t="s">
        <v>7</v>
      </c>
      <c r="I1" s="5" t="s">
        <v>60</v>
      </c>
    </row>
    <row r="2" spans="1:9" ht="69" x14ac:dyDescent="0.2">
      <c r="A2" s="7" t="s">
        <v>61</v>
      </c>
      <c r="B2" s="7" t="s">
        <v>62</v>
      </c>
      <c r="C2" s="7" t="s">
        <v>63</v>
      </c>
      <c r="D2" s="7" t="s">
        <v>64</v>
      </c>
      <c r="E2" s="7" t="s">
        <v>65</v>
      </c>
      <c r="F2" s="14" t="s">
        <v>66</v>
      </c>
      <c r="G2" s="7" t="s">
        <v>67</v>
      </c>
      <c r="H2" s="15">
        <v>2</v>
      </c>
      <c r="I2" s="4" t="s">
        <v>68</v>
      </c>
    </row>
    <row r="3" spans="1:9" ht="69" x14ac:dyDescent="0.2">
      <c r="A3" s="7" t="s">
        <v>69</v>
      </c>
      <c r="B3" s="7" t="s">
        <v>70</v>
      </c>
      <c r="C3" s="7" t="s">
        <v>71</v>
      </c>
      <c r="D3" s="7" t="s">
        <v>72</v>
      </c>
      <c r="E3" s="7" t="s">
        <v>73</v>
      </c>
      <c r="F3" s="14" t="s">
        <v>74</v>
      </c>
      <c r="G3" s="7" t="s">
        <v>67</v>
      </c>
      <c r="H3" s="15">
        <v>2</v>
      </c>
      <c r="I3" s="4" t="s">
        <v>75</v>
      </c>
    </row>
    <row r="4" spans="1:9" ht="69" x14ac:dyDescent="0.2">
      <c r="A4" s="7" t="s">
        <v>76</v>
      </c>
      <c r="B4" s="7" t="s">
        <v>77</v>
      </c>
      <c r="C4" s="7" t="s">
        <v>78</v>
      </c>
      <c r="D4" s="7" t="s">
        <v>79</v>
      </c>
      <c r="E4" s="7" t="s">
        <v>56</v>
      </c>
      <c r="F4" s="14" t="s">
        <v>80</v>
      </c>
      <c r="G4" s="7" t="s">
        <v>67</v>
      </c>
      <c r="H4" s="15">
        <v>1</v>
      </c>
      <c r="I4" s="4" t="s">
        <v>81</v>
      </c>
    </row>
    <row r="5" spans="1:9" ht="69" x14ac:dyDescent="0.2">
      <c r="A5" s="7" t="s">
        <v>82</v>
      </c>
      <c r="B5" s="7" t="s">
        <v>83</v>
      </c>
      <c r="C5" s="7" t="s">
        <v>84</v>
      </c>
      <c r="D5" s="7" t="s">
        <v>85</v>
      </c>
      <c r="E5" s="7" t="s">
        <v>86</v>
      </c>
      <c r="F5" s="14" t="s">
        <v>87</v>
      </c>
      <c r="G5" s="7" t="s">
        <v>67</v>
      </c>
      <c r="H5" s="15">
        <v>1</v>
      </c>
      <c r="I5" s="4" t="s">
        <v>88</v>
      </c>
    </row>
    <row r="6" spans="1:9" ht="51" x14ac:dyDescent="0.2">
      <c r="A6" s="7" t="s">
        <v>89</v>
      </c>
      <c r="B6" s="7" t="s">
        <v>90</v>
      </c>
      <c r="C6" s="7" t="s">
        <v>91</v>
      </c>
      <c r="D6" s="7" t="s">
        <v>92</v>
      </c>
      <c r="E6" s="7" t="s">
        <v>51</v>
      </c>
      <c r="F6" s="14" t="s">
        <v>93</v>
      </c>
      <c r="G6" s="7" t="s">
        <v>67</v>
      </c>
      <c r="H6" s="15">
        <v>1</v>
      </c>
      <c r="I6" s="4" t="s">
        <v>94</v>
      </c>
    </row>
    <row r="7" spans="1:9" ht="51" x14ac:dyDescent="0.2">
      <c r="A7" s="7" t="s">
        <v>95</v>
      </c>
      <c r="B7" s="7" t="s">
        <v>96</v>
      </c>
      <c r="C7" s="7" t="s">
        <v>97</v>
      </c>
      <c r="D7" s="7" t="s">
        <v>79</v>
      </c>
      <c r="E7" s="7" t="s">
        <v>29</v>
      </c>
      <c r="F7" s="14" t="s">
        <v>98</v>
      </c>
      <c r="G7" s="7" t="s">
        <v>67</v>
      </c>
      <c r="H7" s="15">
        <v>1</v>
      </c>
      <c r="I7" s="4" t="s">
        <v>99</v>
      </c>
    </row>
    <row r="8" spans="1:9" ht="51" x14ac:dyDescent="0.2">
      <c r="A8" s="7" t="s">
        <v>11</v>
      </c>
      <c r="B8" s="7" t="s">
        <v>12</v>
      </c>
      <c r="C8" s="7" t="s">
        <v>13</v>
      </c>
      <c r="D8" s="7" t="s">
        <v>15</v>
      </c>
      <c r="E8" s="7" t="s">
        <v>14</v>
      </c>
      <c r="F8" s="14" t="s">
        <v>16</v>
      </c>
      <c r="G8" s="7" t="s">
        <v>67</v>
      </c>
      <c r="H8" s="15">
        <v>1</v>
      </c>
      <c r="I8" s="4" t="s">
        <v>100</v>
      </c>
    </row>
    <row r="9" spans="1:9" ht="51" x14ac:dyDescent="0.2">
      <c r="A9" s="7" t="s">
        <v>101</v>
      </c>
      <c r="B9" s="7" t="s">
        <v>102</v>
      </c>
      <c r="C9" s="7" t="s">
        <v>103</v>
      </c>
      <c r="D9" s="7" t="s">
        <v>79</v>
      </c>
      <c r="E9" s="7" t="s">
        <v>36</v>
      </c>
      <c r="F9" s="14" t="s">
        <v>104</v>
      </c>
      <c r="G9" s="7" t="s">
        <v>67</v>
      </c>
      <c r="H9" s="15">
        <v>1</v>
      </c>
      <c r="I9" s="4" t="s">
        <v>105</v>
      </c>
    </row>
    <row r="10" spans="1:9" ht="69" x14ac:dyDescent="0.2">
      <c r="A10" s="7" t="s">
        <v>106</v>
      </c>
      <c r="B10" s="7" t="s">
        <v>107</v>
      </c>
      <c r="C10" s="7" t="s">
        <v>71</v>
      </c>
      <c r="D10" s="7" t="s">
        <v>108</v>
      </c>
      <c r="E10" s="7" t="s">
        <v>109</v>
      </c>
      <c r="F10" s="14" t="s">
        <v>110</v>
      </c>
      <c r="G10" s="7" t="s">
        <v>67</v>
      </c>
      <c r="H10" s="15">
        <v>1</v>
      </c>
      <c r="I10" s="4" t="s">
        <v>111</v>
      </c>
    </row>
    <row r="11" spans="1:9" ht="69" x14ac:dyDescent="0.2">
      <c r="A11" s="7" t="s">
        <v>19</v>
      </c>
      <c r="B11" s="7" t="s">
        <v>20</v>
      </c>
      <c r="C11" s="7" t="s">
        <v>21</v>
      </c>
      <c r="D11" s="7" t="s">
        <v>23</v>
      </c>
      <c r="E11" s="7" t="s">
        <v>22</v>
      </c>
      <c r="F11" s="14" t="s">
        <v>24</v>
      </c>
      <c r="G11" s="7" t="s">
        <v>67</v>
      </c>
      <c r="H11" s="15">
        <v>1</v>
      </c>
      <c r="I11" s="4" t="s">
        <v>112</v>
      </c>
    </row>
    <row r="12" spans="1:9" ht="69" x14ac:dyDescent="0.2">
      <c r="A12" s="7" t="s">
        <v>113</v>
      </c>
      <c r="B12" s="7" t="s">
        <v>114</v>
      </c>
      <c r="C12" s="7" t="s">
        <v>63</v>
      </c>
      <c r="D12" s="7" t="s">
        <v>64</v>
      </c>
      <c r="E12" s="7" t="s">
        <v>115</v>
      </c>
      <c r="F12" s="14" t="s">
        <v>116</v>
      </c>
      <c r="G12" s="7" t="s">
        <v>67</v>
      </c>
      <c r="H12" s="15">
        <v>2</v>
      </c>
      <c r="I12" s="4" t="s">
        <v>117</v>
      </c>
    </row>
    <row r="13" spans="1:9" ht="69" x14ac:dyDescent="0.2">
      <c r="A13" s="7" t="s">
        <v>118</v>
      </c>
      <c r="B13" s="7" t="s">
        <v>119</v>
      </c>
      <c r="C13" s="7" t="s">
        <v>120</v>
      </c>
      <c r="D13" s="7" t="s">
        <v>121</v>
      </c>
      <c r="E13" s="7" t="s">
        <v>122</v>
      </c>
      <c r="F13" s="14" t="s">
        <v>123</v>
      </c>
      <c r="G13" s="7" t="s">
        <v>67</v>
      </c>
      <c r="H13" s="15">
        <v>3</v>
      </c>
      <c r="I13" s="4" t="s">
        <v>124</v>
      </c>
    </row>
    <row r="14" spans="1:9" ht="69" x14ac:dyDescent="0.2">
      <c r="A14" s="7" t="s">
        <v>125</v>
      </c>
      <c r="B14" s="7" t="s">
        <v>126</v>
      </c>
      <c r="C14" s="7" t="s">
        <v>120</v>
      </c>
      <c r="D14" s="7" t="s">
        <v>64</v>
      </c>
      <c r="E14" s="7" t="s">
        <v>127</v>
      </c>
      <c r="F14" s="14" t="s">
        <v>128</v>
      </c>
      <c r="G14" s="7" t="s">
        <v>67</v>
      </c>
      <c r="H14" s="15">
        <v>2</v>
      </c>
      <c r="I14" s="4" t="s">
        <v>129</v>
      </c>
    </row>
    <row r="15" spans="1:9" ht="69" x14ac:dyDescent="0.2">
      <c r="A15" s="7" t="s">
        <v>130</v>
      </c>
      <c r="B15" s="7" t="s">
        <v>131</v>
      </c>
      <c r="C15" s="7" t="s">
        <v>132</v>
      </c>
      <c r="D15" s="7" t="s">
        <v>133</v>
      </c>
      <c r="E15" s="7" t="s">
        <v>134</v>
      </c>
      <c r="F15" s="14" t="s">
        <v>135</v>
      </c>
      <c r="G15" s="7" t="s">
        <v>67</v>
      </c>
      <c r="H15" s="15">
        <v>1</v>
      </c>
      <c r="I15" s="4" t="s">
        <v>136</v>
      </c>
    </row>
    <row r="16" spans="1:9" ht="51" x14ac:dyDescent="0.2">
      <c r="A16" s="7" t="s">
        <v>137</v>
      </c>
      <c r="B16" s="7" t="s">
        <v>138</v>
      </c>
      <c r="C16" s="7" t="s">
        <v>139</v>
      </c>
      <c r="D16" s="7" t="s">
        <v>140</v>
      </c>
      <c r="E16" s="7" t="s">
        <v>141</v>
      </c>
      <c r="F16" s="14" t="s">
        <v>142</v>
      </c>
      <c r="G16" s="7" t="s">
        <v>67</v>
      </c>
      <c r="H16" s="15">
        <v>1</v>
      </c>
      <c r="I16" s="4" t="s">
        <v>143</v>
      </c>
    </row>
    <row r="17" spans="1:10" ht="24" thickBot="1" x14ac:dyDescent="0.25">
      <c r="A17" s="7"/>
      <c r="B17" s="7"/>
      <c r="C17" s="7"/>
      <c r="D17" s="7"/>
      <c r="E17" s="7" t="s">
        <v>197</v>
      </c>
      <c r="F17" s="14" t="s">
        <v>198</v>
      </c>
      <c r="G17" s="7"/>
      <c r="H17" s="15">
        <v>1</v>
      </c>
      <c r="I17" s="4"/>
    </row>
    <row r="18" spans="1:10" ht="38" thickBot="1" x14ac:dyDescent="0.25">
      <c r="A18" s="8"/>
      <c r="B18" s="9"/>
      <c r="C18" s="9"/>
      <c r="D18" s="9"/>
      <c r="E18" s="10" t="s">
        <v>167</v>
      </c>
      <c r="F18" s="11"/>
      <c r="G18" s="9"/>
      <c r="H18" s="12"/>
      <c r="I18" s="13"/>
    </row>
    <row r="19" spans="1:10" ht="238" x14ac:dyDescent="0.2">
      <c r="A19" s="7" t="str">
        <f>"-----"</f>
        <v>-----</v>
      </c>
      <c r="B19" s="7" t="s">
        <v>144</v>
      </c>
      <c r="C19" s="7" t="s">
        <v>165</v>
      </c>
      <c r="D19" s="7" t="str">
        <f t="shared" ref="D19:D24" si="0">"-----"</f>
        <v>-----</v>
      </c>
      <c r="E19" s="7" t="s">
        <v>145</v>
      </c>
      <c r="F19" s="14" t="s">
        <v>146</v>
      </c>
      <c r="G19" s="7" t="str">
        <f t="shared" ref="G19:G24" si="1">"-----"</f>
        <v>-----</v>
      </c>
      <c r="H19" s="15">
        <v>1</v>
      </c>
      <c r="I19" s="4" t="s">
        <v>147</v>
      </c>
    </row>
    <row r="20" spans="1:10" ht="187" x14ac:dyDescent="0.2">
      <c r="A20" s="7" t="str">
        <f>"-----"</f>
        <v>-----</v>
      </c>
      <c r="B20" s="7" t="s">
        <v>149</v>
      </c>
      <c r="C20" s="7" t="s">
        <v>165</v>
      </c>
      <c r="D20" s="7" t="str">
        <f t="shared" si="0"/>
        <v>-----</v>
      </c>
      <c r="E20" s="7" t="s">
        <v>150</v>
      </c>
      <c r="F20" s="14" t="s">
        <v>148</v>
      </c>
      <c r="G20" s="7" t="str">
        <f t="shared" si="1"/>
        <v>-----</v>
      </c>
      <c r="H20" s="15">
        <v>1</v>
      </c>
      <c r="I20" s="4" t="s">
        <v>151</v>
      </c>
    </row>
    <row r="21" spans="1:10" ht="187" x14ac:dyDescent="0.2">
      <c r="A21" s="7" t="str">
        <f>"-----"</f>
        <v>-----</v>
      </c>
      <c r="B21" s="7" t="s">
        <v>153</v>
      </c>
      <c r="C21" s="7" t="s">
        <v>165</v>
      </c>
      <c r="D21" s="7" t="str">
        <f t="shared" si="0"/>
        <v>-----</v>
      </c>
      <c r="E21" s="7" t="s">
        <v>134</v>
      </c>
      <c r="F21" s="14" t="s">
        <v>152</v>
      </c>
      <c r="G21" s="7" t="str">
        <f t="shared" si="1"/>
        <v>-----</v>
      </c>
      <c r="H21" s="15">
        <v>2</v>
      </c>
      <c r="I21" s="4" t="s">
        <v>154</v>
      </c>
    </row>
    <row r="22" spans="1:10" ht="187" x14ac:dyDescent="0.2">
      <c r="A22" s="7" t="str">
        <f>"-----"</f>
        <v>-----</v>
      </c>
      <c r="B22" s="7" t="s">
        <v>156</v>
      </c>
      <c r="C22" s="7" t="s">
        <v>165</v>
      </c>
      <c r="D22" s="7" t="str">
        <f t="shared" si="0"/>
        <v>-----</v>
      </c>
      <c r="E22" s="7" t="s">
        <v>157</v>
      </c>
      <c r="F22" s="14" t="s">
        <v>155</v>
      </c>
      <c r="G22" s="7" t="str">
        <f t="shared" si="1"/>
        <v>-----</v>
      </c>
      <c r="H22" s="15">
        <v>1</v>
      </c>
      <c r="I22" s="4" t="s">
        <v>166</v>
      </c>
    </row>
    <row r="23" spans="1:10" ht="323" x14ac:dyDescent="0.2">
      <c r="A23" s="7" t="str">
        <f t="shared" ref="A23:A34" si="2">"-----"</f>
        <v>-----</v>
      </c>
      <c r="B23" s="7" t="s">
        <v>159</v>
      </c>
      <c r="C23" s="7" t="s">
        <v>165</v>
      </c>
      <c r="D23" s="7" t="str">
        <f t="shared" si="0"/>
        <v>-----</v>
      </c>
      <c r="E23" s="7" t="s">
        <v>160</v>
      </c>
      <c r="F23" s="14" t="s">
        <v>158</v>
      </c>
      <c r="G23" s="7" t="str">
        <f t="shared" si="1"/>
        <v>-----</v>
      </c>
      <c r="H23" s="15">
        <v>1</v>
      </c>
      <c r="I23" s="4" t="s">
        <v>161</v>
      </c>
    </row>
    <row r="24" spans="1:10" ht="324" thickBot="1" x14ac:dyDescent="0.25">
      <c r="A24" s="7" t="str">
        <f t="shared" si="2"/>
        <v>-----</v>
      </c>
      <c r="B24" s="7" t="s">
        <v>164</v>
      </c>
      <c r="C24" s="7" t="s">
        <v>165</v>
      </c>
      <c r="D24" s="7" t="str">
        <f t="shared" si="0"/>
        <v>-----</v>
      </c>
      <c r="E24" s="7" t="s">
        <v>163</v>
      </c>
      <c r="F24" s="14" t="s">
        <v>162</v>
      </c>
      <c r="G24" s="7" t="str">
        <f t="shared" si="1"/>
        <v>-----</v>
      </c>
      <c r="H24" s="15">
        <v>1</v>
      </c>
      <c r="I24" s="4" t="s">
        <v>161</v>
      </c>
    </row>
    <row r="25" spans="1:10" ht="38" thickBot="1" x14ac:dyDescent="0.25">
      <c r="A25" s="8"/>
      <c r="B25" s="9"/>
      <c r="C25" s="9"/>
      <c r="D25" s="9"/>
      <c r="E25" s="10" t="s">
        <v>168</v>
      </c>
      <c r="F25" s="11"/>
      <c r="G25" s="9"/>
      <c r="H25" s="12"/>
      <c r="I25" s="13"/>
    </row>
    <row r="26" spans="1:10" ht="51" x14ac:dyDescent="0.2">
      <c r="A26" s="7" t="str">
        <f t="shared" si="2"/>
        <v>-----</v>
      </c>
      <c r="B26" s="7" t="s">
        <v>178</v>
      </c>
      <c r="C26" s="7" t="s">
        <v>178</v>
      </c>
      <c r="D26" s="7" t="str">
        <f>"-----"</f>
        <v>-----</v>
      </c>
      <c r="E26" s="7" t="s">
        <v>178</v>
      </c>
      <c r="F26" s="14" t="s">
        <v>169</v>
      </c>
      <c r="G26" s="7" t="str">
        <f t="shared" ref="G26:G34" si="3">"-----"</f>
        <v>-----</v>
      </c>
      <c r="H26" s="15">
        <v>1</v>
      </c>
      <c r="I26" s="4" t="s">
        <v>195</v>
      </c>
    </row>
    <row r="27" spans="1:10" ht="51" x14ac:dyDescent="0.2">
      <c r="A27" s="7" t="str">
        <f t="shared" si="2"/>
        <v>-----</v>
      </c>
      <c r="B27" s="7" t="s">
        <v>179</v>
      </c>
      <c r="C27" s="7" t="s">
        <v>179</v>
      </c>
      <c r="D27" s="7" t="str">
        <f t="shared" ref="D27:D34" si="4">"-----"</f>
        <v>-----</v>
      </c>
      <c r="E27" s="7" t="s">
        <v>179</v>
      </c>
      <c r="F27" s="14" t="s">
        <v>170</v>
      </c>
      <c r="G27" s="7" t="str">
        <f t="shared" si="3"/>
        <v>-----</v>
      </c>
      <c r="H27" s="15">
        <v>7</v>
      </c>
      <c r="I27" s="4" t="s">
        <v>194</v>
      </c>
      <c r="J27" s="6"/>
    </row>
    <row r="28" spans="1:10" ht="34" x14ac:dyDescent="0.2">
      <c r="A28" s="7" t="str">
        <f t="shared" si="2"/>
        <v>-----</v>
      </c>
      <c r="B28" s="7" t="s">
        <v>180</v>
      </c>
      <c r="C28" s="7" t="s">
        <v>180</v>
      </c>
      <c r="D28" s="7" t="str">
        <f t="shared" si="4"/>
        <v>-----</v>
      </c>
      <c r="E28" s="7" t="s">
        <v>180</v>
      </c>
      <c r="F28" s="14" t="s">
        <v>171</v>
      </c>
      <c r="G28" s="7" t="str">
        <f t="shared" si="3"/>
        <v>-----</v>
      </c>
      <c r="H28" s="15">
        <v>1</v>
      </c>
      <c r="I28" s="4" t="s">
        <v>193</v>
      </c>
    </row>
    <row r="29" spans="1:10" ht="68" x14ac:dyDescent="0.2">
      <c r="A29" s="7" t="str">
        <f t="shared" si="2"/>
        <v>-----</v>
      </c>
      <c r="B29" s="7" t="s">
        <v>181</v>
      </c>
      <c r="C29" s="7" t="s">
        <v>181</v>
      </c>
      <c r="D29" s="7" t="str">
        <f t="shared" si="4"/>
        <v>-----</v>
      </c>
      <c r="E29" s="7" t="s">
        <v>181</v>
      </c>
      <c r="F29" s="14" t="s">
        <v>172</v>
      </c>
      <c r="G29" s="7" t="str">
        <f t="shared" si="3"/>
        <v>-----</v>
      </c>
      <c r="H29" s="15">
        <v>2</v>
      </c>
      <c r="I29" s="4" t="s">
        <v>192</v>
      </c>
    </row>
    <row r="30" spans="1:10" ht="68" x14ac:dyDescent="0.2">
      <c r="A30" s="7" t="str">
        <f t="shared" si="2"/>
        <v>-----</v>
      </c>
      <c r="B30" s="7" t="s">
        <v>182</v>
      </c>
      <c r="C30" s="7" t="s">
        <v>182</v>
      </c>
      <c r="D30" s="7" t="str">
        <f t="shared" si="4"/>
        <v>-----</v>
      </c>
      <c r="E30" s="7" t="s">
        <v>182</v>
      </c>
      <c r="F30" s="14" t="s">
        <v>173</v>
      </c>
      <c r="G30" s="7" t="str">
        <f t="shared" si="3"/>
        <v>-----</v>
      </c>
      <c r="H30" s="15">
        <v>2</v>
      </c>
      <c r="I30" s="4" t="s">
        <v>191</v>
      </c>
    </row>
    <row r="31" spans="1:10" ht="68" x14ac:dyDescent="0.2">
      <c r="A31" s="7" t="str">
        <f t="shared" si="2"/>
        <v>-----</v>
      </c>
      <c r="B31" s="7" t="s">
        <v>183</v>
      </c>
      <c r="C31" s="7" t="s">
        <v>183</v>
      </c>
      <c r="D31" s="7" t="str">
        <f t="shared" si="4"/>
        <v>-----</v>
      </c>
      <c r="E31" s="7" t="s">
        <v>183</v>
      </c>
      <c r="F31" s="14" t="s">
        <v>174</v>
      </c>
      <c r="G31" s="7" t="str">
        <f t="shared" si="3"/>
        <v>-----</v>
      </c>
      <c r="H31" s="15">
        <v>1</v>
      </c>
      <c r="I31" s="4" t="s">
        <v>190</v>
      </c>
    </row>
    <row r="32" spans="1:10" ht="51" x14ac:dyDescent="0.2">
      <c r="A32" s="7" t="str">
        <f t="shared" si="2"/>
        <v>-----</v>
      </c>
      <c r="B32" s="7" t="s">
        <v>184</v>
      </c>
      <c r="C32" s="7" t="s">
        <v>184</v>
      </c>
      <c r="D32" s="7" t="str">
        <f t="shared" si="4"/>
        <v>-----</v>
      </c>
      <c r="E32" s="7" t="s">
        <v>184</v>
      </c>
      <c r="F32" s="14" t="s">
        <v>175</v>
      </c>
      <c r="G32" s="7" t="str">
        <f t="shared" si="3"/>
        <v>-----</v>
      </c>
      <c r="H32" s="15">
        <v>1</v>
      </c>
      <c r="I32" s="4" t="s">
        <v>189</v>
      </c>
    </row>
    <row r="33" spans="1:9" ht="51" x14ac:dyDescent="0.2">
      <c r="A33" s="7" t="str">
        <f t="shared" si="2"/>
        <v>-----</v>
      </c>
      <c r="B33" s="7" t="s">
        <v>185</v>
      </c>
      <c r="C33" s="7" t="s">
        <v>185</v>
      </c>
      <c r="D33" s="7" t="str">
        <f t="shared" si="4"/>
        <v>-----</v>
      </c>
      <c r="E33" s="7" t="s">
        <v>185</v>
      </c>
      <c r="F33" s="14" t="s">
        <v>176</v>
      </c>
      <c r="G33" s="7" t="str">
        <f t="shared" si="3"/>
        <v>-----</v>
      </c>
      <c r="H33" s="15">
        <v>2</v>
      </c>
      <c r="I33" s="4" t="s">
        <v>188</v>
      </c>
    </row>
    <row r="34" spans="1:9" ht="51" x14ac:dyDescent="0.2">
      <c r="A34" s="7" t="str">
        <f t="shared" si="2"/>
        <v>-----</v>
      </c>
      <c r="B34" s="7" t="s">
        <v>186</v>
      </c>
      <c r="C34" s="7" t="s">
        <v>186</v>
      </c>
      <c r="D34" s="7" t="str">
        <f t="shared" si="4"/>
        <v>-----</v>
      </c>
      <c r="E34" s="7" t="s">
        <v>186</v>
      </c>
      <c r="F34" s="14" t="s">
        <v>177</v>
      </c>
      <c r="G34" s="7" t="str">
        <f t="shared" si="3"/>
        <v>-----</v>
      </c>
      <c r="H34" s="15">
        <v>1</v>
      </c>
      <c r="I34" s="4" t="s">
        <v>187</v>
      </c>
    </row>
    <row r="35" spans="1:9" ht="23" x14ac:dyDescent="0.2">
      <c r="A35" s="7"/>
      <c r="B35" s="7"/>
      <c r="C35" s="7"/>
      <c r="D35" s="7"/>
      <c r="E35" s="7"/>
      <c r="F35" s="14" t="s">
        <v>196</v>
      </c>
      <c r="G35" s="7"/>
      <c r="H35" s="15">
        <v>1</v>
      </c>
      <c r="I35" s="14"/>
    </row>
    <row r="36" spans="1:9" x14ac:dyDescent="0.2">
      <c r="A36" s="2"/>
      <c r="B36" s="2"/>
      <c r="C36" s="2"/>
      <c r="D36" s="2"/>
      <c r="E36" s="2"/>
      <c r="F36" s="4"/>
      <c r="G36" s="2"/>
      <c r="H36" s="3"/>
      <c r="I3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9816-C6B3-F844-A097-6BF99F838051}">
  <dimension ref="A1:K7"/>
  <sheetViews>
    <sheetView zoomScale="116" workbookViewId="0">
      <selection activeCell="F25" sqref="F25"/>
    </sheetView>
  </sheetViews>
  <sheetFormatPr baseColWidth="10" defaultRowHeight="16" x14ac:dyDescent="0.2"/>
  <cols>
    <col min="1" max="1" width="19.33203125" bestFit="1" customWidth="1"/>
    <col min="2" max="2" width="25.33203125" bestFit="1" customWidth="1"/>
    <col min="3" max="3" width="25.83203125" bestFit="1" customWidth="1"/>
    <col min="4" max="4" width="15.5" bestFit="1" customWidth="1"/>
    <col min="5" max="5" width="17.6640625" bestFit="1" customWidth="1"/>
    <col min="6" max="6" width="54.33203125" customWidth="1"/>
    <col min="7" max="7" width="8.1640625" bestFit="1" customWidth="1"/>
    <col min="8" max="8" width="12" bestFit="1" customWidth="1"/>
    <col min="9" max="9" width="19.83203125" bestFit="1" customWidth="1"/>
    <col min="10" max="10" width="14" bestFit="1" customWidth="1"/>
    <col min="11" max="11" width="1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34" x14ac:dyDescent="0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">
        <v>31</v>
      </c>
      <c r="G2" t="s">
        <v>17</v>
      </c>
      <c r="H2">
        <v>50</v>
      </c>
      <c r="I2" t="s">
        <v>32</v>
      </c>
      <c r="J2">
        <v>174</v>
      </c>
      <c r="K2">
        <v>87</v>
      </c>
    </row>
    <row r="3" spans="1:11" ht="34" x14ac:dyDescent="0.2">
      <c r="A3" t="s">
        <v>33</v>
      </c>
      <c r="B3" t="s">
        <v>34</v>
      </c>
      <c r="C3" t="s">
        <v>35</v>
      </c>
      <c r="D3" t="s">
        <v>36</v>
      </c>
      <c r="E3" t="s">
        <v>30</v>
      </c>
      <c r="F3" s="1" t="s">
        <v>37</v>
      </c>
      <c r="G3" t="s">
        <v>17</v>
      </c>
      <c r="H3">
        <v>10</v>
      </c>
      <c r="I3" t="s">
        <v>38</v>
      </c>
      <c r="J3">
        <v>516</v>
      </c>
      <c r="K3">
        <v>52</v>
      </c>
    </row>
    <row r="4" spans="1:11" ht="34" x14ac:dyDescent="0.2">
      <c r="A4" t="s">
        <v>39</v>
      </c>
      <c r="B4" t="s">
        <v>40</v>
      </c>
      <c r="C4" t="s">
        <v>41</v>
      </c>
      <c r="D4" t="s">
        <v>22</v>
      </c>
      <c r="E4" t="s">
        <v>30</v>
      </c>
      <c r="F4" s="1" t="s">
        <v>42</v>
      </c>
      <c r="G4" t="s">
        <v>17</v>
      </c>
      <c r="H4">
        <v>5</v>
      </c>
      <c r="I4" t="s">
        <v>18</v>
      </c>
      <c r="J4">
        <v>2599</v>
      </c>
      <c r="K4">
        <v>130</v>
      </c>
    </row>
    <row r="5" spans="1:11" ht="17" x14ac:dyDescent="0.2">
      <c r="A5" t="s">
        <v>43</v>
      </c>
      <c r="B5" t="s">
        <v>44</v>
      </c>
      <c r="C5" t="s">
        <v>45</v>
      </c>
      <c r="D5" t="s">
        <v>14</v>
      </c>
      <c r="E5" t="s">
        <v>46</v>
      </c>
      <c r="F5" s="1" t="s">
        <v>47</v>
      </c>
      <c r="G5" t="s">
        <v>17</v>
      </c>
      <c r="H5">
        <v>12</v>
      </c>
      <c r="I5" t="s">
        <v>25</v>
      </c>
      <c r="J5">
        <v>3095</v>
      </c>
      <c r="K5">
        <v>371</v>
      </c>
    </row>
    <row r="6" spans="1:11" ht="34" x14ac:dyDescent="0.2">
      <c r="A6" t="s">
        <v>48</v>
      </c>
      <c r="B6" t="s">
        <v>49</v>
      </c>
      <c r="C6" t="s">
        <v>50</v>
      </c>
      <c r="D6" t="s">
        <v>51</v>
      </c>
      <c r="E6" t="s">
        <v>30</v>
      </c>
      <c r="F6" s="1" t="s">
        <v>52</v>
      </c>
      <c r="G6" t="s">
        <v>17</v>
      </c>
      <c r="H6">
        <v>2</v>
      </c>
      <c r="I6" t="s">
        <v>25</v>
      </c>
      <c r="J6">
        <v>5297</v>
      </c>
      <c r="K6">
        <v>106</v>
      </c>
    </row>
    <row r="7" spans="1:11" ht="34" x14ac:dyDescent="0.2">
      <c r="A7" t="s">
        <v>53</v>
      </c>
      <c r="B7" t="s">
        <v>54</v>
      </c>
      <c r="C7" t="s">
        <v>55</v>
      </c>
      <c r="D7" t="s">
        <v>56</v>
      </c>
      <c r="E7" t="s">
        <v>57</v>
      </c>
      <c r="F7" s="1" t="s">
        <v>58</v>
      </c>
      <c r="G7" t="s">
        <v>17</v>
      </c>
      <c r="H7">
        <v>50</v>
      </c>
      <c r="I7" t="s">
        <v>32</v>
      </c>
      <c r="J7">
        <v>98</v>
      </c>
      <c r="K7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A C A g A h r 5 K W d j p Z B a l A A A A 9 g A A A B I A A A B D b 2 5 m a W c v U G F j a 2 F n Z S 5 4 b W y F j 7 E O g j A Y h F + F d K c t Z Z C Q n z I Y N 0 l M S I x r U y o 0 Q j G 0 W N 7 N w U f y F c Q o 6 u Z 4 d 9 8 l d / f r D f K p a 4 O L G q z u T Y Y i T F G g j O w r b e o M j e 4 Y J i j n s B P y J G o V z L C x 6 W R 1 h h r n z i k h 3 n v s Y 9 w P N W G U R u R Q b E v Z q E 6 E 2 l g n j F T o 0 6 r + t x C H / W s M Z z i K Y 8 x W C a Z A F h M K b b 4 A m / c + 0 x 8 T 1 m P r x k F x Z c N N C W S R Q N 4 f + A N Q S w M E F A A A C A g A h r 5 K W U l O C a 7 i A Q A A T w Y A A B M A A A B G b 3 J t d W x h c y 9 T Z W N 0 a W 9 u M S 5 t 7 V P B b t p A E L 0 j 5 R 9 W z s V I l r E J 5 F L 1 U B m q V E q A F H J q K 2 t Z T + i K 9 a 6 7 O 4 u g U S / 9 n n x V v q T j U C W h F p R D p F 5 6 s u f N m 5 2 3 s / M c C J R G s + n 2 m 7 4 5 a Z 2 0 3 F d u o W C X 2 T T L h + v K W I Q i z 7 t J t 5 c m a Z o n / e 5 Z r 8 / e M g X Y Y m x s 5 Q I 0 h Z l b x Q M j f A k a w / d S Q Z w Z j R S 4 M O j c O L C u 8 8 3 L c m E 5 K O W M k i v o D M A t 0 V S d w 7 1 i 4 V Z B O 2 K f B q B k K R E s t Q u i I G K Z U b 7 U j s I 0 j d h Q C 1 N I v a D w v J 8 k h F x 7 g z D F j Q L C n o N 4 Z D R 8 a U c k / z S g K j 6 H 7 7 w w j l X W l G Y l 6 T e g g h m f E 3 d S Y w g X w A u 6 Q 7 i 9 L 4 n 5 j b 9 T a i q 4 4 r Z W g d Y / n T u T l W E F M P G o k T P B y 7 m k L s 8 n z y z X 7 t b Y c n u N 2 a Y C F + 4 V F L G 7 u 6 A e F J t w i 2 z k y z l Y Q p H K G M I a f x A j u O L a 3 3 K B 3 s K x v G Y y 8 w 5 N S W M e j e N G c s L F k i + g g d N b C i u r e o 8 a u Y / m Y t o A x 5 Y G y q 5 x U / f 4 o P G 8 F 9 c j 2 M q T + v O V V 8 h 2 S L v 1 N 1 o i m 1 g p I H z 4 e d 9 u H r K t 3 c c g S g A u a L e k P v x e L 0 0 B j z u a C 5 r s y y 3 t p 8 n Z 6 z r i Q K O j 7 N D 9 b 4 d X s 8 O + j X + y y e m / M M M f p L + 6 Y b j G + F C e H r D w A t m l 1 M s d e c c b 5 R d Q S w M E F A A A C A g A h r 5 K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G v k p Z 2 O l k F q U A A A D 2 A A A A E g A A A A A A A A A A A A A A p I E A A A A A Q 2 9 u Z m l n L 1 B h Y 2 t h Z 2 U u e G 1 s U E s B A h Q D F A A A C A g A h r 5 K W U l O C a 7 i A Q A A T w Y A A B M A A A A A A A A A A A A A A K S B 1 Q A A A E Z v c m 1 1 b G F z L 1 N l Y 3 R p b 2 4 x L m 1 Q S w E C F A M U A A A I C A C G v k p Z D 8 r p q 6 Q A A A D p A A A A E w A A A A A A A A A A A A A A p I H o A g A A W 0 N v b n R l b n R f V H l w Z X N d L n h t b F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I g A A A A A A A K U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x D U 0 N f R X h w b 3 J 0 Z W R f X z I w M j Q x M D E x X z A 1 M j M 0 N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5 Y W M 1 M D I 0 L W F h M D M t N D N k N i 0 5 Z G U x L T U 2 Z T I 5 Z D B k Z m Z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Q 1 N D X 0 V 4 c G 9 y d G V k X 1 8 y M D I 0 M T A x M V 8 w N T I z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y M T o y N j o w O C 4 5 M T k 4 M j U w W i I g L z 4 8 R W 5 0 c n k g V H l w Z T 0 i R m l s b E N v b H V t b l R 5 c G V z I i B W Y W x 1 Z T 0 i c 0 J n W U d C Z 1 l H Q m d N R 0 F 3 T T 0 i I C 8 + P E V u d H J 5 I F R 5 c G U 9 I k Z p b G x D b 2 x 1 b W 5 O Y W 1 l c y I g V m F s d W U 9 I n N b J n F 1 b 3 Q 7 T E N T Q y B Q Y X J 0 I E 5 1 b W J l c i Z x d W 9 0 O y w m c X V v d D t N Y W 5 1 Z m F j d H V y Z S B Q Y X J 0 I E 5 1 b W J l c i Z x d W 9 0 O y w m c X V v d D t N Y W 5 1 Z m F j d H V y Z X I m c X V v d D s s J n F 1 b 3 Q 7 Q 3 V z d G 9 t Z X I g T k 8 u J n F 1 b 3 Q 7 L C Z x d W 9 0 O 1 B h Y 2 t h Z 2 U m c X V v d D s s J n F 1 b 3 Q 7 R G V z Y 3 J p c H R p b 2 4 m c X V v d D s s J n F 1 b 3 Q 7 U m 9 I U y Z x d W 9 0 O y w m c X V v d D t P c m R l c i B R d H k u J n F 1 b 3 Q 7 L C Z x d W 9 0 O 0 1 p b l x c T X V s d C B P c m R l c i B R d H k u J n F 1 b 3 Q 7 L C Z x d W 9 0 O 1 V u a X Q g U H J p Y 2 U o X H U y M E F D K S Z x d W 9 0 O y w m c X V v d D t P c m R l c i B Q c m l j Z S h c d T I w Q U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D U 0 N f R X h w b 3 J 0 Z W R f X z I w M j Q x M D E x X z A 1 M j M 0 N S 9 B d X R v U m V t b 3 Z l Z E N v b H V t b n M x L n t M Q 1 N D I F B h c n Q g T n V t Y m V y L D B 9 J n F 1 b 3 Q 7 L C Z x d W 9 0 O 1 N l Y 3 R p b 2 4 x L 0 x D U 0 N f R X h w b 3 J 0 Z W R f X z I w M j Q x M D E x X z A 1 M j M 0 N S 9 B d X R v U m V t b 3 Z l Z E N v b H V t b n M x L n t N Y W 5 1 Z m F j d H V y Z S B Q Y X J 0 I E 5 1 b W J l c i w x f S Z x d W 9 0 O y w m c X V v d D t T Z W N 0 a W 9 u M S 9 M Q 1 N D X 0 V 4 c G 9 y d G V k X 1 8 y M D I 0 M T A x M V 8 w N T I z N D U v Q X V 0 b 1 J l b W 9 2 Z W R D b 2 x 1 b W 5 z M S 5 7 T W F u d W Z h Y 3 R 1 c m V y L D J 9 J n F 1 b 3 Q 7 L C Z x d W 9 0 O 1 N l Y 3 R p b 2 4 x L 0 x D U 0 N f R X h w b 3 J 0 Z W R f X z I w M j Q x M D E x X z A 1 M j M 0 N S 9 B d X R v U m V t b 3 Z l Z E N v b H V t b n M x L n t D d X N 0 b 2 1 l c i B O T y 4 s M 3 0 m c X V v d D s s J n F 1 b 3 Q 7 U 2 V j d G l v b j E v T E N T Q 1 9 F e H B v c n R l Z F 9 f M j A y N D E w M T F f M D U y M z Q 1 L 0 F 1 d G 9 S Z W 1 v d m V k Q 2 9 s d W 1 u c z E u e 1 B h Y 2 t h Z 2 U s N H 0 m c X V v d D s s J n F 1 b 3 Q 7 U 2 V j d G l v b j E v T E N T Q 1 9 F e H B v c n R l Z F 9 f M j A y N D E w M T F f M D U y M z Q 1 L 0 F 1 d G 9 S Z W 1 v d m V k Q 2 9 s d W 1 u c z E u e 0 R l c 2 N y a X B 0 a W 9 u L D V 9 J n F 1 b 3 Q 7 L C Z x d W 9 0 O 1 N l Y 3 R p b 2 4 x L 0 x D U 0 N f R X h w b 3 J 0 Z W R f X z I w M j Q x M D E x X z A 1 M j M 0 N S 9 B d X R v U m V t b 3 Z l Z E N v b H V t b n M x L n t S b 0 h T L D Z 9 J n F 1 b 3 Q 7 L C Z x d W 9 0 O 1 N l Y 3 R p b 2 4 x L 0 x D U 0 N f R X h w b 3 J 0 Z W R f X z I w M j Q x M D E x X z A 1 M j M 0 N S 9 B d X R v U m V t b 3 Z l Z E N v b H V t b n M x L n t P c m R l c i B R d H k u L D d 9 J n F 1 b 3 Q 7 L C Z x d W 9 0 O 1 N l Y 3 R p b 2 4 x L 0 x D U 0 N f R X h w b 3 J 0 Z W R f X z I w M j Q x M D E x X z A 1 M j M 0 N S 9 B d X R v U m V t b 3 Z l Z E N v b H V t b n M x L n t N a W 5 c X E 1 1 b H Q g T 3 J k Z X I g U X R 5 L i w 4 f S Z x d W 9 0 O y w m c X V v d D t T Z W N 0 a W 9 u M S 9 M Q 1 N D X 0 V 4 c G 9 y d G V k X 1 8 y M D I 0 M T A x M V 8 w N T I z N D U v Q X V 0 b 1 J l b W 9 2 Z W R D b 2 x 1 b W 5 z M S 5 7 V W 5 p d C B Q c m l j Z S h c d T I w Q U M p L D l 9 J n F 1 b 3 Q 7 L C Z x d W 9 0 O 1 N l Y 3 R p b 2 4 x L 0 x D U 0 N f R X h w b 3 J 0 Z W R f X z I w M j Q x M D E x X z A 1 M j M 0 N S 9 B d X R v U m V t b 3 Z l Z E N v b H V t b n M x L n t P c m R l c i B Q c m l j Z S h c d T I w Q U M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E N T Q 1 9 F e H B v c n R l Z F 9 f M j A y N D E w M T F f M D U y M z Q 1 L 0 F 1 d G 9 S Z W 1 v d m V k Q 2 9 s d W 1 u c z E u e 0 x D U 0 M g U G F y d C B O d W 1 i Z X I s M H 0 m c X V v d D s s J n F 1 b 3 Q 7 U 2 V j d G l v b j E v T E N T Q 1 9 F e H B v c n R l Z F 9 f M j A y N D E w M T F f M D U y M z Q 1 L 0 F 1 d G 9 S Z W 1 v d m V k Q 2 9 s d W 1 u c z E u e 0 1 h b n V m Y W N 0 d X J l I F B h c n Q g T n V t Y m V y L D F 9 J n F 1 b 3 Q 7 L C Z x d W 9 0 O 1 N l Y 3 R p b 2 4 x L 0 x D U 0 N f R X h w b 3 J 0 Z W R f X z I w M j Q x M D E x X z A 1 M j M 0 N S 9 B d X R v U m V t b 3 Z l Z E N v b H V t b n M x L n t N Y W 5 1 Z m F j d H V y Z X I s M n 0 m c X V v d D s s J n F 1 b 3 Q 7 U 2 V j d G l v b j E v T E N T Q 1 9 F e H B v c n R l Z F 9 f M j A y N D E w M T F f M D U y M z Q 1 L 0 F 1 d G 9 S Z W 1 v d m V k Q 2 9 s d W 1 u c z E u e 0 N 1 c 3 R v b W V y I E 5 P L i w z f S Z x d W 9 0 O y w m c X V v d D t T Z W N 0 a W 9 u M S 9 M Q 1 N D X 0 V 4 c G 9 y d G V k X 1 8 y M D I 0 M T A x M V 8 w N T I z N D U v Q X V 0 b 1 J l b W 9 2 Z W R D b 2 x 1 b W 5 z M S 5 7 U G F j a 2 F n Z S w 0 f S Z x d W 9 0 O y w m c X V v d D t T Z W N 0 a W 9 u M S 9 M Q 1 N D X 0 V 4 c G 9 y d G V k X 1 8 y M D I 0 M T A x M V 8 w N T I z N D U v Q X V 0 b 1 J l b W 9 2 Z W R D b 2 x 1 b W 5 z M S 5 7 R G V z Y 3 J p c H R p b 2 4 s N X 0 m c X V v d D s s J n F 1 b 3 Q 7 U 2 V j d G l v b j E v T E N T Q 1 9 F e H B v c n R l Z F 9 f M j A y N D E w M T F f M D U y M z Q 1 L 0 F 1 d G 9 S Z W 1 v d m V k Q 2 9 s d W 1 u c z E u e 1 J v S F M s N n 0 m c X V v d D s s J n F 1 b 3 Q 7 U 2 V j d G l v b j E v T E N T Q 1 9 F e H B v c n R l Z F 9 f M j A y N D E w M T F f M D U y M z Q 1 L 0 F 1 d G 9 S Z W 1 v d m V k Q 2 9 s d W 1 u c z E u e 0 9 y Z G V y I F F 0 e S 4 s N 3 0 m c X V v d D s s J n F 1 b 3 Q 7 U 2 V j d G l v b j E v T E N T Q 1 9 F e H B v c n R l Z F 9 f M j A y N D E w M T F f M D U y M z Q 1 L 0 F 1 d G 9 S Z W 1 v d m V k Q 2 9 s d W 1 u c z E u e 0 1 p b l x c T X V s d C B P c m R l c i B R d H k u L D h 9 J n F 1 b 3 Q 7 L C Z x d W 9 0 O 1 N l Y 3 R p b 2 4 x L 0 x D U 0 N f R X h w b 3 J 0 Z W R f X z I w M j Q x M D E x X z A 1 M j M 0 N S 9 B d X R v U m V t b 3 Z l Z E N v b H V t b n M x L n t V b m l 0 I F B y a W N l K F x 1 M j B B Q y k s O X 0 m c X V v d D s s J n F 1 b 3 Q 7 U 2 V j d G l v b j E v T E N T Q 1 9 F e H B v c n R l Z F 9 f M j A y N D E w M T F f M D U y M z Q 1 L 0 F 1 d G 9 S Z W 1 v d m V k Q 2 9 s d W 1 u c z E u e 0 9 y Z G V y I F B y a W N l K F x 1 M j B B Q y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Q 1 N D X 0 V 4 c G 9 y d G V k X 1 8 y M D I 0 M T A x M V 8 w N T I z N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N T Q 1 9 F e H B v c n R l Z F 9 f M j A y N D E w M T F f M D U y M z Q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D U 0 N f R X h w b 3 J 0 Z W R f X z I w M j Q x M D E x X z A 1 M j M 0 N S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Y 2 F y d F 8 y M D I 0 M T A x M V 8 w N T U x M D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G V l Y T J l M i 1 l Y T Y z L T R m M W Y t O T N h N i 1 i Y m E 0 Z D h m N 2 Q 3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b 3 J 0 X 2 N h c n R f M j A y N D E w M T F f M D U 1 M T A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I x O j U y O j E z L j A 5 M D Y 4 M j B a I i A v P j x F b n R y e S B U e X B l P S J G a W x s Q 2 9 s d W 1 u V H l w Z X M i I F Z h b H V l P S J z Q m d Z R 0 J n W U d C Z 0 1 E Q X d N R y I g L z 4 8 R W 5 0 c n k g V H l w Z T 0 i R m l s b E N v b H V t b k 5 h b W V z I i B W Y W x 1 Z T 0 i c 1 s m c X V v d D t M Q 1 N D I F B h c n Q g T n V t Y m V y J n F 1 b 3 Q 7 L C Z x d W 9 0 O 0 1 h b n V m Y W N 0 d X J l I F B h c n Q g T n V t Y m V y J n F 1 b 3 Q 7 L C Z x d W 9 0 O 0 1 h b n V m Y W N 0 d X J l c i Z x d W 9 0 O y w m c X V v d D t Q Y W N r Y W d l J n F 1 b 3 Q 7 L C Z x d W 9 0 O 0 N 1 c 3 R v b W V y I C M m c X V v d D s s J n F 1 b 3 Q 7 R G V z Y 3 J p c H R p b 2 4 m c X V v d D s s J n F 1 b 3 Q 7 U m 9 I U y Z x d W 9 0 O y w m c X V v d D t P c m R l c i B R d H k u J n F 1 b 3 Q 7 L C Z x d W 9 0 O 0 1 p b l x c T X V s d C B P c m R l c i B R d H k u J n F 1 b 3 Q 7 L C Z x d W 9 0 O 1 V u a X Q g U H J p Y 2 U o X H U y M E F D K S Z x d W 9 0 O y w m c X V v d D t F e H Q u U H J p Y 2 U o X H U y M E F D K S Z x d W 9 0 O y w m c X V v d D t Q c m 9 k d W N 0 I E x p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X 2 N h c n R f M j A y N D E w M T F f M D U 1 M T A z L 0 F 1 d G 9 S Z W 1 v d m V k Q 2 9 s d W 1 u c z E u e 0 x D U 0 M g U G F y d C B O d W 1 i Z X I s M H 0 m c X V v d D s s J n F 1 b 3 Q 7 U 2 V j d G l v b j E v Z X h w b 3 J 0 X 2 N h c n R f M j A y N D E w M T F f M D U 1 M T A z L 0 F 1 d G 9 S Z W 1 v d m V k Q 2 9 s d W 1 u c z E u e 0 1 h b n V m Y W N 0 d X J l I F B h c n Q g T n V t Y m V y L D F 9 J n F 1 b 3 Q 7 L C Z x d W 9 0 O 1 N l Y 3 R p b 2 4 x L 2 V 4 c G 9 y d F 9 j Y X J 0 X z I w M j Q x M D E x X z A 1 N T E w M y 9 B d X R v U m V t b 3 Z l Z E N v b H V t b n M x L n t N Y W 5 1 Z m F j d H V y Z X I s M n 0 m c X V v d D s s J n F 1 b 3 Q 7 U 2 V j d G l v b j E v Z X h w b 3 J 0 X 2 N h c n R f M j A y N D E w M T F f M D U 1 M T A z L 0 F 1 d G 9 S Z W 1 v d m V k Q 2 9 s d W 1 u c z E u e 1 B h Y 2 t h Z 2 U s M 3 0 m c X V v d D s s J n F 1 b 3 Q 7 U 2 V j d G l v b j E v Z X h w b 3 J 0 X 2 N h c n R f M j A y N D E w M T F f M D U 1 M T A z L 0 F 1 d G 9 S Z W 1 v d m V k Q 2 9 s d W 1 u c z E u e 0 N 1 c 3 R v b W V y I C M s N H 0 m c X V v d D s s J n F 1 b 3 Q 7 U 2 V j d G l v b j E v Z X h w b 3 J 0 X 2 N h c n R f M j A y N D E w M T F f M D U 1 M T A z L 0 F 1 d G 9 S Z W 1 v d m V k Q 2 9 s d W 1 u c z E u e 0 R l c 2 N y a X B 0 a W 9 u L D V 9 J n F 1 b 3 Q 7 L C Z x d W 9 0 O 1 N l Y 3 R p b 2 4 x L 2 V 4 c G 9 y d F 9 j Y X J 0 X z I w M j Q x M D E x X z A 1 N T E w M y 9 B d X R v U m V t b 3 Z l Z E N v b H V t b n M x L n t S b 0 h T L D Z 9 J n F 1 b 3 Q 7 L C Z x d W 9 0 O 1 N l Y 3 R p b 2 4 x L 2 V 4 c G 9 y d F 9 j Y X J 0 X z I w M j Q x M D E x X z A 1 N T E w M y 9 B d X R v U m V t b 3 Z l Z E N v b H V t b n M x L n t P c m R l c i B R d H k u L D d 9 J n F 1 b 3 Q 7 L C Z x d W 9 0 O 1 N l Y 3 R p b 2 4 x L 2 V 4 c G 9 y d F 9 j Y X J 0 X z I w M j Q x M D E x X z A 1 N T E w M y 9 B d X R v U m V t b 3 Z l Z E N v b H V t b n M x L n t N a W 5 c X E 1 1 b H Q g T 3 J k Z X I g U X R 5 L i w 4 f S Z x d W 9 0 O y w m c X V v d D t T Z W N 0 a W 9 u M S 9 l e H B v c n R f Y 2 F y d F 8 y M D I 0 M T A x M V 8 w N T U x M D M v Q X V 0 b 1 J l b W 9 2 Z W R D b 2 x 1 b W 5 z M S 5 7 V W 5 p d C B Q c m l j Z S h c d T I w Q U M p L D l 9 J n F 1 b 3 Q 7 L C Z x d W 9 0 O 1 N l Y 3 R p b 2 4 x L 2 V 4 c G 9 y d F 9 j Y X J 0 X z I w M j Q x M D E x X z A 1 N T E w M y 9 B d X R v U m V t b 3 Z l Z E N v b H V t b n M x L n t F e H Q u U H J p Y 2 U o X H U y M E F D K S w x M H 0 m c X V v d D s s J n F 1 b 3 Q 7 U 2 V j d G l v b j E v Z X h w b 3 J 0 X 2 N h c n R f M j A y N D E w M T F f M D U 1 M T A z L 0 F 1 d G 9 S Z W 1 v d m V k Q 2 9 s d W 1 u c z E u e 1 B y b 2 R 1 Y 3 Q g T G l u a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4 c G 9 y d F 9 j Y X J 0 X z I w M j Q x M D E x X z A 1 N T E w M y 9 B d X R v U m V t b 3 Z l Z E N v b H V t b n M x L n t M Q 1 N D I F B h c n Q g T n V t Y m V y L D B 9 J n F 1 b 3 Q 7 L C Z x d W 9 0 O 1 N l Y 3 R p b 2 4 x L 2 V 4 c G 9 y d F 9 j Y X J 0 X z I w M j Q x M D E x X z A 1 N T E w M y 9 B d X R v U m V t b 3 Z l Z E N v b H V t b n M x L n t N Y W 5 1 Z m F j d H V y Z S B Q Y X J 0 I E 5 1 b W J l c i w x f S Z x d W 9 0 O y w m c X V v d D t T Z W N 0 a W 9 u M S 9 l e H B v c n R f Y 2 F y d F 8 y M D I 0 M T A x M V 8 w N T U x M D M v Q X V 0 b 1 J l b W 9 2 Z W R D b 2 x 1 b W 5 z M S 5 7 T W F u d W Z h Y 3 R 1 c m V y L D J 9 J n F 1 b 3 Q 7 L C Z x d W 9 0 O 1 N l Y 3 R p b 2 4 x L 2 V 4 c G 9 y d F 9 j Y X J 0 X z I w M j Q x M D E x X z A 1 N T E w M y 9 B d X R v U m V t b 3 Z l Z E N v b H V t b n M x L n t Q Y W N r Y W d l L D N 9 J n F 1 b 3 Q 7 L C Z x d W 9 0 O 1 N l Y 3 R p b 2 4 x L 2 V 4 c G 9 y d F 9 j Y X J 0 X z I w M j Q x M D E x X z A 1 N T E w M y 9 B d X R v U m V t b 3 Z l Z E N v b H V t b n M x L n t D d X N 0 b 2 1 l c i A j L D R 9 J n F 1 b 3 Q 7 L C Z x d W 9 0 O 1 N l Y 3 R p b 2 4 x L 2 V 4 c G 9 y d F 9 j Y X J 0 X z I w M j Q x M D E x X z A 1 N T E w M y 9 B d X R v U m V t b 3 Z l Z E N v b H V t b n M x L n t E Z X N j c m l w d G l v b i w 1 f S Z x d W 9 0 O y w m c X V v d D t T Z W N 0 a W 9 u M S 9 l e H B v c n R f Y 2 F y d F 8 y M D I 0 M T A x M V 8 w N T U x M D M v Q X V 0 b 1 J l b W 9 2 Z W R D b 2 x 1 b W 5 z M S 5 7 U m 9 I U y w 2 f S Z x d W 9 0 O y w m c X V v d D t T Z W N 0 a W 9 u M S 9 l e H B v c n R f Y 2 F y d F 8 y M D I 0 M T A x M V 8 w N T U x M D M v Q X V 0 b 1 J l b W 9 2 Z W R D b 2 x 1 b W 5 z M S 5 7 T 3 J k Z X I g U X R 5 L i w 3 f S Z x d W 9 0 O y w m c X V v d D t T Z W N 0 a W 9 u M S 9 l e H B v c n R f Y 2 F y d F 8 y M D I 0 M T A x M V 8 w N T U x M D M v Q X V 0 b 1 J l b W 9 2 Z W R D b 2 x 1 b W 5 z M S 5 7 T W l u X F x N d W x 0 I E 9 y Z G V y I F F 0 e S 4 s O H 0 m c X V v d D s s J n F 1 b 3 Q 7 U 2 V j d G l v b j E v Z X h w b 3 J 0 X 2 N h c n R f M j A y N D E w M T F f M D U 1 M T A z L 0 F 1 d G 9 S Z W 1 v d m V k Q 2 9 s d W 1 u c z E u e 1 V u a X Q g U H J p Y 2 U o X H U y M E F D K S w 5 f S Z x d W 9 0 O y w m c X V v d D t T Z W N 0 a W 9 u M S 9 l e H B v c n R f Y 2 F y d F 8 y M D I 0 M T A x M V 8 w N T U x M D M v Q X V 0 b 1 J l b W 9 2 Z W R D b 2 x 1 b W 5 z M S 5 7 R X h 0 L l B y a W N l K F x 1 M j B B Q y k s M T B 9 J n F 1 b 3 Q 7 L C Z x d W 9 0 O 1 N l Y 3 R p b 2 4 x L 2 V 4 c G 9 y d F 9 j Y X J 0 X z I w M j Q x M D E x X z A 1 N T E w M y 9 B d X R v U m V t b 3 Z l Z E N v b H V t b n M x L n t Q c m 9 k d W N 0 I E x p b m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R f Y 2 F y d F 8 y M D I 0 M T A x M V 8 w N T U x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2 N h c n R f M j A y N D E w M T F f M D U 1 M T A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j Y X J 0 X z I w M j Q x M D E x X z A 1 N T E w M y 9 U a X B v J T I w Z G U l M j B j b 2 x 1 b W 5 h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v F R s E j B S U s u 7 S G 8 U n D 2 w W D G S C X c c E x I T 1 D b U R E o 1 7 G H Y + U P c y V q w 5 W T G u s 5 n Z P C U Q x R B R R j B Z h q 3 W / Z s O Q Q v u 1 e + N U M 8 e R j B n J K 5 y f M v + c 4 F e 6 F x x K / o 8 T B l M j B z U v g k l L D t S A = = < / D a t a M a s h u p > 
</file>

<file path=customXml/itemProps1.xml><?xml version="1.0" encoding="utf-8"?>
<ds:datastoreItem xmlns:ds="http://schemas.openxmlformats.org/officeDocument/2006/customXml" ds:itemID="{38C2C30E-D421-5D47-B81F-0BFCA592A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BOM Respooler</vt:lpstr>
      <vt:lpstr>Bost_Proto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Graells Olive</dc:creator>
  <cp:lastModifiedBy>Joaquim Graells Olive</cp:lastModifiedBy>
  <dcterms:created xsi:type="dcterms:W3CDTF">2024-10-10T21:24:15Z</dcterms:created>
  <dcterms:modified xsi:type="dcterms:W3CDTF">2025-01-30T23:16:43Z</dcterms:modified>
</cp:coreProperties>
</file>