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A1DA6F0D-2D03-458A-84E6-D9DF0AD0238B}" xr6:coauthVersionLast="44" xr6:coauthVersionMax="44" xr10:uidLastSave="{00000000-0000-0000-0000-000000000000}"/>
  <bookViews>
    <workbookView xWindow="-110" yWindow="-110" windowWidth="19420" windowHeight="10420" xr2:uid="{13E675C4-F435-4C56-8107-7C56877EA608}"/>
  </bookViews>
  <sheets>
    <sheet name="random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2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tc={B5B7A5CC-EB23-414A-8B0A-16A4BC505A99}</author>
    <author>tc={10BD471F-B76D-484D-AE05-9D3BD872F798}</author>
    <author>tc={BED73E73-FC15-47B0-8F02-A961ED16AF99}</author>
    <author>tc={187AC4C7-03A4-44CC-9C53-5FF301029D3C}</author>
    <author>tc={B7586326-1E5A-48DA-AD6D-7D8A33DE6FB0}</author>
    <author>tc={54CB9412-7C50-40A5-829B-AC7A816DA0C4}</author>
    <author>tc={F6630C9D-B07A-4250-A9A9-F379A597CCE2}</author>
    <author>tc={2D707BCE-B8C7-40AE-84FF-735FBBCE7860}</author>
    <author>tc={E6D8A1C2-9EE0-4969-9D8D-D6ECB49067CD}</author>
    <author>tc={40A8A6C4-EE94-4960-8D88-BAD062ADA1CF}</author>
    <author>tc={CD157F1F-DA89-4011-AA0C-0848774CDCDC}</author>
    <author>tc={265AB1EB-99BC-436A-B367-133C5B1C8C04}</author>
    <author>tc={F1E967F6-C02D-4DB9-96F6-9EC5AB82FE45}</author>
    <author>tc={2B3D9E7E-3EA2-4C1E-9D85-740146D8488C}</author>
  </authors>
  <commentList>
    <comment ref="B1" authorId="0" shapeId="0" xr:uid="{B5B7A5CC-EB23-414A-8B0A-16A4BC505A9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cater for more than one of each prod, with different features/distribution</t>
      </text>
    </comment>
    <comment ref="D1" authorId="1" shapeId="0" xr:uid="{10BD471F-B76D-484D-AE05-9D3BD872F798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rather give total once and these as proportions</t>
      </text>
    </comment>
    <comment ref="F1" authorId="2" shapeId="0" xr:uid="{BED73E73-FC15-47B0-8F02-A961ED16AF9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J1" authorId="3" shapeId="0" xr:uid="{187AC4C7-03A4-44CC-9C53-5FF301029D3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1000</t>
      </text>
    </comment>
    <comment ref="K1" authorId="4" shapeId="0" xr:uid="{B7586326-1E5A-48DA-AD6D-7D8A33DE6FB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1000</t>
      </text>
    </comment>
    <comment ref="O1" authorId="5" shapeId="0" xr:uid="{54CB9412-7C50-40A5-829B-AC7A816DA0C4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P1" authorId="6" shapeId="0" xr:uid="{F6630C9D-B07A-4250-A9A9-F379A597CCE2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T1" authorId="7" shapeId="0" xr:uid="{2D707BCE-B8C7-40AE-84FF-735FBBCE786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years, depends on "maturity" of book</t>
      </text>
    </comment>
    <comment ref="V1" authorId="8" shapeId="0" xr:uid="{E6D8A1C2-9EE0-4969-9D8D-D6ECB49067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max_term_if to default to Term-1, where term applicable</t>
      </text>
    </comment>
    <comment ref="W1" authorId="9" shapeId="0" xr:uid="{40A8A6C4-EE94-4960-8D88-BAD062ADA1C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to multiply E(X) to get value in range</t>
      </text>
    </comment>
    <comment ref="P2" authorId="10" shapeId="0" xr:uid="{CD157F1F-DA89-4011-AA0C-0848774CDCDC}">
      <text>
        <t>[Threaded comment]
Your version of Excel allows you to read this threaded comment; however, any edits to it will get removed if the file is opened in a newer version of Excel. Learn more: https://go.microsoft.com/fwlink/?linkid=870924
Comment:
    whole of life</t>
      </text>
    </comment>
    <comment ref="Q2" authorId="11" shapeId="0" xr:uid="{265AB1EB-99BC-436A-B367-133C5B1C8C04}">
      <text>
        <t>[Threaded comment]
Your version of Excel allows you to read this threaded comment; however, any edits to it will get removed if the file is opened in a newer version of Excel. Learn more: https://go.microsoft.com/fwlink/?linkid=870924
Comment:
    na</t>
      </text>
    </comment>
    <comment ref="P3" authorId="12" shapeId="0" xr:uid="{F1E967F6-C02D-4DB9-96F6-9EC5AB82FE45}">
      <text>
        <t>[Threaded comment]
Your version of Excel allows you to read this threaded comment; however, any edits to it will get removed if the file is opened in a newer version of Excel. Learn more: https://go.microsoft.com/fwlink/?linkid=870924
Comment:
    whole of life</t>
      </text>
    </comment>
    <comment ref="Q3" authorId="13" shapeId="0" xr:uid="{2B3D9E7E-3EA2-4C1E-9D85-740146D8488C}">
      <text>
        <t>[Threaded comment]
Your version of Excel allows you to read this threaded comment; however, any edits to it will get removed if the file is opened in a newer version of Excel. Learn more: https://go.microsoft.com/fwlink/?linkid=870924
Comment:
    na</t>
      </text>
    </comment>
  </commentList>
</comments>
</file>

<file path=xl/sharedStrings.xml><?xml version="1.0" encoding="utf-8"?>
<sst xmlns="http://schemas.openxmlformats.org/spreadsheetml/2006/main" count="43" uniqueCount="30">
  <si>
    <t>age</t>
  </si>
  <si>
    <t>Term</t>
  </si>
  <si>
    <t>Term_if</t>
  </si>
  <si>
    <t>prod</t>
  </si>
  <si>
    <t>prodname</t>
  </si>
  <si>
    <t>wla</t>
  </si>
  <si>
    <t>ta</t>
  </si>
  <si>
    <t>ann</t>
  </si>
  <si>
    <t>ea</t>
  </si>
  <si>
    <t>howmany</t>
  </si>
  <si>
    <t>SumAssured</t>
  </si>
  <si>
    <t>min_age</t>
  </si>
  <si>
    <t>min_SumAssured</t>
  </si>
  <si>
    <t>max_age</t>
  </si>
  <si>
    <t>min_Term_if</t>
  </si>
  <si>
    <t>max_SumAssured</t>
  </si>
  <si>
    <t>min_Term</t>
  </si>
  <si>
    <t>max_Term</t>
  </si>
  <si>
    <t>sprod</t>
  </si>
  <si>
    <t>age_shape</t>
  </si>
  <si>
    <t>normal</t>
  </si>
  <si>
    <t>SumAssured_shape</t>
  </si>
  <si>
    <t>beta</t>
  </si>
  <si>
    <t>Term_shape</t>
  </si>
  <si>
    <t>age_sd</t>
  </si>
  <si>
    <t>SumAssured_sd</t>
  </si>
  <si>
    <t>Term_sd</t>
  </si>
  <si>
    <t>Term_if_sd</t>
  </si>
  <si>
    <t>fun</t>
  </si>
  <si>
    <t>SumAssured_fact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</si>
</sst>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 Blomerus" id="{2EC6C4CC-1CAD-46F8-AE3E-54E81136F10A}" userId="S::BlomerusJM@ufs.ac.za::9dbe858a-1b4a-4fa4-9808-4a8dfe6340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11-16T09:07:22.73" personId="{2EC6C4CC-1CAD-46F8-AE3E-54E81136F10A}" id="{B5B7A5CC-EB23-414A-8B0A-16A4BC505A99}">
    <text>to cater for more than one of each prod, with different features/distribution</text>
  </threadedComment>
  <threadedComment ref="D1" dT="2020-11-16T08:56:43.10" personId="{2EC6C4CC-1CAD-46F8-AE3E-54E81136F10A}" id="{10BD471F-B76D-484D-AE05-9D3BD872F798}">
    <text>todo: rather give total once and these as proportions</text>
  </threadedComment>
  <threadedComment ref="F1" dT="2020-11-16T08:57:31.54" personId="{2EC6C4CC-1CAD-46F8-AE3E-54E81136F10A}" id="{BED73E73-FC15-47B0-8F02-A961ED16AF99}">
    <text>at entry</text>
  </threadedComment>
  <threadedComment ref="J1" dT="2020-11-16T08:38:47.38" personId="{2EC6C4CC-1CAD-46F8-AE3E-54E81136F10A}" id="{187AC4C7-03A4-44CC-9C53-5FF301029D3C}">
    <text>in 1000</text>
  </threadedComment>
  <threadedComment ref="K1" dT="2020-11-16T08:38:47.38" personId="{2EC6C4CC-1CAD-46F8-AE3E-54E81136F10A}" id="{B7586326-1E5A-48DA-AD6D-7D8A33DE6FB0}">
    <text>in 1000</text>
  </threadedComment>
  <threadedComment ref="O1" dT="2020-11-16T08:57:40.71" personId="{2EC6C4CC-1CAD-46F8-AE3E-54E81136F10A}" id="{54CB9412-7C50-40A5-829B-AC7A816DA0C4}">
    <text>at entry</text>
  </threadedComment>
  <threadedComment ref="P1" dT="2020-11-16T08:57:40.71" personId="{2EC6C4CC-1CAD-46F8-AE3E-54E81136F10A}" id="{F6630C9D-B07A-4250-A9A9-F379A597CCE2}">
    <text>at entry</text>
  </threadedComment>
  <threadedComment ref="T1" dT="2020-11-16T09:09:21.62" personId="{2EC6C4CC-1CAD-46F8-AE3E-54E81136F10A}" id="{2D707BCE-B8C7-40AE-84FF-735FBBCE7860}">
    <text>in years, depends on "maturity" of book</text>
  </threadedComment>
  <threadedComment ref="V1" dT="2020-11-16T08:59:28.15" personId="{2EC6C4CC-1CAD-46F8-AE3E-54E81136F10A}" id="{E6D8A1C2-9EE0-4969-9D8D-D6ECB49067CD}">
    <text>max_term_if to default to Term-1, where term applicable</text>
  </threadedComment>
  <threadedComment ref="W1" dT="2020-11-16T08:38:47.38" personId="{2EC6C4CC-1CAD-46F8-AE3E-54E81136F10A}" id="{40A8A6C4-EE94-4960-8D88-BAD062ADA1CF}">
    <text>fact to multiply E(X) to get value in range</text>
  </threadedComment>
  <threadedComment ref="P2" dT="2020-11-16T08:58:00.69" personId="{2EC6C4CC-1CAD-46F8-AE3E-54E81136F10A}" id="{CD157F1F-DA89-4011-AA0C-0848774CDCDC}">
    <text>whole of life</text>
  </threadedComment>
  <threadedComment ref="Q2" dT="2020-11-16T08:58:39.64" personId="{2EC6C4CC-1CAD-46F8-AE3E-54E81136F10A}" id="{265AB1EB-99BC-436A-B367-133C5B1C8C04}">
    <text>na</text>
  </threadedComment>
  <threadedComment ref="P3" dT="2020-11-16T08:58:00.69" personId="{2EC6C4CC-1CAD-46F8-AE3E-54E81136F10A}" id="{F1E967F6-C02D-4DB9-96F6-9EC5AB82FE45}">
    <text>whole of life</text>
  </threadedComment>
  <threadedComment ref="Q3" dT="2020-11-16T08:58:39.64" personId="{2EC6C4CC-1CAD-46F8-AE3E-54E81136F10A}" id="{2B3D9E7E-3EA2-4C1E-9D85-740146D8488C}">
    <text>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B49-6FD5-4F15-96C1-E4C6A45BC3FB}">
  <dimension ref="A1:W6"/>
  <sheetViews>
    <sheetView tabSelected="1" workbookViewId="0">
      <selection activeCell="B6" sqref="B6"/>
    </sheetView>
  </sheetViews>
  <sheetFormatPr defaultRowHeight="14.5" x14ac:dyDescent="0.35"/>
  <cols>
    <col min="1" max="1" width="4.81640625" bestFit="1" customWidth="1"/>
    <col min="2" max="2" width="5.6328125" bestFit="1" customWidth="1"/>
    <col min="3" max="3" width="9.54296875" bestFit="1" customWidth="1"/>
    <col min="4" max="4" width="9.08984375" bestFit="1" customWidth="1"/>
    <col min="5" max="5" width="9.7265625" style="2" bestFit="1" customWidth="1"/>
    <col min="6" max="6" width="3.7265625" style="2" bestFit="1" customWidth="1"/>
    <col min="7" max="7" width="6.6328125" style="2" bestFit="1" customWidth="1"/>
    <col min="8" max="8" width="7.90625" style="2" bestFit="1" customWidth="1"/>
    <col min="9" max="9" width="7.90625" style="2" customWidth="1"/>
    <col min="10" max="10" width="17.36328125" style="2" bestFit="1" customWidth="1"/>
    <col min="11" max="11" width="11.1796875" bestFit="1" customWidth="1"/>
    <col min="12" max="12" width="14.1796875" bestFit="1" customWidth="1"/>
    <col min="13" max="13" width="15.453125" bestFit="1" customWidth="1"/>
    <col min="14" max="14" width="15.453125" customWidth="1"/>
    <col min="15" max="15" width="11.1796875" style="2" bestFit="1" customWidth="1"/>
    <col min="16" max="16" width="5.1796875" style="2" bestFit="1" customWidth="1"/>
    <col min="17" max="17" width="5.1796875" style="2" customWidth="1"/>
    <col min="18" max="18" width="9.36328125" style="2" bestFit="1" customWidth="1"/>
    <col min="19" max="19" width="9.7265625" style="2" bestFit="1" customWidth="1"/>
    <col min="20" max="20" width="7.26953125" style="2" bestFit="1" customWidth="1"/>
    <col min="21" max="21" width="7.26953125" style="2" customWidth="1"/>
    <col min="22" max="22" width="11.453125" style="2" bestFit="1" customWidth="1"/>
    <col min="23" max="23" width="15.36328125" bestFit="1" customWidth="1"/>
  </cols>
  <sheetData>
    <row r="1" spans="1:23" x14ac:dyDescent="0.35">
      <c r="A1" t="s">
        <v>3</v>
      </c>
      <c r="B1" t="s">
        <v>18</v>
      </c>
      <c r="C1" t="s">
        <v>4</v>
      </c>
      <c r="D1" t="s">
        <v>9</v>
      </c>
      <c r="E1" s="2" t="s">
        <v>19</v>
      </c>
      <c r="F1" s="2" t="s">
        <v>0</v>
      </c>
      <c r="G1" s="2" t="s">
        <v>24</v>
      </c>
      <c r="H1" s="2" t="s">
        <v>11</v>
      </c>
      <c r="I1" s="2" t="s">
        <v>13</v>
      </c>
      <c r="J1" s="2" t="s">
        <v>21</v>
      </c>
      <c r="K1" t="s">
        <v>10</v>
      </c>
      <c r="L1" s="2" t="s">
        <v>25</v>
      </c>
      <c r="M1" t="s">
        <v>12</v>
      </c>
      <c r="N1" t="s">
        <v>15</v>
      </c>
      <c r="O1" s="2" t="s">
        <v>23</v>
      </c>
      <c r="P1" s="2" t="s">
        <v>1</v>
      </c>
      <c r="Q1" s="2" t="s">
        <v>26</v>
      </c>
      <c r="R1" s="2" t="s">
        <v>16</v>
      </c>
      <c r="S1" s="2" t="s">
        <v>17</v>
      </c>
      <c r="T1" s="2" t="s">
        <v>2</v>
      </c>
      <c r="U1" s="2" t="s">
        <v>27</v>
      </c>
      <c r="V1" s="2" t="s">
        <v>14</v>
      </c>
      <c r="W1" s="2" t="s">
        <v>29</v>
      </c>
    </row>
    <row r="2" spans="1:23" x14ac:dyDescent="0.35">
      <c r="A2">
        <v>1</v>
      </c>
      <c r="B2">
        <v>10</v>
      </c>
      <c r="C2" t="s">
        <v>5</v>
      </c>
      <c r="D2">
        <v>200000</v>
      </c>
      <c r="E2" s="3" t="s">
        <v>20</v>
      </c>
      <c r="F2" s="3">
        <v>38</v>
      </c>
      <c r="G2" s="3">
        <v>14</v>
      </c>
      <c r="H2" s="3">
        <v>21</v>
      </c>
      <c r="I2" s="3">
        <v>60</v>
      </c>
      <c r="J2" s="3" t="s">
        <v>22</v>
      </c>
      <c r="K2" s="1">
        <v>8</v>
      </c>
      <c r="L2" s="1">
        <f>K2*2.5</f>
        <v>20</v>
      </c>
      <c r="M2" s="1">
        <v>50000</v>
      </c>
      <c r="N2" s="1">
        <v>10000000</v>
      </c>
      <c r="O2" s="3" t="s">
        <v>20</v>
      </c>
      <c r="P2" s="3">
        <v>99</v>
      </c>
      <c r="Q2" s="3">
        <v>0</v>
      </c>
      <c r="R2" s="3">
        <v>99</v>
      </c>
      <c r="S2" s="3">
        <v>99</v>
      </c>
      <c r="T2" s="3">
        <v>11</v>
      </c>
      <c r="U2" s="3">
        <v>5</v>
      </c>
      <c r="V2" s="3">
        <v>0</v>
      </c>
      <c r="W2" s="1">
        <f>N2*0.35</f>
        <v>3500000</v>
      </c>
    </row>
    <row r="3" spans="1:23" x14ac:dyDescent="0.35">
      <c r="A3">
        <v>1</v>
      </c>
      <c r="B3">
        <v>11</v>
      </c>
      <c r="C3" t="s">
        <v>28</v>
      </c>
      <c r="D3">
        <v>200000</v>
      </c>
      <c r="E3" s="3" t="s">
        <v>20</v>
      </c>
      <c r="F3" s="3">
        <v>35</v>
      </c>
      <c r="G3" s="3">
        <v>7</v>
      </c>
      <c r="H3" s="3">
        <v>25</v>
      </c>
      <c r="I3" s="3">
        <v>50</v>
      </c>
      <c r="J3" s="3" t="s">
        <v>22</v>
      </c>
      <c r="K3" s="1">
        <v>4</v>
      </c>
      <c r="L3" s="1">
        <f t="shared" ref="L3:L6" si="0">K3*2.5</f>
        <v>10</v>
      </c>
      <c r="M3" s="1">
        <v>20000</v>
      </c>
      <c r="N3" s="1">
        <v>180000</v>
      </c>
      <c r="O3" s="3" t="s">
        <v>20</v>
      </c>
      <c r="P3" s="3">
        <v>99</v>
      </c>
      <c r="Q3" s="3">
        <v>0</v>
      </c>
      <c r="R3" s="3">
        <v>99</v>
      </c>
      <c r="S3" s="3">
        <v>99</v>
      </c>
      <c r="T3" s="3">
        <v>11</v>
      </c>
      <c r="U3" s="3">
        <v>5</v>
      </c>
      <c r="V3" s="3">
        <v>0</v>
      </c>
      <c r="W3" s="1">
        <f t="shared" ref="W3:W6" si="1">N3*0.35</f>
        <v>62999.999999999993</v>
      </c>
    </row>
    <row r="4" spans="1:23" x14ac:dyDescent="0.35">
      <c r="A4">
        <v>2</v>
      </c>
      <c r="B4">
        <v>20</v>
      </c>
      <c r="C4" t="s">
        <v>6</v>
      </c>
      <c r="D4">
        <v>200000</v>
      </c>
      <c r="E4" s="3" t="s">
        <v>20</v>
      </c>
      <c r="F4" s="3">
        <v>40</v>
      </c>
      <c r="G4" s="3">
        <v>10</v>
      </c>
      <c r="H4" s="3">
        <v>21</v>
      </c>
      <c r="I4" s="3">
        <v>60</v>
      </c>
      <c r="J4" s="3" t="s">
        <v>22</v>
      </c>
      <c r="K4" s="1">
        <v>5</v>
      </c>
      <c r="L4" s="1">
        <f t="shared" si="0"/>
        <v>12.5</v>
      </c>
      <c r="M4" s="1">
        <v>20000</v>
      </c>
      <c r="N4" s="1">
        <v>1000000</v>
      </c>
      <c r="O4" s="3" t="s">
        <v>20</v>
      </c>
      <c r="P4" s="3">
        <v>7</v>
      </c>
      <c r="Q4" s="3">
        <v>7</v>
      </c>
      <c r="R4" s="3">
        <v>3</v>
      </c>
      <c r="S4" s="3">
        <v>12</v>
      </c>
      <c r="T4" s="3">
        <v>2</v>
      </c>
      <c r="U4" s="3">
        <v>1</v>
      </c>
      <c r="V4" s="3">
        <v>0</v>
      </c>
      <c r="W4" s="1">
        <f t="shared" si="1"/>
        <v>350000</v>
      </c>
    </row>
    <row r="5" spans="1:23" x14ac:dyDescent="0.35">
      <c r="A5">
        <v>3</v>
      </c>
      <c r="B5">
        <v>30</v>
      </c>
      <c r="C5" t="s">
        <v>7</v>
      </c>
      <c r="D5">
        <v>200000</v>
      </c>
      <c r="E5" s="3" t="s">
        <v>20</v>
      </c>
      <c r="F5" s="3">
        <v>62</v>
      </c>
      <c r="G5" s="3">
        <v>5</v>
      </c>
      <c r="H5" s="3">
        <v>55</v>
      </c>
      <c r="I5" s="3">
        <v>70</v>
      </c>
      <c r="J5" s="3" t="s">
        <v>22</v>
      </c>
      <c r="K5" s="1">
        <v>2</v>
      </c>
      <c r="L5" s="1">
        <f t="shared" si="0"/>
        <v>5</v>
      </c>
      <c r="M5" s="1">
        <v>60000</v>
      </c>
      <c r="N5" s="1">
        <v>2400000</v>
      </c>
      <c r="O5" s="3" t="s">
        <v>20</v>
      </c>
      <c r="P5" s="3">
        <v>99</v>
      </c>
      <c r="Q5" s="3">
        <v>0</v>
      </c>
      <c r="R5" s="3">
        <v>99</v>
      </c>
      <c r="S5" s="3">
        <v>99</v>
      </c>
      <c r="T5" s="3">
        <v>8</v>
      </c>
      <c r="U5" s="3">
        <v>4</v>
      </c>
      <c r="V5" s="3">
        <v>0</v>
      </c>
      <c r="W5" s="1">
        <f t="shared" si="1"/>
        <v>840000</v>
      </c>
    </row>
    <row r="6" spans="1:23" x14ac:dyDescent="0.35">
      <c r="A6">
        <v>4</v>
      </c>
      <c r="B6">
        <v>40</v>
      </c>
      <c r="C6" t="s">
        <v>8</v>
      </c>
      <c r="D6">
        <v>200000</v>
      </c>
      <c r="E6" s="3" t="s">
        <v>20</v>
      </c>
      <c r="F6" s="3">
        <v>40</v>
      </c>
      <c r="G6" s="3">
        <v>12</v>
      </c>
      <c r="H6" s="3">
        <v>21</v>
      </c>
      <c r="I6" s="3">
        <v>60</v>
      </c>
      <c r="J6" s="3" t="s">
        <v>22</v>
      </c>
      <c r="K6" s="1">
        <v>7</v>
      </c>
      <c r="L6" s="1">
        <f t="shared" si="0"/>
        <v>17.5</v>
      </c>
      <c r="M6" s="1">
        <v>80000</v>
      </c>
      <c r="N6" s="1">
        <v>5000000</v>
      </c>
      <c r="O6" s="3" t="s">
        <v>20</v>
      </c>
      <c r="P6" s="3">
        <v>15</v>
      </c>
      <c r="Q6" s="3">
        <v>9</v>
      </c>
      <c r="R6" s="3">
        <v>5</v>
      </c>
      <c r="S6" s="3">
        <v>50</v>
      </c>
      <c r="T6" s="3">
        <v>5</v>
      </c>
      <c r="U6" s="3">
        <v>2</v>
      </c>
      <c r="V6" s="3">
        <v>0</v>
      </c>
      <c r="W6" s="1">
        <f t="shared" si="1"/>
        <v>1750000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randominput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Blomerus</dc:creator>
  <cp:lastModifiedBy>Jan Blomerus</cp:lastModifiedBy>
  <dcterms:created xsi:type="dcterms:W3CDTF">2020-11-16T08:15:46Z</dcterms:created>
  <dcterms:modified xsi:type="dcterms:W3CDTF">2020-11-19T16:34:40Z</dcterms:modified>
</cp:coreProperties>
</file>