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omerusjm\.julia\environments\WatVal\LifeVal\data\exp_raw\"/>
    </mc:Choice>
  </mc:AlternateContent>
  <xr:revisionPtr revIDLastSave="0" documentId="13_ncr:1_{2AA22913-2FCA-4DAB-9B46-2E2EA677E4DF}" xr6:coauthVersionLast="44" xr6:coauthVersionMax="45" xr10:uidLastSave="{00000000-0000-0000-0000-000000000000}"/>
  <bookViews>
    <workbookView xWindow="-110" yWindow="-110" windowWidth="19420" windowHeight="10420" activeTab="2" xr2:uid="{A9C2AE57-0ED9-42B4-9E49-75079AC8A95A}"/>
  </bookViews>
  <sheets>
    <sheet name="MAIN" sheetId="5" r:id="rId1"/>
    <sheet name="runsettings TOT" sheetId="8" r:id="rId2"/>
    <sheet name="spcode TOT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8" l="1"/>
</calcChain>
</file>

<file path=xl/sharedStrings.xml><?xml version="1.0" encoding="utf-8"?>
<sst xmlns="http://schemas.openxmlformats.org/spreadsheetml/2006/main" count="89" uniqueCount="49">
  <si>
    <t>runno</t>
  </si>
  <si>
    <t>runname</t>
  </si>
  <si>
    <t>policyfile</t>
  </si>
  <si>
    <t>valdate</t>
  </si>
  <si>
    <t>spc</t>
  </si>
  <si>
    <t>qxbasis</t>
  </si>
  <si>
    <t>wxbasis</t>
  </si>
  <si>
    <t>vtbasis</t>
  </si>
  <si>
    <t>qxname</t>
  </si>
  <si>
    <t>wxname</t>
  </si>
  <si>
    <t>vtname</t>
  </si>
  <si>
    <t>qxtables.xlsx</t>
  </si>
  <si>
    <t>wtables.xlsx</t>
  </si>
  <si>
    <t>vtables.xlsx</t>
  </si>
  <si>
    <t>valR</t>
  </si>
  <si>
    <t>morta</t>
  </si>
  <si>
    <t>wdlsa</t>
  </si>
  <si>
    <t>ufs1</t>
  </si>
  <si>
    <t>ebasis</t>
  </si>
  <si>
    <t>expname</t>
  </si>
  <si>
    <t>exptables.xlsx</t>
  </si>
  <si>
    <t>exp_inc</t>
  </si>
  <si>
    <t>expinfl_inc</t>
  </si>
  <si>
    <t>valmonth</t>
  </si>
  <si>
    <t>RS</t>
  </si>
  <si>
    <t>SP</t>
  </si>
  <si>
    <t>qxbasisp</t>
  </si>
  <si>
    <t>wxbasisp</t>
  </si>
  <si>
    <t>vtbasisp</t>
  </si>
  <si>
    <t>ebasisp</t>
  </si>
  <si>
    <t>ulp</t>
  </si>
  <si>
    <t>ul1</t>
  </si>
  <si>
    <t>chname</t>
  </si>
  <si>
    <t>chtables.xlsx</t>
  </si>
  <si>
    <t>chbasis</t>
  </si>
  <si>
    <t>fundtables.xlsx</t>
  </si>
  <si>
    <t>fname</t>
  </si>
  <si>
    <t>fbasis</t>
  </si>
  <si>
    <t>ann</t>
  </si>
  <si>
    <t>policyAlloc</t>
  </si>
  <si>
    <t>alloc202012</t>
  </si>
  <si>
    <t>runsettings TOT</t>
  </si>
  <si>
    <t>spcode TOT</t>
  </si>
  <si>
    <t>zero</t>
  </si>
  <si>
    <t>fmc_sens</t>
  </si>
  <si>
    <t>v5</t>
  </si>
  <si>
    <t>prot</t>
  </si>
  <si>
    <t>policyData2020125</t>
  </si>
  <si>
    <t>SA85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</si>
</sst>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A0F44-C1B7-454B-B61E-0EFB69AF87C8}">
  <dimension ref="A1:B2"/>
  <sheetViews>
    <sheetView workbookViewId="0">
      <selection activeCell="D6" sqref="D6"/>
    </sheetView>
  </sheetViews>
  <sheetFormatPr defaultRowHeight="14.5" x14ac:dyDescent="0.35"/>
  <cols>
    <col min="1" max="1" width="16.1796875" bestFit="1" customWidth="1"/>
    <col min="2" max="2" width="12.26953125" bestFit="1" customWidth="1"/>
  </cols>
  <sheetData>
    <row r="1" spans="1:2" x14ac:dyDescent="0.35">
      <c r="A1" t="s">
        <v>24</v>
      </c>
      <c r="B1" t="s">
        <v>25</v>
      </c>
    </row>
    <row r="2" spans="1:2" x14ac:dyDescent="0.35">
      <c r="A2" t="s">
        <v>41</v>
      </c>
      <c r="B2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99B4-9B3C-46CC-9511-44FE8A304365}">
  <dimension ref="A1:S2"/>
  <sheetViews>
    <sheetView workbookViewId="0">
      <selection activeCell="C3" sqref="C3"/>
    </sheetView>
  </sheetViews>
  <sheetFormatPr defaultRowHeight="14.5" x14ac:dyDescent="0.35"/>
  <cols>
    <col min="3" max="3" width="17.7265625" bestFit="1" customWidth="1"/>
    <col min="4" max="4" width="17.7265625" customWidth="1"/>
    <col min="7" max="7" width="12.54296875" bestFit="1" customWidth="1"/>
    <col min="8" max="8" width="12" bestFit="1" customWidth="1"/>
    <col min="9" max="9" width="11.453125" bestFit="1" customWidth="1"/>
    <col min="11" max="11" width="7.81640625" bestFit="1" customWidth="1"/>
    <col min="12" max="12" width="10.81640625" bestFit="1" customWidth="1"/>
    <col min="16" max="16" width="13.81640625" bestFit="1" customWidth="1"/>
    <col min="17" max="17" width="12.453125" bestFit="1" customWidth="1"/>
    <col min="18" max="18" width="14.72656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39</v>
      </c>
      <c r="E1" t="s">
        <v>3</v>
      </c>
      <c r="F1" t="s">
        <v>23</v>
      </c>
      <c r="G1" t="s">
        <v>8</v>
      </c>
      <c r="H1" t="s">
        <v>9</v>
      </c>
      <c r="I1" t="s">
        <v>10</v>
      </c>
      <c r="J1" t="s">
        <v>14</v>
      </c>
      <c r="K1" t="s">
        <v>21</v>
      </c>
      <c r="L1" t="s">
        <v>22</v>
      </c>
      <c r="M1" t="s">
        <v>15</v>
      </c>
      <c r="N1" t="s">
        <v>16</v>
      </c>
      <c r="O1" t="s">
        <v>44</v>
      </c>
      <c r="P1" t="s">
        <v>19</v>
      </c>
      <c r="Q1" t="s">
        <v>32</v>
      </c>
      <c r="R1" t="s">
        <v>36</v>
      </c>
      <c r="S1" t="s">
        <v>37</v>
      </c>
    </row>
    <row r="2" spans="1:19" x14ac:dyDescent="0.35">
      <c r="A2">
        <v>1</v>
      </c>
      <c r="B2" t="s">
        <v>17</v>
      </c>
      <c r="C2" t="s">
        <v>47</v>
      </c>
      <c r="D2" t="s">
        <v>40</v>
      </c>
      <c r="E2">
        <v>202012</v>
      </c>
      <c r="F2">
        <f t="shared" ref="F2" si="0">INT(RIGHT(E2,2))</f>
        <v>12</v>
      </c>
      <c r="G2" t="s">
        <v>11</v>
      </c>
      <c r="H2" t="s">
        <v>12</v>
      </c>
      <c r="I2" t="s">
        <v>13</v>
      </c>
      <c r="J2">
        <v>1</v>
      </c>
      <c r="K2" s="1">
        <v>0</v>
      </c>
      <c r="L2" s="1">
        <v>0</v>
      </c>
      <c r="M2">
        <v>1</v>
      </c>
      <c r="N2">
        <v>1</v>
      </c>
      <c r="O2">
        <v>1</v>
      </c>
      <c r="P2" t="s">
        <v>20</v>
      </c>
      <c r="Q2" t="s">
        <v>33</v>
      </c>
      <c r="R2" t="s">
        <v>35</v>
      </c>
      <c r="S2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41687-F01A-43D0-9CDE-A695AAE6DD27}">
  <dimension ref="A1:K6"/>
  <sheetViews>
    <sheetView tabSelected="1" workbookViewId="0">
      <selection activeCell="J10" sqref="J10"/>
    </sheetView>
  </sheetViews>
  <sheetFormatPr defaultRowHeight="14.5" x14ac:dyDescent="0.35"/>
  <cols>
    <col min="6" max="6" width="10" bestFit="1" customWidth="1"/>
  </cols>
  <sheetData>
    <row r="1" spans="1:11" x14ac:dyDescent="0.35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18</v>
      </c>
      <c r="G1" t="s">
        <v>26</v>
      </c>
      <c r="H1" t="s">
        <v>27</v>
      </c>
      <c r="I1" t="s">
        <v>28</v>
      </c>
      <c r="J1" t="s">
        <v>29</v>
      </c>
      <c r="K1" t="s">
        <v>34</v>
      </c>
    </row>
    <row r="2" spans="1:11" x14ac:dyDescent="0.35">
      <c r="A2">
        <v>10</v>
      </c>
      <c r="B2">
        <v>1</v>
      </c>
      <c r="C2" t="s">
        <v>48</v>
      </c>
      <c r="D2" t="s">
        <v>46</v>
      </c>
      <c r="E2" t="s">
        <v>45</v>
      </c>
      <c r="F2" t="s">
        <v>17</v>
      </c>
      <c r="G2" t="s">
        <v>48</v>
      </c>
      <c r="H2" t="s">
        <v>46</v>
      </c>
      <c r="I2" t="s">
        <v>45</v>
      </c>
      <c r="J2" t="s">
        <v>17</v>
      </c>
      <c r="K2" t="s">
        <v>43</v>
      </c>
    </row>
    <row r="3" spans="1:11" x14ac:dyDescent="0.35">
      <c r="A3">
        <v>20</v>
      </c>
      <c r="B3">
        <v>1</v>
      </c>
      <c r="C3" t="s">
        <v>48</v>
      </c>
      <c r="D3" t="s">
        <v>46</v>
      </c>
      <c r="E3" t="s">
        <v>45</v>
      </c>
      <c r="F3" t="s">
        <v>17</v>
      </c>
      <c r="G3" t="s">
        <v>48</v>
      </c>
      <c r="H3" t="s">
        <v>46</v>
      </c>
      <c r="I3" t="s">
        <v>45</v>
      </c>
      <c r="J3" t="s">
        <v>17</v>
      </c>
      <c r="K3" t="s">
        <v>43</v>
      </c>
    </row>
    <row r="4" spans="1:11" x14ac:dyDescent="0.35">
      <c r="A4">
        <v>30</v>
      </c>
      <c r="B4">
        <v>1</v>
      </c>
      <c r="C4" t="s">
        <v>48</v>
      </c>
      <c r="D4" t="s">
        <v>38</v>
      </c>
      <c r="E4" t="s">
        <v>45</v>
      </c>
      <c r="F4" t="s">
        <v>17</v>
      </c>
      <c r="G4" t="s">
        <v>48</v>
      </c>
      <c r="H4" t="s">
        <v>38</v>
      </c>
      <c r="I4" t="s">
        <v>45</v>
      </c>
      <c r="J4" t="s">
        <v>17</v>
      </c>
      <c r="K4" t="s">
        <v>43</v>
      </c>
    </row>
    <row r="5" spans="1:11" x14ac:dyDescent="0.35">
      <c r="A5">
        <v>40</v>
      </c>
      <c r="B5">
        <v>1</v>
      </c>
      <c r="C5" t="s">
        <v>48</v>
      </c>
      <c r="D5" t="s">
        <v>46</v>
      </c>
      <c r="E5" t="s">
        <v>45</v>
      </c>
      <c r="F5" t="s">
        <v>17</v>
      </c>
      <c r="G5" t="s">
        <v>48</v>
      </c>
      <c r="H5" t="s">
        <v>46</v>
      </c>
      <c r="I5" t="s">
        <v>45</v>
      </c>
      <c r="J5" t="s">
        <v>17</v>
      </c>
      <c r="K5" t="s">
        <v>43</v>
      </c>
    </row>
    <row r="6" spans="1:11" x14ac:dyDescent="0.35">
      <c r="A6">
        <v>60</v>
      </c>
      <c r="B6">
        <v>1</v>
      </c>
      <c r="C6" t="s">
        <v>31</v>
      </c>
      <c r="D6" t="s">
        <v>38</v>
      </c>
      <c r="E6" t="s">
        <v>45</v>
      </c>
      <c r="F6" t="s">
        <v>31</v>
      </c>
      <c r="G6" t="s">
        <v>31</v>
      </c>
      <c r="H6" t="s">
        <v>38</v>
      </c>
      <c r="I6" t="s">
        <v>45</v>
      </c>
      <c r="J6" t="s">
        <v>30</v>
      </c>
      <c r="K6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runsettings TOT</vt:lpstr>
      <vt:lpstr>spcode TOT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Jannie Blomerus</dc:creator>
  <cp:lastModifiedBy>Jan Blomerus</cp:lastModifiedBy>
  <dcterms:created xsi:type="dcterms:W3CDTF">2020-11-04T16:52:37Z</dcterms:created>
  <dcterms:modified xsi:type="dcterms:W3CDTF">2020-11-18T15:50:15Z</dcterms:modified>
</cp:coreProperties>
</file>